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DETAIL!$A$1:$O$155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38" i="2" l="1"/>
  <c r="K138" i="2"/>
  <c r="K103" i="2"/>
  <c r="J103" i="2"/>
  <c r="J91" i="2"/>
  <c r="L41" i="2"/>
  <c r="L40" i="2"/>
  <c r="J34" i="2"/>
  <c r="L34" i="2" s="1"/>
  <c r="K42" i="2"/>
  <c r="L39" i="2"/>
  <c r="L36" i="2"/>
  <c r="L38" i="2"/>
  <c r="L37" i="2"/>
  <c r="L35" i="2"/>
  <c r="L33" i="2"/>
  <c r="I42" i="2"/>
  <c r="J42" i="2" l="1"/>
  <c r="L26" i="2"/>
  <c r="L31" i="2" l="1"/>
  <c r="L30" i="2"/>
  <c r="L32" i="2"/>
  <c r="M11" i="2" l="1"/>
  <c r="L29" i="2" l="1"/>
  <c r="L28" i="2" l="1"/>
  <c r="L27" i="2"/>
  <c r="L25" i="2"/>
  <c r="J24" i="1" l="1"/>
  <c r="L24" i="2" l="1"/>
  <c r="L23" i="2"/>
  <c r="L22" i="2"/>
  <c r="G50" i="2" l="1"/>
  <c r="M50" i="2"/>
  <c r="L50" i="2"/>
  <c r="N50" i="2" s="1"/>
  <c r="L21" i="2" l="1"/>
  <c r="L19" i="2" l="1"/>
  <c r="L16" i="2"/>
  <c r="L15" i="2"/>
  <c r="L14" i="2"/>
  <c r="L18" i="2" l="1"/>
  <c r="L17" i="2"/>
  <c r="L20" i="2" l="1"/>
  <c r="L13" i="2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K52" i="2" l="1"/>
  <c r="K155" i="2" s="1"/>
  <c r="J52" i="2"/>
  <c r="J155" i="2" s="1"/>
  <c r="I52" i="2"/>
  <c r="L133" i="2" l="1"/>
  <c r="N133" i="2" s="1"/>
  <c r="L91" i="2"/>
  <c r="N91" i="2" s="1"/>
  <c r="G51" i="2"/>
  <c r="G154" i="2"/>
  <c r="G150" i="2"/>
  <c r="G146" i="2"/>
  <c r="G142" i="2"/>
  <c r="G138" i="2"/>
  <c r="G133" i="2"/>
  <c r="G129" i="2"/>
  <c r="G125" i="2"/>
  <c r="G119" i="2"/>
  <c r="G115" i="2"/>
  <c r="G111" i="2"/>
  <c r="G107" i="2"/>
  <c r="G103" i="2"/>
  <c r="G99" i="2"/>
  <c r="G95" i="2"/>
  <c r="G91" i="2"/>
  <c r="G87" i="2"/>
  <c r="G84" i="2"/>
  <c r="G80" i="2"/>
  <c r="G76" i="2"/>
  <c r="G72" i="2"/>
  <c r="G68" i="2"/>
  <c r="G64" i="2"/>
  <c r="G60" i="2"/>
  <c r="G56" i="2"/>
  <c r="G49" i="2"/>
  <c r="G46" i="2"/>
  <c r="M154" i="2"/>
  <c r="L154" i="2"/>
  <c r="N154" i="2" s="1"/>
  <c r="M150" i="2"/>
  <c r="L150" i="2"/>
  <c r="N150" i="2" s="1"/>
  <c r="M146" i="2"/>
  <c r="L146" i="2"/>
  <c r="N146" i="2" s="1"/>
  <c r="M142" i="2"/>
  <c r="L142" i="2"/>
  <c r="N142" i="2" s="1"/>
  <c r="M138" i="2"/>
  <c r="M133" i="2"/>
  <c r="M129" i="2"/>
  <c r="L129" i="2"/>
  <c r="N129" i="2" s="1"/>
  <c r="M125" i="2"/>
  <c r="M119" i="2"/>
  <c r="M115" i="2"/>
  <c r="L115" i="2"/>
  <c r="N115" i="2" s="1"/>
  <c r="M111" i="2"/>
  <c r="L111" i="2"/>
  <c r="N111" i="2" s="1"/>
  <c r="M107" i="2"/>
  <c r="L107" i="2"/>
  <c r="N107" i="2" s="1"/>
  <c r="M103" i="2"/>
  <c r="M99" i="2"/>
  <c r="L99" i="2"/>
  <c r="N99" i="2" s="1"/>
  <c r="M95" i="2"/>
  <c r="L95" i="2"/>
  <c r="N95" i="2" s="1"/>
  <c r="M91" i="2"/>
  <c r="M87" i="2"/>
  <c r="L87" i="2"/>
  <c r="N87" i="2" s="1"/>
  <c r="M84" i="2"/>
  <c r="L84" i="2"/>
  <c r="N84" i="2" s="1"/>
  <c r="M80" i="2"/>
  <c r="L80" i="2"/>
  <c r="N80" i="2" s="1"/>
  <c r="M76" i="2"/>
  <c r="L76" i="2"/>
  <c r="N76" i="2" s="1"/>
  <c r="M72" i="2"/>
  <c r="L72" i="2"/>
  <c r="N72" i="2" s="1"/>
  <c r="M68" i="2"/>
  <c r="L68" i="2"/>
  <c r="N68" i="2" s="1"/>
  <c r="M64" i="2"/>
  <c r="L64" i="2"/>
  <c r="N64" i="2" s="1"/>
  <c r="M60" i="2"/>
  <c r="L60" i="2"/>
  <c r="N60" i="2" s="1"/>
  <c r="M56" i="2"/>
  <c r="L56" i="2"/>
  <c r="N56" i="2" s="1"/>
  <c r="M49" i="2"/>
  <c r="L49" i="2"/>
  <c r="M46" i="2"/>
  <c r="L46" i="2"/>
  <c r="N46" i="2" s="1"/>
  <c r="L11" i="2"/>
  <c r="N11" i="2" l="1"/>
  <c r="N49" i="2"/>
  <c r="L103" i="2"/>
  <c r="N103" i="2" s="1"/>
  <c r="L138" i="2"/>
  <c r="N138" i="2" s="1"/>
  <c r="L125" i="2"/>
  <c r="N125" i="2" s="1"/>
  <c r="L119" i="2"/>
  <c r="N119" i="2" s="1"/>
  <c r="M12" i="2"/>
  <c r="M42" i="2" s="1"/>
  <c r="I39" i="1" l="1"/>
  <c r="H39" i="1"/>
  <c r="K15" i="1" l="1"/>
  <c r="L15" i="1"/>
  <c r="M51" i="2" l="1"/>
  <c r="M52" i="2" s="1"/>
  <c r="M155" i="2" s="1"/>
  <c r="L51" i="2"/>
  <c r="N51" i="2" l="1"/>
  <c r="N52" i="2" s="1"/>
  <c r="L52" i="2"/>
  <c r="L12" i="2"/>
  <c r="L42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8" i="2" l="1"/>
  <c r="N12" i="2"/>
  <c r="N42" i="2" s="1"/>
  <c r="K39" i="1"/>
  <c r="F39" i="1"/>
  <c r="J39" i="1"/>
  <c r="L13" i="1"/>
  <c r="N155" i="2" l="1"/>
  <c r="L14" i="1"/>
  <c r="L39" i="1" s="1"/>
  <c r="I155" i="2"/>
  <c r="L155" i="2" s="1"/>
</calcChain>
</file>

<file path=xl/sharedStrings.xml><?xml version="1.0" encoding="utf-8"?>
<sst xmlns="http://schemas.openxmlformats.org/spreadsheetml/2006/main" count="292" uniqueCount="195">
  <si>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</si>
  <si>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</si>
  <si>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</si>
  <si>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</si>
  <si>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</si>
  <si>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</si>
  <si>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</si>
  <si>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</si>
  <si>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</si>
  <si>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</si>
  <si>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</si>
  <si>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</si>
  <si>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</si>
  <si>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</si>
  <si>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</si>
  <si>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</si>
  <si>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</si>
  <si>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</si>
  <si>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</si>
  <si>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</si>
  <si>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</si>
  <si>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</si>
  <si>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</si>
  <si>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</si>
  <si>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</si>
  <si>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</si>
  <si>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</si>
  <si>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</si>
  <si>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</si>
  <si>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</si>
  <si>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</si>
  <si>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</si>
  <si>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</si>
  <si>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</si>
  <si>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</si>
  <si>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</si>
  <si>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</si>
  <si>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</si>
  <si>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</si>
  <si>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</si>
  <si>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</si>
  <si>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</si>
  <si>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</si>
  <si>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</si>
  <si>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</si>
  <si>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</si>
  <si>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</si>
  <si>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</si>
  <si>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</si>
  <si>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</si>
  <si>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</si>
  <si>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</si>
  <si>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</si>
  <si>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</si>
  <si>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</si>
  <si>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</si>
  <si>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</si>
  <si>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</si>
  <si>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</si>
  <si>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</si>
  <si>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</si>
  <si>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</si>
  <si>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</si>
  <si>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</si>
  <si>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</si>
  <si>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</si>
  <si>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</si>
  <si>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</si>
  <si>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</si>
  <si>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</si>
  <si>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</si>
  <si>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</si>
  <si>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</si>
  <si>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</si>
  <si>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</si>
  <si>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</si>
  <si>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</si>
  <si>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</si>
  <si>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</si>
  <si>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</si>
  <si>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</si>
  <si>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</si>
  <si>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</si>
  <si>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</si>
  <si>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</si>
  <si>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</si>
  <si>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</si>
  <si>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</si>
  <si>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</si>
  <si>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</si>
  <si>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</si>
  <si>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</si>
  <si>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</si>
  <si>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</si>
  <si>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</si>
  <si>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</si>
  <si>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</si>
  <si>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</si>
  <si>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</si>
  <si>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</si>
  <si>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</si>
  <si>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</si>
  <si>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</si>
  <si>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</si>
  <si>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</si>
  <si>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</si>
  <si>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</si>
  <si>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</si>
  <si>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</si>
  <si>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</si>
  <si>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</si>
  <si>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</si>
  <si>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</si>
  <si>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</si>
  <si>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</si>
  <si>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</si>
  <si>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</si>
  <si>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</si>
  <si>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</si>
  <si>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COUNTY TREASURER REPORT</t>
  </si>
  <si>
    <t>First Financial Bank</t>
  </si>
  <si>
    <t>WF (BMW NA Salt)</t>
  </si>
  <si>
    <t>Cusip #3130A3US1</t>
  </si>
  <si>
    <t>WF (Customers Bk)</t>
  </si>
  <si>
    <t>Cusip #23204HCH9</t>
  </si>
  <si>
    <t>Cusip #319461AJ8</t>
  </si>
  <si>
    <t>Cusip #909557EE6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</si>
  <si>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</si>
  <si>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</si>
  <si>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</si>
  <si>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</si>
  <si>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</si>
  <si>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</si>
  <si>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</si>
  <si>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</si>
  <si>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</si>
  <si>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</si>
  <si>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</si>
  <si>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</si>
  <si>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</si>
  <si>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 xml:space="preserve">           RANDALL D. WILLIAMS                                     KYLE KENDRICK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</si>
  <si>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</si>
  <si>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</si>
  <si>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</si>
  <si>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</si>
  <si>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</si>
  <si>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</si>
  <si>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</si>
  <si>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</si>
  <si>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</si>
  <si>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</si>
  <si>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</si>
  <si>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</si>
  <si>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</si>
  <si>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</si>
  <si>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</si>
  <si>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</si>
  <si>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</si>
  <si>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</si>
  <si>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</si>
  <si>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</si>
  <si>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</si>
  <si>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</si>
  <si>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</si>
  <si>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</si>
  <si>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</si>
  <si>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</si>
  <si>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</si>
  <si>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</si>
  <si>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</si>
  <si>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</si>
  <si>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</si>
  <si>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</si>
  <si>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</si>
  <si>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</si>
  <si>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</si>
  <si>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</si>
  <si>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</si>
  <si>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</si>
  <si>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01/16 Activities</t>
  </si>
  <si>
    <t>Texpool avg for Jan:</t>
  </si>
  <si>
    <t>FFB avg for Jan: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</si>
  <si>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JANUARY 31, 2016</t>
    </r>
    <r>
      <rPr>
        <b/>
        <sz val="12"/>
        <rFont val="Arial"/>
        <family val="2"/>
      </rPr>
      <t>.</t>
    </r>
  </si>
  <si>
    <t xml:space="preserve">JANUARY 2016, and determining that the report is correct, the court finds that </t>
  </si>
  <si>
    <t>01/16  ACTIVITIES</t>
  </si>
  <si>
    <t>For the Month Ended JANUARY 31, 2016</t>
  </si>
  <si>
    <r>
      <rPr>
        <sz val="6"/>
        <rFont val="Arial"/>
        <family val="2"/>
      </rPr>
      <t>1/27/2017</t>
    </r>
    <r>
      <rPr>
        <sz val="8"/>
        <rFont val="Arial"/>
        <family val="2"/>
      </rPr>
      <t xml:space="preserve"> </t>
    </r>
    <r>
      <rPr>
        <b/>
        <sz val="5"/>
        <rFont val="Arial"/>
        <family val="2"/>
      </rPr>
      <t>CALLED</t>
    </r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</si>
  <si>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</si>
  <si>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</si>
  <si>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</si>
  <si>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</si>
  <si>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</si>
  <si>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</si>
  <si>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(bold type=January purchases)</t>
  </si>
  <si>
    <r>
      <t>RJ (FHLB)</t>
    </r>
    <r>
      <rPr>
        <b/>
        <sz val="5"/>
        <color indexed="8"/>
        <rFont val="Arial"/>
        <family val="2"/>
      </rPr>
      <t xml:space="preserve"> called 1/27/16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</si>
</sst>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62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b/>
      <sz val="5"/>
      <name val="Arial"/>
      <family val="2"/>
    </font>
    <font>
      <b/>
      <sz val="9"/>
      <color indexed="8"/>
      <name val="Arial"/>
      <family val="2"/>
    </font>
    <font>
      <b/>
      <sz val="5"/>
      <color indexed="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5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4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1" xfId="0" applyFont="1" applyFill="1" applyBorder="1" applyAlignment="1">
      <alignment horizontal="left"/>
    </xf>
    <xf numFmtId="0" fontId="2" fillId="6" borderId="22" xfId="0" applyFont="1" applyFill="1" applyBorder="1" applyAlignment="1">
      <alignment horizontal="center"/>
    </xf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0" fontId="12" fillId="7" borderId="25" xfId="0" applyFont="1" applyFill="1" applyBorder="1" applyAlignment="1">
      <alignment horizontal="left"/>
    </xf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0" fontId="5" fillId="4" borderId="21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23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165" fontId="17" fillId="8" borderId="8" xfId="0" applyNumberFormat="1" applyFont="1" applyFill="1" applyBorder="1" applyAlignment="1">
      <alignment horizontal="center"/>
    </xf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9" borderId="25" xfId="0" applyFont="1" applyFill="1" applyBorder="1" applyAlignment="1">
      <alignment horizontal="left"/>
    </xf>
    <xf numFmtId="0" fontId="4" fillId="9" borderId="8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20" fillId="9" borderId="8" xfId="0" applyFont="1" applyFill="1" applyBorder="1" applyAlignment="1">
      <alignment horizontal="centerContinuous"/>
    </xf>
    <xf numFmtId="14" fontId="33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2" applyFont="1" applyFill="1" applyBorder="1" applyAlignment="1"/>
    <xf numFmtId="43" fontId="7" fillId="9" borderId="26" xfId="1" applyFont="1" applyFill="1" applyBorder="1" applyAlignment="1"/>
    <xf numFmtId="0" fontId="4" fillId="11" borderId="25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36" fillId="12" borderId="16" xfId="0" applyFont="1" applyFill="1" applyBorder="1" applyAlignment="1">
      <alignment horizontal="left"/>
    </xf>
    <xf numFmtId="0" fontId="36" fillId="12" borderId="14" xfId="0" applyFont="1" applyFill="1" applyBorder="1" applyAlignment="1">
      <alignment horizontal="left"/>
    </xf>
    <xf numFmtId="44" fontId="37" fillId="12" borderId="14" xfId="2" applyFont="1" applyFill="1" applyBorder="1" applyAlignment="1"/>
    <xf numFmtId="0" fontId="37" fillId="12" borderId="14" xfId="0" applyFont="1" applyFill="1" applyBorder="1" applyAlignment="1"/>
    <xf numFmtId="17" fontId="37" fillId="12" borderId="14" xfId="0" applyNumberFormat="1" applyFont="1" applyFill="1" applyBorder="1" applyAlignment="1"/>
    <xf numFmtId="0" fontId="37" fillId="12" borderId="17" xfId="0" applyFont="1" applyFill="1" applyBorder="1" applyAlignment="1"/>
    <xf numFmtId="0" fontId="9" fillId="13" borderId="4" xfId="0" applyFont="1" applyFill="1" applyBorder="1"/>
    <xf numFmtId="0" fontId="9" fillId="13" borderId="0" xfId="0" applyFont="1" applyFill="1" applyBorder="1"/>
    <xf numFmtId="0" fontId="32" fillId="13" borderId="0" xfId="0" applyFont="1" applyFill="1" applyBorder="1"/>
    <xf numFmtId="0" fontId="8" fillId="13" borderId="0" xfId="0" applyFont="1" applyFill="1" applyBorder="1"/>
    <xf numFmtId="44" fontId="1" fillId="6" borderId="0" xfId="2" applyFont="1" applyFill="1" applyBorder="1"/>
    <xf numFmtId="0" fontId="35" fillId="7" borderId="0" xfId="0" applyFont="1" applyFill="1" applyBorder="1" applyAlignment="1">
      <alignment horizontal="center"/>
    </xf>
    <xf numFmtId="0" fontId="3" fillId="6" borderId="22" xfId="0" applyFont="1" applyFill="1" applyBorder="1"/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" fillId="7" borderId="30" xfId="0" applyFont="1" applyFill="1" applyBorder="1" applyAlignment="1">
      <alignment horizontal="left"/>
    </xf>
    <xf numFmtId="0" fontId="4" fillId="7" borderId="31" xfId="0" applyFont="1" applyFill="1" applyBorder="1" applyAlignment="1">
      <alignment horizontal="left"/>
    </xf>
    <xf numFmtId="44" fontId="4" fillId="6" borderId="31" xfId="0" applyNumberFormat="1" applyFont="1" applyFill="1" applyBorder="1" applyAlignment="1"/>
    <xf numFmtId="44" fontId="4" fillId="7" borderId="31" xfId="2" applyFont="1" applyFill="1" applyBorder="1" applyAlignment="1"/>
    <xf numFmtId="44" fontId="4" fillId="7" borderId="32" xfId="2" applyFont="1" applyFill="1" applyBorder="1" applyAlignment="1"/>
    <xf numFmtId="0" fontId="6" fillId="7" borderId="18" xfId="0" applyFont="1" applyFill="1" applyBorder="1" applyAlignment="1">
      <alignment horizontal="left"/>
    </xf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8" fillId="6" borderId="0" xfId="1" applyFont="1" applyFill="1" applyBorder="1"/>
    <xf numFmtId="0" fontId="38" fillId="6" borderId="0" xfId="0" applyFont="1" applyFill="1" applyBorder="1"/>
    <xf numFmtId="0" fontId="38" fillId="6" borderId="8" xfId="0" applyFont="1" applyFill="1" applyBorder="1"/>
    <xf numFmtId="0" fontId="38" fillId="5" borderId="8" xfId="0" applyFont="1" applyFill="1" applyBorder="1"/>
    <xf numFmtId="44" fontId="39" fillId="6" borderId="4" xfId="0" applyNumberFormat="1" applyFont="1" applyFill="1" applyBorder="1"/>
    <xf numFmtId="0" fontId="39" fillId="6" borderId="0" xfId="0" applyFont="1" applyFill="1" applyBorder="1"/>
    <xf numFmtId="43" fontId="39" fillId="6" borderId="0" xfId="1" applyFont="1" applyFill="1" applyBorder="1"/>
    <xf numFmtId="0" fontId="40" fillId="6" borderId="0" xfId="0" applyFont="1" applyFill="1"/>
    <xf numFmtId="0" fontId="40" fillId="0" borderId="0" xfId="0" applyFont="1"/>
    <xf numFmtId="0" fontId="41" fillId="6" borderId="0" xfId="0" applyFont="1" applyFill="1" applyAlignment="1">
      <alignment horizontal="center"/>
    </xf>
    <xf numFmtId="0" fontId="41" fillId="0" borderId="0" xfId="0" applyFont="1" applyAlignment="1">
      <alignment horizontal="center"/>
    </xf>
    <xf numFmtId="0" fontId="42" fillId="6" borderId="0" xfId="0" applyFont="1" applyFill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" fillId="16" borderId="25" xfId="0" applyFont="1" applyFill="1" applyBorder="1" applyAlignment="1">
      <alignment horizontal="left"/>
    </xf>
    <xf numFmtId="0" fontId="1" fillId="17" borderId="0" xfId="0" applyFont="1" applyFill="1"/>
    <xf numFmtId="0" fontId="52" fillId="17" borderId="0" xfId="0" applyFont="1" applyFill="1" applyAlignment="1">
      <alignment horizontal="center"/>
    </xf>
    <xf numFmtId="0" fontId="53" fillId="17" borderId="0" xfId="0" applyFont="1" applyFill="1" applyAlignment="1">
      <alignment horizontal="centerContinuous"/>
    </xf>
    <xf numFmtId="0" fontId="54" fillId="17" borderId="0" xfId="0" applyFont="1" applyFill="1" applyAlignment="1">
      <alignment horizontal="centerContinuous"/>
    </xf>
    <xf numFmtId="0" fontId="53" fillId="17" borderId="0" xfId="0" applyFont="1" applyFill="1" applyBorder="1" applyAlignment="1">
      <alignment horizontal="centerContinuous"/>
    </xf>
    <xf numFmtId="0" fontId="54" fillId="17" borderId="0" xfId="0" applyFont="1" applyFill="1" applyBorder="1" applyAlignment="1">
      <alignment horizontal="centerContinuous"/>
    </xf>
    <xf numFmtId="0" fontId="55" fillId="17" borderId="0" xfId="0" applyFont="1" applyFill="1" applyBorder="1" applyAlignment="1">
      <alignment horizontal="center"/>
    </xf>
    <xf numFmtId="0" fontId="43" fillId="18" borderId="2" xfId="0" applyFont="1" applyFill="1" applyBorder="1" applyAlignment="1">
      <alignment horizontal="centerContinuous"/>
    </xf>
    <xf numFmtId="0" fontId="43" fillId="18" borderId="3" xfId="0" applyFont="1" applyFill="1" applyBorder="1" applyAlignment="1">
      <alignment horizontal="centerContinuous"/>
    </xf>
    <xf numFmtId="44" fontId="43" fillId="18" borderId="3" xfId="2" applyFont="1" applyFill="1" applyBorder="1" applyAlignment="1">
      <alignment horizontal="centerContinuous"/>
    </xf>
    <xf numFmtId="0" fontId="9" fillId="17" borderId="3" xfId="0" applyFont="1" applyFill="1" applyBorder="1" applyAlignment="1">
      <alignment horizontal="centerContinuous"/>
    </xf>
    <xf numFmtId="0" fontId="43" fillId="18" borderId="11" xfId="0" applyFont="1" applyFill="1" applyBorder="1" applyAlignment="1">
      <alignment horizontal="centerContinuous"/>
    </xf>
    <xf numFmtId="0" fontId="43" fillId="18" borderId="4" xfId="0" applyFont="1" applyFill="1" applyBorder="1" applyAlignment="1">
      <alignment horizontal="centerContinuous"/>
    </xf>
    <xf numFmtId="0" fontId="43" fillId="18" borderId="0" xfId="0" applyFont="1" applyFill="1" applyBorder="1" applyAlignment="1">
      <alignment horizontal="centerContinuous"/>
    </xf>
    <xf numFmtId="44" fontId="43" fillId="18" borderId="0" xfId="2" applyFont="1" applyFill="1" applyBorder="1" applyAlignment="1">
      <alignment horizontal="centerContinuous"/>
    </xf>
    <xf numFmtId="0" fontId="9" fillId="17" borderId="0" xfId="0" applyFont="1" applyFill="1" applyBorder="1" applyAlignment="1">
      <alignment horizontal="centerContinuous"/>
    </xf>
    <xf numFmtId="0" fontId="43" fillId="18" borderId="5" xfId="0" applyFont="1" applyFill="1" applyBorder="1" applyAlignment="1">
      <alignment horizontal="centerContinuous"/>
    </xf>
    <xf numFmtId="164" fontId="43" fillId="18" borderId="4" xfId="0" applyNumberFormat="1" applyFont="1" applyFill="1" applyBorder="1" applyAlignment="1">
      <alignment horizontal="centerContinuous"/>
    </xf>
    <xf numFmtId="49" fontId="43" fillId="18" borderId="0" xfId="0" applyNumberFormat="1" applyFont="1" applyFill="1" applyBorder="1" applyAlignment="1">
      <alignment horizontal="centerContinuous"/>
    </xf>
    <xf numFmtId="0" fontId="43" fillId="18" borderId="4" xfId="0" applyFont="1" applyFill="1" applyBorder="1" applyAlignment="1">
      <alignment horizontal="left"/>
    </xf>
    <xf numFmtId="0" fontId="43" fillId="18" borderId="0" xfId="0" applyFont="1" applyFill="1" applyBorder="1" applyAlignment="1">
      <alignment horizontal="left"/>
    </xf>
    <xf numFmtId="44" fontId="43" fillId="18" borderId="0" xfId="2" applyFont="1" applyFill="1" applyBorder="1" applyAlignment="1">
      <alignment horizontal="center"/>
    </xf>
    <xf numFmtId="0" fontId="43" fillId="18" borderId="0" xfId="0" applyFont="1" applyFill="1" applyBorder="1" applyAlignment="1">
      <alignment horizontal="center"/>
    </xf>
    <xf numFmtId="0" fontId="43" fillId="18" borderId="5" xfId="0" applyFont="1" applyFill="1" applyBorder="1" applyAlignment="1">
      <alignment horizontal="center"/>
    </xf>
    <xf numFmtId="43" fontId="43" fillId="18" borderId="0" xfId="1" applyFont="1" applyFill="1" applyBorder="1" applyAlignment="1">
      <alignment horizontal="left"/>
    </xf>
    <xf numFmtId="0" fontId="43" fillId="18" borderId="10" xfId="0" applyFont="1" applyFill="1" applyBorder="1" applyAlignment="1">
      <alignment horizontal="left"/>
    </xf>
    <xf numFmtId="0" fontId="43" fillId="18" borderId="6" xfId="0" applyFont="1" applyFill="1" applyBorder="1" applyAlignment="1">
      <alignment horizontal="left"/>
    </xf>
    <xf numFmtId="14" fontId="43" fillId="18" borderId="6" xfId="2" applyNumberFormat="1" applyFont="1" applyFill="1" applyBorder="1" applyAlignment="1">
      <alignment horizontal="center"/>
    </xf>
    <xf numFmtId="0" fontId="43" fillId="18" borderId="6" xfId="0" applyFont="1" applyFill="1" applyBorder="1" applyAlignment="1">
      <alignment horizontal="center"/>
    </xf>
    <xf numFmtId="0" fontId="43" fillId="18" borderId="7" xfId="0" applyFont="1" applyFill="1" applyBorder="1" applyAlignment="1">
      <alignment horizontal="center"/>
    </xf>
    <xf numFmtId="14" fontId="43" fillId="18" borderId="6" xfId="0" applyNumberFormat="1" applyFont="1" applyFill="1" applyBorder="1" applyAlignment="1">
      <alignment horizontal="center"/>
    </xf>
    <xf numFmtId="14" fontId="43" fillId="18" borderId="7" xfId="0" applyNumberFormat="1" applyFont="1" applyFill="1" applyBorder="1" applyAlignment="1">
      <alignment horizontal="center"/>
    </xf>
    <xf numFmtId="0" fontId="9" fillId="8" borderId="9" xfId="0" applyFont="1" applyFill="1" applyBorder="1" applyAlignment="1">
      <alignment horizontal="left"/>
    </xf>
    <xf numFmtId="0" fontId="9" fillId="8" borderId="8" xfId="0" applyFont="1" applyFill="1" applyBorder="1" applyAlignment="1">
      <alignment horizontal="left"/>
    </xf>
    <xf numFmtId="44" fontId="9" fillId="8" borderId="8" xfId="2" applyFont="1" applyFill="1" applyBorder="1" applyAlignment="1"/>
    <xf numFmtId="44" fontId="9" fillId="8" borderId="1" xfId="2" applyFont="1" applyFill="1" applyBorder="1" applyAlignment="1"/>
    <xf numFmtId="44" fontId="9" fillId="8" borderId="12" xfId="2" applyFont="1" applyFill="1" applyBorder="1" applyAlignment="1"/>
    <xf numFmtId="44" fontId="9" fillId="10" borderId="0" xfId="2" applyFont="1" applyFill="1" applyBorder="1" applyAlignment="1"/>
    <xf numFmtId="0" fontId="9" fillId="10" borderId="9" xfId="0" applyFont="1" applyFill="1" applyBorder="1" applyAlignment="1">
      <alignment horizontal="left"/>
    </xf>
    <xf numFmtId="0" fontId="9" fillId="10" borderId="8" xfId="0" applyFont="1" applyFill="1" applyBorder="1" applyAlignment="1">
      <alignment horizontal="left"/>
    </xf>
    <xf numFmtId="44" fontId="9" fillId="10" borderId="8" xfId="2" applyFont="1" applyFill="1" applyBorder="1" applyAlignment="1"/>
    <xf numFmtId="44" fontId="9" fillId="10" borderId="12" xfId="2" applyFont="1" applyFill="1" applyBorder="1" applyAlignment="1"/>
    <xf numFmtId="0" fontId="9" fillId="10" borderId="2" xfId="0" applyFont="1" applyFill="1" applyBorder="1" applyAlignment="1">
      <alignment horizontal="left"/>
    </xf>
    <xf numFmtId="0" fontId="9" fillId="8" borderId="3" xfId="0" applyFont="1" applyFill="1" applyBorder="1" applyAlignment="1">
      <alignment horizontal="left"/>
    </xf>
    <xf numFmtId="44" fontId="9" fillId="8" borderId="3" xfId="2" applyFont="1" applyFill="1" applyBorder="1" applyAlignment="1"/>
    <xf numFmtId="44" fontId="9" fillId="8" borderId="11" xfId="2" applyFont="1" applyFill="1" applyBorder="1" applyAlignment="1"/>
    <xf numFmtId="44" fontId="44" fillId="17" borderId="18" xfId="2" applyFont="1" applyFill="1" applyBorder="1" applyAlignment="1">
      <alignment horizontal="centerContinuous"/>
    </xf>
    <xf numFmtId="0" fontId="45" fillId="17" borderId="19" xfId="0" applyFont="1" applyFill="1" applyBorder="1" applyAlignment="1">
      <alignment horizontal="centerContinuous"/>
    </xf>
    <xf numFmtId="0" fontId="46" fillId="17" borderId="19" xfId="0" applyFont="1" applyFill="1" applyBorder="1" applyAlignment="1">
      <alignment horizontal="centerContinuous"/>
    </xf>
    <xf numFmtId="0" fontId="1" fillId="17" borderId="19" xfId="0" applyFont="1" applyFill="1" applyBorder="1" applyAlignment="1">
      <alignment horizontal="centerContinuous"/>
    </xf>
    <xf numFmtId="0" fontId="45" fillId="17" borderId="20" xfId="0" applyFont="1" applyFill="1" applyBorder="1" applyAlignment="1">
      <alignment horizontal="centerContinuous"/>
    </xf>
    <xf numFmtId="44" fontId="44" fillId="17" borderId="21" xfId="2" applyFont="1" applyFill="1" applyBorder="1" applyAlignment="1">
      <alignment horizontal="centerContinuous"/>
    </xf>
    <xf numFmtId="0" fontId="45" fillId="17" borderId="0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0" fontId="1" fillId="17" borderId="0" xfId="0" applyFont="1" applyFill="1" applyBorder="1" applyAlignment="1">
      <alignment horizontal="centerContinuous"/>
    </xf>
    <xf numFmtId="0" fontId="47" fillId="17" borderId="0" xfId="0" applyFont="1" applyFill="1" applyBorder="1" applyAlignment="1">
      <alignment horizontal="centerContinuous"/>
    </xf>
    <xf numFmtId="0" fontId="45" fillId="17" borderId="22" xfId="0" applyFont="1" applyFill="1" applyBorder="1" applyAlignment="1">
      <alignment horizontal="centerContinuous"/>
    </xf>
    <xf numFmtId="164" fontId="44" fillId="17" borderId="21" xfId="0" applyNumberFormat="1" applyFont="1" applyFill="1" applyBorder="1" applyAlignment="1">
      <alignment horizontal="centerContinuous"/>
    </xf>
    <xf numFmtId="49" fontId="45" fillId="17" borderId="0" xfId="0" applyNumberFormat="1" applyFont="1" applyFill="1" applyBorder="1" applyAlignment="1">
      <alignment horizontal="centerContinuous"/>
    </xf>
    <xf numFmtId="0" fontId="45" fillId="17" borderId="21" xfId="0" applyFont="1" applyFill="1" applyBorder="1" applyAlignment="1">
      <alignment horizontal="left"/>
    </xf>
    <xf numFmtId="0" fontId="45" fillId="17" borderId="0" xfId="0" applyFont="1" applyFill="1" applyBorder="1" applyAlignment="1">
      <alignment horizontal="left"/>
    </xf>
    <xf numFmtId="0" fontId="46" fillId="17" borderId="0" xfId="0" applyFont="1" applyFill="1" applyBorder="1" applyAlignment="1">
      <alignment horizontal="left"/>
    </xf>
    <xf numFmtId="44" fontId="45" fillId="17" borderId="0" xfId="2" applyFont="1" applyFill="1" applyBorder="1" applyAlignment="1">
      <alignment horizontal="left"/>
    </xf>
    <xf numFmtId="0" fontId="45" fillId="17" borderId="0" xfId="0" applyFont="1" applyFill="1" applyBorder="1" applyAlignment="1">
      <alignment horizontal="center"/>
    </xf>
    <xf numFmtId="0" fontId="45" fillId="17" borderId="22" xfId="0" applyFont="1" applyFill="1" applyBorder="1" applyAlignment="1">
      <alignment horizontal="center"/>
    </xf>
    <xf numFmtId="0" fontId="49" fillId="17" borderId="21" xfId="0" applyFont="1" applyFill="1" applyBorder="1" applyAlignment="1">
      <alignment horizontal="left"/>
    </xf>
    <xf numFmtId="0" fontId="49" fillId="17" borderId="0" xfId="0" applyFont="1" applyFill="1" applyBorder="1" applyAlignment="1">
      <alignment horizontal="left"/>
    </xf>
    <xf numFmtId="44" fontId="49" fillId="17" borderId="0" xfId="2" applyFont="1" applyFill="1" applyBorder="1" applyAlignment="1">
      <alignment horizontal="left"/>
    </xf>
    <xf numFmtId="0" fontId="49" fillId="17" borderId="0" xfId="0" applyFont="1" applyFill="1" applyBorder="1" applyAlignment="1">
      <alignment horizontal="center"/>
    </xf>
    <xf numFmtId="0" fontId="49" fillId="17" borderId="22" xfId="0" applyFont="1" applyFill="1" applyBorder="1" applyAlignment="1">
      <alignment horizontal="center"/>
    </xf>
    <xf numFmtId="44" fontId="49" fillId="17" borderId="0" xfId="2" applyFont="1" applyFill="1" applyBorder="1" applyAlignment="1">
      <alignment horizontal="centerContinuous"/>
    </xf>
    <xf numFmtId="0" fontId="49" fillId="17" borderId="0" xfId="0" applyFont="1" applyFill="1" applyBorder="1" applyAlignment="1">
      <alignment horizontal="centerContinuous"/>
    </xf>
    <xf numFmtId="0" fontId="1" fillId="17" borderId="0" xfId="0" applyFont="1" applyFill="1" applyBorder="1"/>
    <xf numFmtId="0" fontId="51" fillId="17" borderId="22" xfId="0" applyFont="1" applyFill="1" applyBorder="1" applyAlignment="1">
      <alignment horizontal="center"/>
    </xf>
    <xf numFmtId="0" fontId="45" fillId="17" borderId="1" xfId="0" applyFont="1" applyFill="1" applyBorder="1" applyAlignment="1">
      <alignment horizontal="centerContinuous"/>
    </xf>
    <xf numFmtId="0" fontId="49" fillId="17" borderId="23" xfId="0" applyFont="1" applyFill="1" applyBorder="1" applyAlignment="1">
      <alignment horizontal="left"/>
    </xf>
    <xf numFmtId="0" fontId="49" fillId="17" borderId="6" xfId="0" applyFont="1" applyFill="1" applyBorder="1" applyAlignment="1">
      <alignment horizontal="left"/>
    </xf>
    <xf numFmtId="0" fontId="45" fillId="17" borderId="6" xfId="0" applyFont="1" applyFill="1" applyBorder="1" applyAlignment="1">
      <alignment horizontal="centerContinuous"/>
    </xf>
    <xf numFmtId="0" fontId="45" fillId="17" borderId="6" xfId="0" applyFont="1" applyFill="1" applyBorder="1" applyAlignment="1">
      <alignment horizontal="center"/>
    </xf>
    <xf numFmtId="44" fontId="49" fillId="17" borderId="6" xfId="2" applyFont="1" applyFill="1" applyBorder="1" applyAlignment="1">
      <alignment horizontal="centerContinuous"/>
    </xf>
    <xf numFmtId="14" fontId="49" fillId="17" borderId="6" xfId="0" applyNumberFormat="1" applyFont="1" applyFill="1" applyBorder="1" applyAlignment="1">
      <alignment horizontal="centerContinuous"/>
    </xf>
    <xf numFmtId="0" fontId="49" fillId="17" borderId="6" xfId="0" applyFont="1" applyFill="1" applyBorder="1" applyAlignment="1">
      <alignment horizontal="center"/>
    </xf>
    <xf numFmtId="14" fontId="49" fillId="17" borderId="6" xfId="0" applyNumberFormat="1" applyFont="1" applyFill="1" applyBorder="1" applyAlignment="1">
      <alignment horizontal="center"/>
    </xf>
    <xf numFmtId="0" fontId="45" fillId="17" borderId="24" xfId="0" applyFont="1" applyFill="1" applyBorder="1" applyAlignment="1">
      <alignment horizontal="center"/>
    </xf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"/>
    </xf>
    <xf numFmtId="44" fontId="1" fillId="8" borderId="8" xfId="2" applyFont="1" applyFill="1" applyBorder="1" applyAlignment="1"/>
    <xf numFmtId="43" fontId="1" fillId="8" borderId="26" xfId="1" applyFont="1" applyFill="1" applyBorder="1" applyAlignment="1"/>
    <xf numFmtId="44" fontId="1" fillId="8" borderId="8" xfId="2" applyFont="1" applyFill="1" applyBorder="1" applyAlignment="1">
      <alignment horizontal="centerContinuous"/>
    </xf>
    <xf numFmtId="0" fontId="4" fillId="8" borderId="1" xfId="0" applyFont="1" applyFill="1" applyBorder="1" applyAlignment="1">
      <alignment horizontal="left"/>
    </xf>
    <xf numFmtId="0" fontId="5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4" fillId="12" borderId="8" xfId="0" applyFont="1" applyFill="1" applyBorder="1" applyAlignment="1">
      <alignment horizontal="center"/>
    </xf>
    <xf numFmtId="0" fontId="25" fillId="13" borderId="8" xfId="0" applyNumberFormat="1" applyFont="1" applyFill="1" applyBorder="1" applyAlignment="1">
      <alignment horizontal="center"/>
    </xf>
    <xf numFmtId="14" fontId="19" fillId="12" borderId="8" xfId="0" applyNumberFormat="1" applyFont="1" applyFill="1" applyBorder="1" applyAlignment="1">
      <alignment horizontal="right"/>
    </xf>
    <xf numFmtId="14" fontId="26" fillId="12" borderId="8" xfId="0" applyNumberFormat="1" applyFont="1" applyFill="1" applyBorder="1" applyAlignment="1">
      <alignment horizontal="center"/>
    </xf>
    <xf numFmtId="165" fontId="17" fillId="12" borderId="8" xfId="0" applyNumberFormat="1" applyFont="1" applyFill="1" applyBorder="1" applyAlignment="1">
      <alignment horizontal="center"/>
    </xf>
    <xf numFmtId="44" fontId="24" fillId="12" borderId="8" xfId="2" applyFont="1" applyFill="1" applyBorder="1" applyAlignment="1">
      <alignment horizontal="centerContinuous"/>
    </xf>
    <xf numFmtId="44" fontId="10" fillId="12" borderId="8" xfId="0" applyNumberFormat="1" applyFont="1" applyFill="1" applyBorder="1" applyAlignment="1"/>
    <xf numFmtId="44" fontId="10" fillId="12" borderId="8" xfId="2" applyNumberFormat="1" applyFont="1" applyFill="1" applyBorder="1" applyAlignment="1"/>
    <xf numFmtId="44" fontId="10" fillId="12" borderId="8" xfId="2" applyFont="1" applyFill="1" applyBorder="1" applyAlignment="1"/>
    <xf numFmtId="44" fontId="3" fillId="13" borderId="8" xfId="2" applyFont="1" applyFill="1" applyBorder="1" applyAlignment="1"/>
    <xf numFmtId="44" fontId="10" fillId="12" borderId="26" xfId="2" applyFont="1" applyFill="1" applyBorder="1" applyAlignment="1"/>
    <xf numFmtId="6" fontId="25" fillId="14" borderId="26" xfId="2" applyNumberFormat="1" applyFont="1" applyFill="1" applyBorder="1" applyAlignment="1"/>
    <xf numFmtId="0" fontId="1" fillId="6" borderId="0" xfId="0" applyFont="1" applyFill="1" applyBorder="1"/>
    <xf numFmtId="0" fontId="58" fillId="11" borderId="8" xfId="0" applyFont="1" applyFill="1" applyBorder="1" applyAlignment="1">
      <alignment horizontal="center"/>
    </xf>
    <xf numFmtId="49" fontId="58" fillId="11" borderId="8" xfId="0" applyNumberFormat="1" applyFont="1" applyFill="1" applyBorder="1" applyAlignment="1">
      <alignment horizontal="right"/>
    </xf>
    <xf numFmtId="14" fontId="56" fillId="11" borderId="8" xfId="0" applyNumberFormat="1" applyFont="1" applyFill="1" applyBorder="1" applyAlignment="1">
      <alignment horizontal="right"/>
    </xf>
    <xf numFmtId="10" fontId="57" fillId="11" borderId="8" xfId="0" applyNumberFormat="1" applyFont="1" applyFill="1" applyBorder="1" applyAlignment="1">
      <alignment horizontal="center"/>
    </xf>
    <xf numFmtId="44" fontId="4" fillId="11" borderId="8" xfId="2" applyFont="1" applyFill="1" applyBorder="1" applyAlignment="1">
      <alignment horizontal="centerContinuous"/>
    </xf>
    <xf numFmtId="44" fontId="4" fillId="11" borderId="8" xfId="0" applyNumberFormat="1" applyFont="1" applyFill="1" applyBorder="1" applyAlignment="1"/>
    <xf numFmtId="44" fontId="4" fillId="11" borderId="8" xfId="2" applyFont="1" applyFill="1" applyBorder="1" applyAlignment="1"/>
    <xf numFmtId="44" fontId="58" fillId="11" borderId="26" xfId="2" applyFont="1" applyFill="1" applyBorder="1" applyAlignment="1"/>
    <xf numFmtId="0" fontId="58" fillId="14" borderId="8" xfId="0" applyFont="1" applyFill="1" applyBorder="1" applyAlignment="1">
      <alignment horizontal="center"/>
    </xf>
    <xf numFmtId="49" fontId="58" fillId="14" borderId="8" xfId="0" applyNumberFormat="1" applyFont="1" applyFill="1" applyBorder="1" applyAlignment="1">
      <alignment horizontal="right"/>
    </xf>
    <xf numFmtId="14" fontId="56" fillId="14" borderId="8" xfId="0" applyNumberFormat="1" applyFont="1" applyFill="1" applyBorder="1" applyAlignment="1">
      <alignment horizontal="right"/>
    </xf>
    <xf numFmtId="10" fontId="57" fillId="14" borderId="8" xfId="0" applyNumberFormat="1" applyFont="1" applyFill="1" applyBorder="1" applyAlignment="1">
      <alignment horizontal="center"/>
    </xf>
    <xf numFmtId="44" fontId="4" fillId="14" borderId="8" xfId="2" applyFont="1" applyFill="1" applyBorder="1" applyAlignment="1">
      <alignment horizontal="centerContinuous"/>
    </xf>
    <xf numFmtId="44" fontId="4" fillId="14" borderId="8" xfId="0" applyNumberFormat="1" applyFont="1" applyFill="1" applyBorder="1" applyAlignment="1"/>
    <xf numFmtId="44" fontId="4" fillId="14" borderId="8" xfId="2" applyFont="1" applyFill="1" applyBorder="1" applyAlignment="1"/>
    <xf numFmtId="44" fontId="58" fillId="14" borderId="26" xfId="2" applyFont="1" applyFill="1" applyBorder="1" applyAlignment="1"/>
    <xf numFmtId="0" fontId="60" fillId="7" borderId="3" xfId="0" applyFont="1" applyFill="1" applyBorder="1" applyAlignment="1">
      <alignment horizontal="left"/>
    </xf>
    <xf numFmtId="0" fontId="35" fillId="7" borderId="3" xfId="0" applyFont="1" applyFill="1" applyBorder="1" applyAlignment="1">
      <alignment horizontal="left"/>
    </xf>
    <xf numFmtId="0" fontId="4" fillId="19" borderId="25" xfId="0" applyFont="1" applyFill="1" applyBorder="1" applyAlignment="1">
      <alignment horizontal="left"/>
    </xf>
    <xf numFmtId="0" fontId="21" fillId="19" borderId="8" xfId="0" applyFont="1" applyFill="1" applyBorder="1" applyAlignment="1">
      <alignment horizontal="left"/>
    </xf>
    <xf numFmtId="0" fontId="25" fillId="19" borderId="8" xfId="0" applyFont="1" applyFill="1" applyBorder="1" applyAlignment="1">
      <alignment horizontal="center"/>
    </xf>
    <xf numFmtId="49" fontId="25" fillId="19" borderId="8" xfId="0" applyNumberFormat="1" applyFont="1" applyFill="1" applyBorder="1" applyAlignment="1">
      <alignment horizontal="right"/>
    </xf>
    <xf numFmtId="14" fontId="20" fillId="19" borderId="8" xfId="0" applyNumberFormat="1" applyFont="1" applyFill="1" applyBorder="1" applyAlignment="1">
      <alignment horizontal="right"/>
    </xf>
    <xf numFmtId="10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Continuous"/>
    </xf>
    <xf numFmtId="44" fontId="1" fillId="19" borderId="8" xfId="0" applyNumberFormat="1" applyFont="1" applyFill="1" applyBorder="1" applyAlignment="1"/>
    <xf numFmtId="44" fontId="1" fillId="19" borderId="8" xfId="2" applyFont="1" applyFill="1" applyBorder="1" applyAlignment="1"/>
    <xf numFmtId="44" fontId="25" fillId="19" borderId="26" xfId="2" applyFont="1" applyFill="1" applyBorder="1" applyAlignment="1"/>
    <xf numFmtId="0" fontId="4" fillId="15" borderId="25" xfId="0" applyFont="1" applyFill="1" applyBorder="1" applyAlignment="1">
      <alignment horizontal="left"/>
    </xf>
    <xf numFmtId="0" fontId="4" fillId="20" borderId="25" xfId="0" applyFont="1" applyFill="1" applyBorder="1" applyAlignment="1">
      <alignment horizontal="left"/>
    </xf>
    <xf numFmtId="0" fontId="21" fillId="20" borderId="8" xfId="0" applyFont="1" applyFill="1" applyBorder="1" applyAlignment="1">
      <alignment horizontal="left"/>
    </xf>
    <xf numFmtId="0" fontId="58" fillId="20" borderId="8" xfId="0" applyFont="1" applyFill="1" applyBorder="1" applyAlignment="1">
      <alignment horizontal="center"/>
    </xf>
    <xf numFmtId="49" fontId="58" fillId="20" borderId="8" xfId="0" applyNumberFormat="1" applyFont="1" applyFill="1" applyBorder="1" applyAlignment="1">
      <alignment horizontal="right"/>
    </xf>
    <xf numFmtId="14" fontId="56" fillId="20" borderId="8" xfId="0" applyNumberFormat="1" applyFont="1" applyFill="1" applyBorder="1" applyAlignment="1">
      <alignment horizontal="right"/>
    </xf>
    <xf numFmtId="10" fontId="57" fillId="20" borderId="8" xfId="0" applyNumberFormat="1" applyFont="1" applyFill="1" applyBorder="1" applyAlignment="1">
      <alignment horizontal="center"/>
    </xf>
    <xf numFmtId="44" fontId="4" fillId="20" borderId="8" xfId="2" applyFont="1" applyFill="1" applyBorder="1" applyAlignment="1">
      <alignment horizontal="centerContinuous"/>
    </xf>
    <xf numFmtId="44" fontId="4" fillId="20" borderId="8" xfId="0" applyNumberFormat="1" applyFont="1" applyFill="1" applyBorder="1" applyAlignment="1"/>
    <xf numFmtId="44" fontId="4" fillId="20" borderId="8" xfId="2" applyFont="1" applyFill="1" applyBorder="1" applyAlignment="1"/>
    <xf numFmtId="44" fontId="58" fillId="20" borderId="26" xfId="2" applyFont="1" applyFill="1" applyBorder="1" applyAlignment="1"/>
    <xf numFmtId="0" fontId="2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25" fillId="20" borderId="26" xfId="2" applyFont="1" applyFill="1" applyBorder="1" applyAlignment="1"/>
    <xf numFmtId="0" fontId="1" fillId="19" borderId="25" xfId="0" applyFont="1" applyFill="1" applyBorder="1" applyAlignment="1">
      <alignment horizontal="left"/>
    </xf>
    <xf numFmtId="0" fontId="53" fillId="17" borderId="0" xfId="0" applyFont="1" applyFill="1" applyAlignment="1">
      <alignment horizontal="center"/>
    </xf>
    <xf numFmtId="0" fontId="53" fillId="17" borderId="13" xfId="0" applyFont="1" applyFill="1" applyBorder="1" applyAlignment="1">
      <alignment horizontal="center"/>
    </xf>
    <xf numFmtId="0" fontId="53" fillId="17" borderId="14" xfId="0" applyFont="1" applyFill="1" applyBorder="1" applyAlignment="1">
      <alignment horizontal="center"/>
    </xf>
    <xf numFmtId="0" fontId="53" fillId="17" borderId="15" xfId="0" applyFont="1" applyFill="1" applyBorder="1" applyAlignment="1">
      <alignment horizontal="center"/>
    </xf>
    <xf numFmtId="0" fontId="27" fillId="18" borderId="0" xfId="0" applyFont="1" applyFill="1" applyBorder="1" applyAlignment="1">
      <alignment horizontal="center"/>
    </xf>
    <xf numFmtId="16" fontId="44" fillId="18" borderId="1" xfId="0" applyNumberFormat="1" applyFont="1" applyFill="1" applyBorder="1" applyAlignment="1">
      <alignment horizontal="center"/>
    </xf>
    <xf numFmtId="0" fontId="4" fillId="7" borderId="31" xfId="0" applyFont="1" applyFill="1" applyBorder="1" applyAlignment="1">
      <alignment horizontal="left"/>
    </xf>
    <xf numFmtId="0" fontId="1" fillId="6" borderId="31" xfId="0" applyFont="1" applyFill="1" applyBorder="1" applyAlignment="1"/>
    <xf numFmtId="0" fontId="48" fillId="17" borderId="0" xfId="0" applyFont="1" applyFill="1" applyBorder="1" applyAlignment="1">
      <alignment horizontal="center"/>
    </xf>
    <xf numFmtId="16" fontId="50" fillId="17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CC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235"/>
    <col min="3" max="3" width="9.33203125" style="236"/>
    <col min="4" max="8" width="8.6640625" style="236"/>
    <col min="9" max="9" width="21.5546875" style="236" customWidth="1"/>
    <col min="10" max="10" width="0.44140625" style="236" hidden="1" customWidth="1"/>
    <col min="11" max="217" width="8.6640625" style="236"/>
    <col min="218" max="218" width="21.5546875" style="236" customWidth="1"/>
    <col min="219" max="219" width="0" style="236" hidden="1" customWidth="1"/>
    <col min="220" max="473" width="8.6640625" style="236"/>
    <col min="474" max="474" width="21.5546875" style="236" customWidth="1"/>
    <col min="475" max="475" width="0" style="236" hidden="1" customWidth="1"/>
    <col min="476" max="729" width="8.6640625" style="236"/>
    <col min="730" max="730" width="21.5546875" style="236" customWidth="1"/>
    <col min="731" max="731" width="0" style="236" hidden="1" customWidth="1"/>
    <col min="732" max="985" width="8.6640625" style="236"/>
    <col min="986" max="986" width="21.5546875" style="236" customWidth="1"/>
    <col min="987" max="987" width="0" style="236" hidden="1" customWidth="1"/>
    <col min="988" max="1241" width="8.6640625" style="236"/>
    <col min="1242" max="1242" width="21.5546875" style="236" customWidth="1"/>
    <col min="1243" max="1243" width="0" style="236" hidden="1" customWidth="1"/>
    <col min="1244" max="1497" width="8.6640625" style="236"/>
    <col min="1498" max="1498" width="21.5546875" style="236" customWidth="1"/>
    <col min="1499" max="1499" width="0" style="236" hidden="1" customWidth="1"/>
    <col min="1500" max="1753" width="8.6640625" style="236"/>
    <col min="1754" max="1754" width="21.5546875" style="236" customWidth="1"/>
    <col min="1755" max="1755" width="0" style="236" hidden="1" customWidth="1"/>
    <col min="1756" max="2009" width="8.6640625" style="236"/>
    <col min="2010" max="2010" width="21.5546875" style="236" customWidth="1"/>
    <col min="2011" max="2011" width="0" style="236" hidden="1" customWidth="1"/>
    <col min="2012" max="2265" width="8.6640625" style="236"/>
    <col min="2266" max="2266" width="21.5546875" style="236" customWidth="1"/>
    <col min="2267" max="2267" width="0" style="236" hidden="1" customWidth="1"/>
    <col min="2268" max="2521" width="8.6640625" style="236"/>
    <col min="2522" max="2522" width="21.5546875" style="236" customWidth="1"/>
    <col min="2523" max="2523" width="0" style="236" hidden="1" customWidth="1"/>
    <col min="2524" max="2777" width="8.6640625" style="236"/>
    <col min="2778" max="2778" width="21.5546875" style="236" customWidth="1"/>
    <col min="2779" max="2779" width="0" style="236" hidden="1" customWidth="1"/>
    <col min="2780" max="3033" width="8.6640625" style="236"/>
    <col min="3034" max="3034" width="21.5546875" style="236" customWidth="1"/>
    <col min="3035" max="3035" width="0" style="236" hidden="1" customWidth="1"/>
    <col min="3036" max="3289" width="8.6640625" style="236"/>
    <col min="3290" max="3290" width="21.5546875" style="236" customWidth="1"/>
    <col min="3291" max="3291" width="0" style="236" hidden="1" customWidth="1"/>
    <col min="3292" max="3545" width="8.6640625" style="236"/>
    <col min="3546" max="3546" width="21.5546875" style="236" customWidth="1"/>
    <col min="3547" max="3547" width="0" style="236" hidden="1" customWidth="1"/>
    <col min="3548" max="3801" width="8.6640625" style="236"/>
    <col min="3802" max="3802" width="21.5546875" style="236" customWidth="1"/>
    <col min="3803" max="3803" width="0" style="236" hidden="1" customWidth="1"/>
    <col min="3804" max="4057" width="8.6640625" style="236"/>
    <col min="4058" max="4058" width="21.5546875" style="236" customWidth="1"/>
    <col min="4059" max="4059" width="0" style="236" hidden="1" customWidth="1"/>
    <col min="4060" max="4313" width="8.6640625" style="236"/>
    <col min="4314" max="4314" width="21.5546875" style="236" customWidth="1"/>
    <col min="4315" max="4315" width="0" style="236" hidden="1" customWidth="1"/>
    <col min="4316" max="4569" width="8.6640625" style="236"/>
    <col min="4570" max="4570" width="21.5546875" style="236" customWidth="1"/>
    <col min="4571" max="4571" width="0" style="236" hidden="1" customWidth="1"/>
    <col min="4572" max="4825" width="8.6640625" style="236"/>
    <col min="4826" max="4826" width="21.5546875" style="236" customWidth="1"/>
    <col min="4827" max="4827" width="0" style="236" hidden="1" customWidth="1"/>
    <col min="4828" max="5081" width="8.6640625" style="236"/>
    <col min="5082" max="5082" width="21.5546875" style="236" customWidth="1"/>
    <col min="5083" max="5083" width="0" style="236" hidden="1" customWidth="1"/>
    <col min="5084" max="5337" width="8.6640625" style="236"/>
    <col min="5338" max="5338" width="21.5546875" style="236" customWidth="1"/>
    <col min="5339" max="5339" width="0" style="236" hidden="1" customWidth="1"/>
    <col min="5340" max="5593" width="8.6640625" style="236"/>
    <col min="5594" max="5594" width="21.5546875" style="236" customWidth="1"/>
    <col min="5595" max="5595" width="0" style="236" hidden="1" customWidth="1"/>
    <col min="5596" max="5849" width="8.6640625" style="236"/>
    <col min="5850" max="5850" width="21.5546875" style="236" customWidth="1"/>
    <col min="5851" max="5851" width="0" style="236" hidden="1" customWidth="1"/>
    <col min="5852" max="6105" width="8.6640625" style="236"/>
    <col min="6106" max="6106" width="21.5546875" style="236" customWidth="1"/>
    <col min="6107" max="6107" width="0" style="236" hidden="1" customWidth="1"/>
    <col min="6108" max="6361" width="8.6640625" style="236"/>
    <col min="6362" max="6362" width="21.5546875" style="236" customWidth="1"/>
    <col min="6363" max="6363" width="0" style="236" hidden="1" customWidth="1"/>
    <col min="6364" max="6617" width="8.6640625" style="236"/>
    <col min="6618" max="6618" width="21.5546875" style="236" customWidth="1"/>
    <col min="6619" max="6619" width="0" style="236" hidden="1" customWidth="1"/>
    <col min="6620" max="6873" width="8.6640625" style="236"/>
    <col min="6874" max="6874" width="21.5546875" style="236" customWidth="1"/>
    <col min="6875" max="6875" width="0" style="236" hidden="1" customWidth="1"/>
    <col min="6876" max="7129" width="8.6640625" style="236"/>
    <col min="7130" max="7130" width="21.5546875" style="236" customWidth="1"/>
    <col min="7131" max="7131" width="0" style="236" hidden="1" customWidth="1"/>
    <col min="7132" max="7385" width="8.6640625" style="236"/>
    <col min="7386" max="7386" width="21.5546875" style="236" customWidth="1"/>
    <col min="7387" max="7387" width="0" style="236" hidden="1" customWidth="1"/>
    <col min="7388" max="7641" width="8.6640625" style="236"/>
    <col min="7642" max="7642" width="21.5546875" style="236" customWidth="1"/>
    <col min="7643" max="7643" width="0" style="236" hidden="1" customWidth="1"/>
    <col min="7644" max="7897" width="8.6640625" style="236"/>
    <col min="7898" max="7898" width="21.5546875" style="236" customWidth="1"/>
    <col min="7899" max="7899" width="0" style="236" hidden="1" customWidth="1"/>
    <col min="7900" max="8153" width="8.6640625" style="236"/>
    <col min="8154" max="8154" width="21.5546875" style="236" customWidth="1"/>
    <col min="8155" max="8155" width="0" style="236" hidden="1" customWidth="1"/>
    <col min="8156" max="8409" width="8.6640625" style="236"/>
    <col min="8410" max="8410" width="21.5546875" style="236" customWidth="1"/>
    <col min="8411" max="8411" width="0" style="236" hidden="1" customWidth="1"/>
    <col min="8412" max="8665" width="8.6640625" style="236"/>
    <col min="8666" max="8666" width="21.5546875" style="236" customWidth="1"/>
    <col min="8667" max="8667" width="0" style="236" hidden="1" customWidth="1"/>
    <col min="8668" max="8921" width="8.6640625" style="236"/>
    <col min="8922" max="8922" width="21.5546875" style="236" customWidth="1"/>
    <col min="8923" max="8923" width="0" style="236" hidden="1" customWidth="1"/>
    <col min="8924" max="9177" width="8.6640625" style="236"/>
    <col min="9178" max="9178" width="21.5546875" style="236" customWidth="1"/>
    <col min="9179" max="9179" width="0" style="236" hidden="1" customWidth="1"/>
    <col min="9180" max="9433" width="8.6640625" style="236"/>
    <col min="9434" max="9434" width="21.5546875" style="236" customWidth="1"/>
    <col min="9435" max="9435" width="0" style="236" hidden="1" customWidth="1"/>
    <col min="9436" max="9689" width="8.6640625" style="236"/>
    <col min="9690" max="9690" width="21.5546875" style="236" customWidth="1"/>
    <col min="9691" max="9691" width="0" style="236" hidden="1" customWidth="1"/>
    <col min="9692" max="9945" width="8.6640625" style="236"/>
    <col min="9946" max="9946" width="21.5546875" style="236" customWidth="1"/>
    <col min="9947" max="9947" width="0" style="236" hidden="1" customWidth="1"/>
    <col min="9948" max="10201" width="8.6640625" style="236"/>
    <col min="10202" max="10202" width="21.5546875" style="236" customWidth="1"/>
    <col min="10203" max="10203" width="0" style="236" hidden="1" customWidth="1"/>
    <col min="10204" max="10457" width="8.6640625" style="236"/>
    <col min="10458" max="10458" width="21.5546875" style="236" customWidth="1"/>
    <col min="10459" max="10459" width="0" style="236" hidden="1" customWidth="1"/>
    <col min="10460" max="10713" width="8.6640625" style="236"/>
    <col min="10714" max="10714" width="21.5546875" style="236" customWidth="1"/>
    <col min="10715" max="10715" width="0" style="236" hidden="1" customWidth="1"/>
    <col min="10716" max="10969" width="8.6640625" style="236"/>
    <col min="10970" max="10970" width="21.5546875" style="236" customWidth="1"/>
    <col min="10971" max="10971" width="0" style="236" hidden="1" customWidth="1"/>
    <col min="10972" max="11225" width="8.6640625" style="236"/>
    <col min="11226" max="11226" width="21.5546875" style="236" customWidth="1"/>
    <col min="11227" max="11227" width="0" style="236" hidden="1" customWidth="1"/>
    <col min="11228" max="11481" width="8.6640625" style="236"/>
    <col min="11482" max="11482" width="21.5546875" style="236" customWidth="1"/>
    <col min="11483" max="11483" width="0" style="236" hidden="1" customWidth="1"/>
    <col min="11484" max="11737" width="8.6640625" style="236"/>
    <col min="11738" max="11738" width="21.5546875" style="236" customWidth="1"/>
    <col min="11739" max="11739" width="0" style="236" hidden="1" customWidth="1"/>
    <col min="11740" max="11993" width="8.6640625" style="236"/>
    <col min="11994" max="11994" width="21.5546875" style="236" customWidth="1"/>
    <col min="11995" max="11995" width="0" style="236" hidden="1" customWidth="1"/>
    <col min="11996" max="12249" width="8.6640625" style="236"/>
    <col min="12250" max="12250" width="21.5546875" style="236" customWidth="1"/>
    <col min="12251" max="12251" width="0" style="236" hidden="1" customWidth="1"/>
    <col min="12252" max="12505" width="8.6640625" style="236"/>
    <col min="12506" max="12506" width="21.5546875" style="236" customWidth="1"/>
    <col min="12507" max="12507" width="0" style="236" hidden="1" customWidth="1"/>
    <col min="12508" max="12761" width="8.6640625" style="236"/>
    <col min="12762" max="12762" width="21.5546875" style="236" customWidth="1"/>
    <col min="12763" max="12763" width="0" style="236" hidden="1" customWidth="1"/>
    <col min="12764" max="13017" width="8.6640625" style="236"/>
    <col min="13018" max="13018" width="21.5546875" style="236" customWidth="1"/>
    <col min="13019" max="13019" width="0" style="236" hidden="1" customWidth="1"/>
    <col min="13020" max="13273" width="8.6640625" style="236"/>
    <col min="13274" max="13274" width="21.5546875" style="236" customWidth="1"/>
    <col min="13275" max="13275" width="0" style="236" hidden="1" customWidth="1"/>
    <col min="13276" max="13529" width="8.6640625" style="236"/>
    <col min="13530" max="13530" width="21.5546875" style="236" customWidth="1"/>
    <col min="13531" max="13531" width="0" style="236" hidden="1" customWidth="1"/>
    <col min="13532" max="13785" width="8.6640625" style="236"/>
    <col min="13786" max="13786" width="21.5546875" style="236" customWidth="1"/>
    <col min="13787" max="13787" width="0" style="236" hidden="1" customWidth="1"/>
    <col min="13788" max="14041" width="8.6640625" style="236"/>
    <col min="14042" max="14042" width="21.5546875" style="236" customWidth="1"/>
    <col min="14043" max="14043" width="0" style="236" hidden="1" customWidth="1"/>
    <col min="14044" max="14297" width="8.6640625" style="236"/>
    <col min="14298" max="14298" width="21.5546875" style="236" customWidth="1"/>
    <col min="14299" max="14299" width="0" style="236" hidden="1" customWidth="1"/>
    <col min="14300" max="14553" width="8.6640625" style="236"/>
    <col min="14554" max="14554" width="21.5546875" style="236" customWidth="1"/>
    <col min="14555" max="14555" width="0" style="236" hidden="1" customWidth="1"/>
    <col min="14556" max="14809" width="8.6640625" style="236"/>
    <col min="14810" max="14810" width="21.5546875" style="236" customWidth="1"/>
    <col min="14811" max="14811" width="0" style="236" hidden="1" customWidth="1"/>
    <col min="14812" max="15065" width="8.6640625" style="236"/>
    <col min="15066" max="15066" width="21.5546875" style="236" customWidth="1"/>
    <col min="15067" max="15067" width="0" style="236" hidden="1" customWidth="1"/>
    <col min="15068" max="15321" width="8.6640625" style="236"/>
    <col min="15322" max="15322" width="21.5546875" style="236" customWidth="1"/>
    <col min="15323" max="15323" width="0" style="236" hidden="1" customWidth="1"/>
    <col min="15324" max="15577" width="8.6640625" style="236"/>
    <col min="15578" max="15578" width="21.5546875" style="236" customWidth="1"/>
    <col min="15579" max="15579" width="0" style="236" hidden="1" customWidth="1"/>
    <col min="15580" max="15833" width="8.6640625" style="236"/>
    <col min="15834" max="15834" width="21.5546875" style="236" customWidth="1"/>
    <col min="15835" max="15835" width="0" style="236" hidden="1" customWidth="1"/>
    <col min="15836" max="16089" width="8.6640625" style="236"/>
    <col min="16090" max="16090" width="21.5546875" style="236" customWidth="1"/>
    <col min="16091" max="16091" width="0" style="236" hidden="1" customWidth="1"/>
    <col min="16092" max="16384" width="8.6640625" style="236"/>
  </cols>
  <sheetData>
    <row r="1" spans="1:73" x14ac:dyDescent="0.25">
      <c r="A1" s="242"/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  <c r="AF1" s="235"/>
      <c r="AG1" s="235"/>
      <c r="AH1" s="235"/>
      <c r="AI1" s="235"/>
      <c r="AJ1" s="235"/>
      <c r="AK1" s="235"/>
      <c r="AL1" s="235"/>
      <c r="AM1" s="235"/>
      <c r="AN1" s="235"/>
      <c r="AO1" s="235"/>
      <c r="AP1" s="235"/>
      <c r="AQ1" s="235"/>
      <c r="AR1" s="235"/>
      <c r="AS1" s="235"/>
      <c r="AT1" s="235"/>
      <c r="AU1" s="235"/>
      <c r="AV1" s="235"/>
      <c r="AW1" s="235"/>
      <c r="AX1" s="235"/>
      <c r="AY1" s="235"/>
      <c r="AZ1" s="235"/>
      <c r="BA1" s="235"/>
      <c r="BB1" s="235"/>
      <c r="BC1" s="235"/>
      <c r="BD1" s="235"/>
      <c r="BE1" s="235"/>
      <c r="BF1" s="235"/>
      <c r="BG1" s="235"/>
      <c r="BH1" s="235"/>
      <c r="BI1" s="235"/>
      <c r="BJ1" s="235"/>
      <c r="BK1" s="235"/>
      <c r="BL1" s="235"/>
      <c r="BM1" s="235"/>
      <c r="BN1" s="235"/>
      <c r="BO1" s="235"/>
      <c r="BP1" s="235"/>
      <c r="BQ1" s="235"/>
      <c r="BR1" s="235"/>
      <c r="BS1" s="235"/>
      <c r="BT1" s="235"/>
      <c r="BU1" s="235"/>
    </row>
    <row r="2" spans="1:73" x14ac:dyDescent="0.25">
      <c r="A2" s="242"/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/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/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</row>
    <row r="3" spans="1:73" x14ac:dyDescent="0.25">
      <c r="A3" s="242"/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5"/>
      <c r="AQ3" s="235"/>
      <c r="AR3" s="235"/>
      <c r="AS3" s="235"/>
      <c r="AT3" s="235"/>
      <c r="AU3" s="235"/>
      <c r="AV3" s="235"/>
      <c r="AW3" s="235"/>
      <c r="AX3" s="235"/>
      <c r="AY3" s="235"/>
      <c r="AZ3" s="235"/>
      <c r="BA3" s="235"/>
      <c r="BB3" s="235"/>
      <c r="BC3" s="235"/>
      <c r="BD3" s="235"/>
      <c r="BE3" s="235"/>
      <c r="BF3" s="235"/>
      <c r="BG3" s="235"/>
      <c r="BH3" s="235"/>
      <c r="BI3" s="235"/>
      <c r="BJ3" s="235"/>
      <c r="BK3" s="235"/>
      <c r="BL3" s="235"/>
      <c r="BM3" s="235"/>
      <c r="BN3" s="235"/>
      <c r="BO3" s="235"/>
      <c r="BP3" s="235"/>
      <c r="BQ3" s="235"/>
      <c r="BR3" s="235"/>
      <c r="BS3" s="235"/>
      <c r="BT3" s="235"/>
      <c r="BU3" s="235"/>
    </row>
    <row r="4" spans="1:73" x14ac:dyDescent="0.25">
      <c r="A4" s="242"/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35"/>
      <c r="BH4" s="235"/>
      <c r="BI4" s="235"/>
      <c r="BJ4" s="235"/>
      <c r="BK4" s="235"/>
      <c r="BL4" s="235"/>
      <c r="BM4" s="235"/>
      <c r="BN4" s="235"/>
      <c r="BO4" s="235"/>
      <c r="BP4" s="235"/>
      <c r="BQ4" s="235"/>
      <c r="BR4" s="235"/>
      <c r="BS4" s="235"/>
      <c r="BT4" s="235"/>
      <c r="BU4" s="235"/>
    </row>
    <row r="5" spans="1:73" x14ac:dyDescent="0.25">
      <c r="A5" s="242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235"/>
      <c r="AW5" s="235"/>
      <c r="AX5" s="235"/>
      <c r="AY5" s="235"/>
      <c r="AZ5" s="235"/>
      <c r="BA5" s="235"/>
      <c r="BB5" s="235"/>
      <c r="BC5" s="235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</row>
    <row r="6" spans="1:73" x14ac:dyDescent="0.25">
      <c r="A6" s="242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5"/>
      <c r="BS6" s="235"/>
      <c r="BT6" s="235"/>
      <c r="BU6" s="235"/>
    </row>
    <row r="7" spans="1:73" x14ac:dyDescent="0.25">
      <c r="A7" s="242"/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</row>
    <row r="8" spans="1:73" s="238" customFormat="1" ht="28.2" x14ac:dyDescent="0.5">
      <c r="A8" s="243"/>
      <c r="B8" s="243"/>
      <c r="C8" s="399" t="s">
        <v>76</v>
      </c>
      <c r="D8" s="399"/>
      <c r="E8" s="399"/>
      <c r="F8" s="399"/>
      <c r="G8" s="399"/>
      <c r="H8" s="399"/>
      <c r="I8" s="399"/>
      <c r="J8" s="399"/>
      <c r="K8" s="399"/>
      <c r="L8" s="399"/>
      <c r="M8" s="399"/>
      <c r="N8" s="399"/>
      <c r="O8" s="243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</row>
    <row r="9" spans="1:73" ht="28.2" x14ac:dyDescent="0.5">
      <c r="A9" s="242"/>
      <c r="B9" s="242"/>
      <c r="C9" s="244"/>
      <c r="D9" s="245"/>
      <c r="E9" s="245"/>
      <c r="F9" s="245"/>
      <c r="G9" s="245"/>
      <c r="H9" s="245"/>
      <c r="I9" s="245"/>
      <c r="J9" s="245"/>
      <c r="K9" s="245"/>
      <c r="L9" s="245"/>
      <c r="M9" s="245"/>
      <c r="N9" s="245"/>
      <c r="O9" s="242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35"/>
      <c r="AT9" s="235"/>
      <c r="AU9" s="235"/>
      <c r="AV9" s="235"/>
      <c r="AW9" s="235"/>
      <c r="AX9" s="235"/>
      <c r="AY9" s="235"/>
      <c r="AZ9" s="235"/>
      <c r="BA9" s="235"/>
      <c r="BB9" s="235"/>
      <c r="BC9" s="2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5"/>
      <c r="BS9" s="235"/>
      <c r="BT9" s="235"/>
      <c r="BU9" s="235"/>
    </row>
    <row r="10" spans="1:73" ht="28.2" x14ac:dyDescent="0.5">
      <c r="A10" s="242"/>
      <c r="B10" s="242"/>
      <c r="C10" s="399"/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242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</row>
    <row r="11" spans="1:73" s="238" customFormat="1" ht="28.2" x14ac:dyDescent="0.5">
      <c r="A11" s="243"/>
      <c r="B11" s="243"/>
      <c r="C11" s="399" t="s">
        <v>119</v>
      </c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243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  <c r="AZ11" s="237"/>
      <c r="BA11" s="237"/>
      <c r="BB11" s="237"/>
      <c r="BC11" s="237"/>
      <c r="BD11" s="237"/>
      <c r="BE11" s="237"/>
      <c r="BF11" s="237"/>
      <c r="BG11" s="237"/>
      <c r="BH11" s="237"/>
      <c r="BI11" s="237"/>
      <c r="BJ11" s="237"/>
      <c r="BK11" s="237"/>
      <c r="BL11" s="237"/>
      <c r="BM11" s="237"/>
      <c r="BN11" s="237"/>
      <c r="BO11" s="237"/>
      <c r="BP11" s="237"/>
      <c r="BQ11" s="237"/>
      <c r="BR11" s="237"/>
      <c r="BS11" s="237"/>
      <c r="BT11" s="237"/>
      <c r="BU11" s="237"/>
    </row>
    <row r="12" spans="1:73" ht="28.2" x14ac:dyDescent="0.5">
      <c r="A12" s="242"/>
      <c r="B12" s="242"/>
      <c r="C12" s="244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2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</row>
    <row r="13" spans="1:73" ht="28.8" thickBot="1" x14ac:dyDescent="0.55000000000000004">
      <c r="A13" s="242"/>
      <c r="B13" s="242"/>
      <c r="C13" s="246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  <c r="O13" s="242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</row>
    <row r="14" spans="1:73" s="240" customFormat="1" ht="28.8" thickBot="1" x14ac:dyDescent="0.55000000000000004">
      <c r="A14" s="248"/>
      <c r="B14" s="248"/>
      <c r="C14" s="400" t="s">
        <v>185</v>
      </c>
      <c r="D14" s="401"/>
      <c r="E14" s="401"/>
      <c r="F14" s="401"/>
      <c r="G14" s="401"/>
      <c r="H14" s="401"/>
      <c r="I14" s="401"/>
      <c r="J14" s="401"/>
      <c r="K14" s="401"/>
      <c r="L14" s="401"/>
      <c r="M14" s="401"/>
      <c r="N14" s="402"/>
      <c r="O14" s="248"/>
      <c r="P14" s="239"/>
      <c r="Q14" s="239"/>
      <c r="R14" s="239"/>
      <c r="S14" s="239"/>
      <c r="T14" s="239"/>
      <c r="U14" s="239"/>
      <c r="V14" s="239"/>
      <c r="W14" s="239"/>
      <c r="X14" s="239"/>
      <c r="Y14" s="239"/>
      <c r="Z14" s="239"/>
      <c r="AA14" s="239"/>
      <c r="AB14" s="239"/>
      <c r="AC14" s="239"/>
      <c r="AD14" s="239"/>
      <c r="AE14" s="239"/>
      <c r="AF14" s="239"/>
      <c r="AG14" s="239"/>
      <c r="AH14" s="239"/>
      <c r="AI14" s="239"/>
      <c r="AJ14" s="239"/>
      <c r="AK14" s="239"/>
      <c r="AL14" s="239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</row>
    <row r="15" spans="1:73" x14ac:dyDescent="0.25">
      <c r="A15" s="242"/>
      <c r="B15" s="242"/>
      <c r="C15" s="242"/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</row>
    <row r="16" spans="1:73" x14ac:dyDescent="0.25">
      <c r="A16" s="242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</row>
    <row r="17" spans="1:73" x14ac:dyDescent="0.25">
      <c r="A17" s="242"/>
      <c r="B17" s="242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</row>
    <row r="18" spans="1:73" x14ac:dyDescent="0.25">
      <c r="A18" s="242"/>
      <c r="B18" s="242"/>
      <c r="C18" s="242"/>
      <c r="D18" s="242" t="s">
        <v>2</v>
      </c>
      <c r="E18" s="242"/>
      <c r="F18" s="242"/>
      <c r="G18" s="242"/>
      <c r="H18" s="242"/>
      <c r="I18" s="242"/>
      <c r="J18" s="242"/>
      <c r="K18" s="242"/>
      <c r="L18" s="242"/>
      <c r="M18" s="242"/>
      <c r="N18" s="242"/>
      <c r="O18" s="242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</row>
    <row r="19" spans="1:73" x14ac:dyDescent="0.25">
      <c r="A19" s="242"/>
      <c r="B19" s="242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</row>
    <row r="20" spans="1:73" x14ac:dyDescent="0.25">
      <c r="A20" s="242"/>
      <c r="B20" s="242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</row>
    <row r="21" spans="1:73" x14ac:dyDescent="0.25">
      <c r="A21" s="242"/>
      <c r="B21" s="242"/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</row>
    <row r="22" spans="1:73" x14ac:dyDescent="0.25">
      <c r="A22" s="242"/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242"/>
      <c r="O22" s="242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</row>
    <row r="23" spans="1:73" x14ac:dyDescent="0.25">
      <c r="A23" s="242"/>
      <c r="B23" s="242"/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</row>
    <row r="24" spans="1:73" x14ac:dyDescent="0.25">
      <c r="A24" s="242"/>
      <c r="B24" s="242"/>
      <c r="C24" s="242"/>
      <c r="D24" s="242"/>
      <c r="E24" s="242"/>
      <c r="F24" s="242"/>
      <c r="G24" s="242"/>
      <c r="H24" s="242"/>
      <c r="I24" s="242"/>
      <c r="J24" s="242"/>
      <c r="K24" s="242"/>
      <c r="L24" s="242"/>
      <c r="M24" s="242"/>
      <c r="N24" s="242"/>
      <c r="O24" s="242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</row>
    <row r="25" spans="1:73" x14ac:dyDescent="0.25">
      <c r="A25" s="242"/>
      <c r="B25" s="242"/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</row>
    <row r="26" spans="1:73" x14ac:dyDescent="0.25">
      <c r="A26" s="242"/>
      <c r="B26" s="242"/>
      <c r="C26" s="242"/>
      <c r="D26" s="242"/>
      <c r="E26" s="242"/>
      <c r="F26" s="242"/>
      <c r="G26" s="242"/>
      <c r="H26" s="242"/>
      <c r="I26" s="242"/>
      <c r="J26" s="242"/>
      <c r="K26" s="242"/>
      <c r="L26" s="242"/>
      <c r="M26" s="242"/>
      <c r="N26" s="242"/>
      <c r="O26" s="242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</row>
    <row r="27" spans="1:73" x14ac:dyDescent="0.25">
      <c r="A27" s="242"/>
      <c r="B27" s="242"/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</row>
    <row r="28" spans="1:73" x14ac:dyDescent="0.25">
      <c r="A28" s="242"/>
      <c r="B28" s="242"/>
      <c r="C28" s="242"/>
      <c r="D28" s="242"/>
      <c r="E28" s="242"/>
      <c r="F28" s="242"/>
      <c r="G28" s="242"/>
      <c r="H28" s="242"/>
      <c r="I28" s="242"/>
      <c r="J28" s="242"/>
      <c r="K28" s="242"/>
      <c r="L28" s="242"/>
      <c r="M28" s="242"/>
      <c r="N28" s="242"/>
      <c r="O28" s="242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249" t="s">
        <v>69</v>
      </c>
      <c r="B1" s="250"/>
      <c r="C1" s="250"/>
      <c r="D1" s="250"/>
      <c r="E1" s="250"/>
      <c r="F1" s="251"/>
      <c r="G1" s="250" t="s">
        <v>0</v>
      </c>
      <c r="H1" s="252"/>
      <c r="I1" s="250"/>
      <c r="J1" s="250"/>
      <c r="K1" s="250"/>
      <c r="L1" s="253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54" t="s">
        <v>70</v>
      </c>
      <c r="B2" s="255"/>
      <c r="C2" s="255"/>
      <c r="D2" s="255"/>
      <c r="E2" s="255"/>
      <c r="F2" s="256"/>
      <c r="G2" s="255" t="s">
        <v>1</v>
      </c>
      <c r="H2" s="257"/>
      <c r="I2" s="255"/>
      <c r="J2" s="255"/>
      <c r="K2" s="255"/>
      <c r="L2" s="258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59">
        <v>42400</v>
      </c>
      <c r="B3" s="255"/>
      <c r="C3" s="255"/>
      <c r="D3" s="255"/>
      <c r="E3" s="255"/>
      <c r="F3" s="256"/>
      <c r="G3" s="260"/>
      <c r="H3" s="255"/>
      <c r="I3" s="255"/>
      <c r="J3" s="255"/>
      <c r="K3" s="255"/>
      <c r="L3" s="258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61"/>
      <c r="B4" s="262"/>
      <c r="C4" s="262"/>
      <c r="D4" s="262"/>
      <c r="E4" s="262"/>
      <c r="F4" s="263"/>
      <c r="G4" s="264"/>
      <c r="H4" s="403"/>
      <c r="I4" s="403"/>
      <c r="J4" s="264"/>
      <c r="K4" s="264"/>
      <c r="L4" s="265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61" t="s">
        <v>3</v>
      </c>
      <c r="B5" s="262"/>
      <c r="C5" s="262"/>
      <c r="D5" s="262"/>
      <c r="E5" s="262"/>
      <c r="F5" s="263"/>
      <c r="G5" s="264"/>
      <c r="H5" s="264"/>
      <c r="I5" s="264"/>
      <c r="J5" s="264"/>
      <c r="K5" s="264"/>
      <c r="L5" s="265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61"/>
      <c r="B6" s="266"/>
      <c r="C6" s="262"/>
      <c r="D6" s="262"/>
      <c r="E6" s="262"/>
      <c r="F6" s="263" t="s">
        <v>4</v>
      </c>
      <c r="G6" s="264"/>
      <c r="H6" s="264"/>
      <c r="I6" s="264"/>
      <c r="J6" s="264" t="s">
        <v>5</v>
      </c>
      <c r="K6" s="264" t="s">
        <v>6</v>
      </c>
      <c r="L6" s="265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61"/>
      <c r="B7" s="262"/>
      <c r="C7" s="262"/>
      <c r="D7" s="262"/>
      <c r="E7" s="262"/>
      <c r="F7" s="263" t="s">
        <v>8</v>
      </c>
      <c r="G7" s="264"/>
      <c r="H7" s="404" t="s">
        <v>184</v>
      </c>
      <c r="I7" s="404"/>
      <c r="J7" s="264" t="s">
        <v>8</v>
      </c>
      <c r="K7" s="264" t="s">
        <v>8</v>
      </c>
      <c r="L7" s="265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61"/>
      <c r="B8" s="262"/>
      <c r="C8" s="262"/>
      <c r="D8" s="262"/>
      <c r="E8" s="262"/>
      <c r="F8" s="263" t="s">
        <v>9</v>
      </c>
      <c r="G8" s="264"/>
      <c r="H8" s="265" t="s">
        <v>10</v>
      </c>
      <c r="I8" s="264" t="s">
        <v>11</v>
      </c>
      <c r="J8" s="264" t="s">
        <v>9</v>
      </c>
      <c r="K8" s="264" t="s">
        <v>9</v>
      </c>
      <c r="L8" s="265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67" t="s">
        <v>12</v>
      </c>
      <c r="B9" s="268"/>
      <c r="C9" s="268"/>
      <c r="D9" s="268"/>
      <c r="E9" s="268"/>
      <c r="F9" s="269">
        <v>42369</v>
      </c>
      <c r="G9" s="270"/>
      <c r="H9" s="271" t="s">
        <v>13</v>
      </c>
      <c r="I9" s="270" t="s">
        <v>14</v>
      </c>
      <c r="J9" s="272">
        <v>42400</v>
      </c>
      <c r="K9" s="272">
        <v>42369</v>
      </c>
      <c r="L9" s="273">
        <v>42400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200" customFormat="1" ht="4.95" customHeight="1" thickBot="1" x14ac:dyDescent="0.3">
      <c r="A10" s="191"/>
      <c r="B10" s="192"/>
      <c r="C10" s="192"/>
      <c r="D10" s="192"/>
      <c r="E10" s="192"/>
      <c r="F10" s="193"/>
      <c r="G10" s="194"/>
      <c r="H10" s="195"/>
      <c r="I10" s="195"/>
      <c r="J10" s="195"/>
      <c r="K10" s="194"/>
      <c r="L10" s="196"/>
      <c r="M10" s="197"/>
      <c r="N10" s="198"/>
      <c r="O10" s="198"/>
      <c r="P10" s="199"/>
      <c r="Q10" s="199"/>
    </row>
    <row r="11" spans="1:5284" s="52" customFormat="1" ht="14.1" customHeight="1" x14ac:dyDescent="0.25">
      <c r="A11" s="164" t="s">
        <v>15</v>
      </c>
      <c r="B11" s="165"/>
      <c r="C11" s="165"/>
      <c r="D11" s="165"/>
      <c r="E11" s="165"/>
      <c r="F11" s="158">
        <v>27981189.77</v>
      </c>
      <c r="G11" s="158"/>
      <c r="H11" s="158">
        <v>39643284.350000001</v>
      </c>
      <c r="I11" s="158">
        <v>-28117460.57</v>
      </c>
      <c r="J11" s="157">
        <f t="shared" ref="J11:J38" si="0">SUM(F11:I11)</f>
        <v>39507013.550000004</v>
      </c>
      <c r="K11" s="166">
        <v>27954546.309999999</v>
      </c>
      <c r="L11" s="167">
        <v>39470484.5</v>
      </c>
      <c r="M11" s="69"/>
      <c r="N11" s="61"/>
      <c r="O11" s="61"/>
      <c r="P11" s="39"/>
      <c r="Q11" s="39"/>
    </row>
    <row r="12" spans="1:5284" s="233" customFormat="1" ht="14.1" customHeight="1" x14ac:dyDescent="0.25">
      <c r="A12" s="274" t="s">
        <v>71</v>
      </c>
      <c r="B12" s="275"/>
      <c r="C12" s="275"/>
      <c r="D12" s="275"/>
      <c r="E12" s="275"/>
      <c r="F12" s="276">
        <v>12575.89</v>
      </c>
      <c r="G12" s="276"/>
      <c r="H12" s="276">
        <v>3.72</v>
      </c>
      <c r="I12" s="276">
        <v>0</v>
      </c>
      <c r="J12" s="276">
        <f t="shared" si="0"/>
        <v>12579.609999999999</v>
      </c>
      <c r="K12" s="277">
        <f t="shared" ref="K12:K17" si="1">SUM(F12)</f>
        <v>12575.89</v>
      </c>
      <c r="L12" s="278">
        <f t="shared" ref="L12:L38" si="2">SUM(J12)</f>
        <v>12579.609999999999</v>
      </c>
      <c r="M12" s="232"/>
      <c r="N12" s="233" t="s">
        <v>2</v>
      </c>
    </row>
    <row r="13" spans="1:5284" s="52" customFormat="1" ht="14.1" customHeight="1" x14ac:dyDescent="0.25">
      <c r="A13" s="168" t="s">
        <v>73</v>
      </c>
      <c r="B13" s="169"/>
      <c r="C13" s="169"/>
      <c r="D13" s="169"/>
      <c r="E13" s="169"/>
      <c r="F13" s="157">
        <v>86217.97</v>
      </c>
      <c r="G13" s="157"/>
      <c r="H13" s="157">
        <v>4719.79</v>
      </c>
      <c r="I13" s="157">
        <v>-14916.18</v>
      </c>
      <c r="J13" s="157">
        <f t="shared" si="0"/>
        <v>76021.579999999987</v>
      </c>
      <c r="K13" s="157">
        <f>SUM(F13)</f>
        <v>86217.97</v>
      </c>
      <c r="L13" s="170">
        <f>SUM(J13)</f>
        <v>76021.579999999987</v>
      </c>
      <c r="M13" s="68"/>
      <c r="N13" s="39"/>
      <c r="O13" s="39"/>
      <c r="P13" s="39"/>
      <c r="Q13" s="39"/>
    </row>
    <row r="14" spans="1:5284" s="233" customFormat="1" ht="14.1" customHeight="1" x14ac:dyDescent="0.25">
      <c r="A14" s="274" t="s">
        <v>16</v>
      </c>
      <c r="B14" s="275"/>
      <c r="C14" s="275"/>
      <c r="D14" s="275"/>
      <c r="E14" s="275"/>
      <c r="F14" s="276">
        <v>446105.06</v>
      </c>
      <c r="G14" s="276"/>
      <c r="H14" s="276">
        <v>157394.23999999999</v>
      </c>
      <c r="I14" s="276">
        <v>0</v>
      </c>
      <c r="J14" s="276">
        <f t="shared" si="0"/>
        <v>603499.30000000005</v>
      </c>
      <c r="K14" s="276">
        <f>SUM(F14)</f>
        <v>446105.06</v>
      </c>
      <c r="L14" s="278">
        <f>SUM(J14)</f>
        <v>603499.30000000005</v>
      </c>
      <c r="M14" s="232"/>
    </row>
    <row r="15" spans="1:5284" s="61" customFormat="1" ht="14.1" customHeight="1" x14ac:dyDescent="0.25">
      <c r="A15" s="160" t="s">
        <v>118</v>
      </c>
      <c r="B15" s="161"/>
      <c r="C15" s="161"/>
      <c r="D15" s="161"/>
      <c r="E15" s="161"/>
      <c r="F15" s="162">
        <v>1461296.98</v>
      </c>
      <c r="G15" s="162"/>
      <c r="H15" s="162">
        <v>430.11</v>
      </c>
      <c r="I15" s="162">
        <v>-37405.129999999997</v>
      </c>
      <c r="J15" s="157">
        <f t="shared" si="0"/>
        <v>1424321.9600000002</v>
      </c>
      <c r="K15" s="162">
        <f>SUM(F15)</f>
        <v>1461296.98</v>
      </c>
      <c r="L15" s="163">
        <f>SUM(J15)</f>
        <v>1424321.9600000002</v>
      </c>
      <c r="M15" s="64"/>
    </row>
    <row r="16" spans="1:5284" s="233" customFormat="1" ht="14.1" customHeight="1" x14ac:dyDescent="0.25">
      <c r="A16" s="280" t="s">
        <v>17</v>
      </c>
      <c r="B16" s="281"/>
      <c r="C16" s="281"/>
      <c r="D16" s="281"/>
      <c r="E16" s="281"/>
      <c r="F16" s="282">
        <v>761.59</v>
      </c>
      <c r="G16" s="282"/>
      <c r="H16" s="279">
        <v>0.23</v>
      </c>
      <c r="I16" s="282">
        <v>0</v>
      </c>
      <c r="J16" s="276">
        <f t="shared" si="0"/>
        <v>761.82</v>
      </c>
      <c r="K16" s="282">
        <f t="shared" si="1"/>
        <v>761.59</v>
      </c>
      <c r="L16" s="283">
        <f t="shared" si="2"/>
        <v>761.82</v>
      </c>
      <c r="M16" s="232"/>
    </row>
    <row r="17" spans="1:14" s="52" customFormat="1" ht="14.1" customHeight="1" x14ac:dyDescent="0.25">
      <c r="A17" s="168" t="s">
        <v>74</v>
      </c>
      <c r="B17" s="169"/>
      <c r="C17" s="169"/>
      <c r="D17" s="169"/>
      <c r="E17" s="169"/>
      <c r="F17" s="157">
        <v>1498278.97</v>
      </c>
      <c r="G17" s="157"/>
      <c r="H17" s="162">
        <v>443.28</v>
      </c>
      <c r="I17" s="157">
        <v>0</v>
      </c>
      <c r="J17" s="157">
        <f t="shared" si="0"/>
        <v>1498722.25</v>
      </c>
      <c r="K17" s="157">
        <f t="shared" si="1"/>
        <v>1498278.97</v>
      </c>
      <c r="L17" s="170">
        <f t="shared" si="2"/>
        <v>1498722.25</v>
      </c>
      <c r="M17" s="63"/>
    </row>
    <row r="18" spans="1:14" s="233" customFormat="1" ht="14.1" customHeight="1" x14ac:dyDescent="0.25">
      <c r="A18" s="280" t="s">
        <v>18</v>
      </c>
      <c r="B18" s="281"/>
      <c r="C18" s="281"/>
      <c r="D18" s="281"/>
      <c r="E18" s="281"/>
      <c r="F18" s="282">
        <v>708424.18</v>
      </c>
      <c r="G18" s="282"/>
      <c r="H18" s="279">
        <v>209</v>
      </c>
      <c r="I18" s="282">
        <v>-4946.26</v>
      </c>
      <c r="J18" s="276">
        <f t="shared" si="0"/>
        <v>703686.92</v>
      </c>
      <c r="K18" s="282">
        <f t="shared" ref="K18:K38" si="3">SUM(F18)</f>
        <v>708424.18</v>
      </c>
      <c r="L18" s="283">
        <f t="shared" si="2"/>
        <v>703686.92</v>
      </c>
      <c r="M18" s="232"/>
      <c r="N18" s="234"/>
    </row>
    <row r="19" spans="1:14" s="52" customFormat="1" ht="14.1" customHeight="1" x14ac:dyDescent="0.25">
      <c r="A19" s="168" t="s">
        <v>19</v>
      </c>
      <c r="B19" s="169"/>
      <c r="C19" s="169"/>
      <c r="D19" s="169"/>
      <c r="E19" s="169"/>
      <c r="F19" s="157">
        <v>246927.88</v>
      </c>
      <c r="G19" s="157"/>
      <c r="H19" s="162">
        <v>19981.740000000002</v>
      </c>
      <c r="I19" s="157">
        <v>-7846.46</v>
      </c>
      <c r="J19" s="157">
        <f t="shared" si="0"/>
        <v>259063.16</v>
      </c>
      <c r="K19" s="157">
        <f t="shared" si="3"/>
        <v>246927.88</v>
      </c>
      <c r="L19" s="170">
        <f t="shared" si="2"/>
        <v>259063.16</v>
      </c>
      <c r="M19" s="63"/>
    </row>
    <row r="20" spans="1:14" s="233" customFormat="1" ht="14.1" customHeight="1" x14ac:dyDescent="0.25">
      <c r="A20" s="280" t="s">
        <v>20</v>
      </c>
      <c r="B20" s="281"/>
      <c r="C20" s="281"/>
      <c r="D20" s="281"/>
      <c r="E20" s="281"/>
      <c r="F20" s="282">
        <v>58436.24</v>
      </c>
      <c r="G20" s="282"/>
      <c r="H20" s="279">
        <v>3863.38</v>
      </c>
      <c r="I20" s="282">
        <v>-4298.13</v>
      </c>
      <c r="J20" s="276">
        <f t="shared" si="0"/>
        <v>58001.49</v>
      </c>
      <c r="K20" s="282">
        <f t="shared" si="3"/>
        <v>58436.24</v>
      </c>
      <c r="L20" s="283">
        <f t="shared" si="2"/>
        <v>58001.49</v>
      </c>
      <c r="M20" s="232"/>
    </row>
    <row r="21" spans="1:14" s="52" customFormat="1" ht="14.1" customHeight="1" x14ac:dyDescent="0.25">
      <c r="A21" s="168" t="s">
        <v>21</v>
      </c>
      <c r="B21" s="169"/>
      <c r="C21" s="169"/>
      <c r="D21" s="169"/>
      <c r="E21" s="169"/>
      <c r="F21" s="157">
        <v>91792.94</v>
      </c>
      <c r="G21" s="157"/>
      <c r="H21" s="162">
        <v>26.79</v>
      </c>
      <c r="I21" s="157">
        <v>-1862.06</v>
      </c>
      <c r="J21" s="157">
        <f t="shared" si="0"/>
        <v>89957.67</v>
      </c>
      <c r="K21" s="157">
        <f t="shared" si="3"/>
        <v>91792.94</v>
      </c>
      <c r="L21" s="170">
        <f t="shared" si="2"/>
        <v>89957.67</v>
      </c>
      <c r="M21" s="63"/>
    </row>
    <row r="22" spans="1:14" s="233" customFormat="1" ht="14.1" customHeight="1" x14ac:dyDescent="0.25">
      <c r="A22" s="280" t="s">
        <v>22</v>
      </c>
      <c r="B22" s="281"/>
      <c r="C22" s="281"/>
      <c r="D22" s="281"/>
      <c r="E22" s="281"/>
      <c r="F22" s="282">
        <v>543494.61</v>
      </c>
      <c r="G22" s="282"/>
      <c r="H22" s="279">
        <v>460695.63</v>
      </c>
      <c r="I22" s="282">
        <v>-358588.75</v>
      </c>
      <c r="J22" s="276">
        <f t="shared" si="0"/>
        <v>645601.49</v>
      </c>
      <c r="K22" s="282">
        <f t="shared" si="3"/>
        <v>543494.61</v>
      </c>
      <c r="L22" s="283">
        <f t="shared" si="2"/>
        <v>645601.49</v>
      </c>
      <c r="M22" s="232"/>
    </row>
    <row r="23" spans="1:14" s="52" customFormat="1" ht="14.1" customHeight="1" x14ac:dyDescent="0.25">
      <c r="A23" s="168" t="s">
        <v>23</v>
      </c>
      <c r="B23" s="169"/>
      <c r="C23" s="169"/>
      <c r="D23" s="169"/>
      <c r="E23" s="169"/>
      <c r="F23" s="157">
        <v>855525.54</v>
      </c>
      <c r="G23" s="157"/>
      <c r="H23" s="162">
        <v>1832.47</v>
      </c>
      <c r="I23" s="157">
        <v>0</v>
      </c>
      <c r="J23" s="157">
        <f t="shared" si="0"/>
        <v>857358.01</v>
      </c>
      <c r="K23" s="157">
        <f t="shared" si="3"/>
        <v>855525.54</v>
      </c>
      <c r="L23" s="170">
        <f t="shared" si="2"/>
        <v>857358.01</v>
      </c>
      <c r="M23" s="63"/>
    </row>
    <row r="24" spans="1:14" s="233" customFormat="1" ht="14.1" customHeight="1" x14ac:dyDescent="0.25">
      <c r="A24" s="280" t="s">
        <v>24</v>
      </c>
      <c r="B24" s="281"/>
      <c r="C24" s="281"/>
      <c r="D24" s="281"/>
      <c r="E24" s="281"/>
      <c r="F24" s="282">
        <v>63854.34</v>
      </c>
      <c r="G24" s="282"/>
      <c r="H24" s="279">
        <v>15.93</v>
      </c>
      <c r="I24" s="282">
        <v>-24953.99</v>
      </c>
      <c r="J24" s="276">
        <f t="shared" si="0"/>
        <v>38916.28</v>
      </c>
      <c r="K24" s="282">
        <f t="shared" si="3"/>
        <v>63854.34</v>
      </c>
      <c r="L24" s="283">
        <f t="shared" si="2"/>
        <v>38916.28</v>
      </c>
      <c r="M24" s="232"/>
    </row>
    <row r="25" spans="1:14" s="52" customFormat="1" ht="14.1" customHeight="1" x14ac:dyDescent="0.25">
      <c r="A25" s="168" t="s">
        <v>25</v>
      </c>
      <c r="B25" s="169"/>
      <c r="C25" s="169"/>
      <c r="D25" s="169"/>
      <c r="E25" s="169"/>
      <c r="F25" s="157">
        <v>40074.47</v>
      </c>
      <c r="G25" s="157"/>
      <c r="H25" s="162">
        <v>126.87</v>
      </c>
      <c r="I25" s="157">
        <v>0</v>
      </c>
      <c r="J25" s="157">
        <f t="shared" si="0"/>
        <v>40201.340000000004</v>
      </c>
      <c r="K25" s="157">
        <f t="shared" si="3"/>
        <v>40074.47</v>
      </c>
      <c r="L25" s="170">
        <f t="shared" si="2"/>
        <v>40201.340000000004</v>
      </c>
      <c r="M25" s="63"/>
    </row>
    <row r="26" spans="1:14" s="233" customFormat="1" ht="14.1" customHeight="1" x14ac:dyDescent="0.25">
      <c r="A26" s="280" t="s">
        <v>26</v>
      </c>
      <c r="B26" s="281"/>
      <c r="C26" s="281"/>
      <c r="D26" s="281"/>
      <c r="E26" s="281"/>
      <c r="F26" s="282">
        <v>1280155.8999999999</v>
      </c>
      <c r="G26" s="282"/>
      <c r="H26" s="279">
        <v>92379.56</v>
      </c>
      <c r="I26" s="282">
        <v>-102004.4</v>
      </c>
      <c r="J26" s="276">
        <f t="shared" si="0"/>
        <v>1270531.06</v>
      </c>
      <c r="K26" s="282">
        <f t="shared" si="3"/>
        <v>1280155.8999999999</v>
      </c>
      <c r="L26" s="283">
        <f t="shared" si="2"/>
        <v>1270531.06</v>
      </c>
      <c r="M26" s="232"/>
    </row>
    <row r="27" spans="1:14" s="52" customFormat="1" ht="14.1" customHeight="1" x14ac:dyDescent="0.25">
      <c r="A27" s="168" t="s">
        <v>27</v>
      </c>
      <c r="B27" s="169"/>
      <c r="C27" s="169"/>
      <c r="D27" s="169"/>
      <c r="E27" s="169"/>
      <c r="F27" s="157">
        <v>119170.77</v>
      </c>
      <c r="G27" s="157"/>
      <c r="H27" s="162">
        <v>35.26</v>
      </c>
      <c r="I27" s="157">
        <v>0</v>
      </c>
      <c r="J27" s="157">
        <f t="shared" si="0"/>
        <v>119206.03</v>
      </c>
      <c r="K27" s="157">
        <f t="shared" si="3"/>
        <v>119170.77</v>
      </c>
      <c r="L27" s="170">
        <f t="shared" si="2"/>
        <v>119206.03</v>
      </c>
      <c r="M27" s="63"/>
    </row>
    <row r="28" spans="1:14" s="233" customFormat="1" ht="14.1" customHeight="1" x14ac:dyDescent="0.25">
      <c r="A28" s="280" t="s">
        <v>67</v>
      </c>
      <c r="B28" s="281"/>
      <c r="C28" s="281"/>
      <c r="D28" s="281"/>
      <c r="E28" s="281"/>
      <c r="F28" s="282">
        <v>1333863.73</v>
      </c>
      <c r="G28" s="282"/>
      <c r="H28" s="279">
        <v>37842.33</v>
      </c>
      <c r="I28" s="282">
        <v>-3116.71</v>
      </c>
      <c r="J28" s="276">
        <f t="shared" si="0"/>
        <v>1368589.35</v>
      </c>
      <c r="K28" s="282">
        <f t="shared" si="3"/>
        <v>1333863.73</v>
      </c>
      <c r="L28" s="283">
        <f t="shared" si="2"/>
        <v>1368589.35</v>
      </c>
      <c r="M28" s="232"/>
    </row>
    <row r="29" spans="1:14" s="52" customFormat="1" ht="14.1" customHeight="1" x14ac:dyDescent="0.25">
      <c r="A29" s="168" t="s">
        <v>28</v>
      </c>
      <c r="B29" s="169"/>
      <c r="C29" s="169"/>
      <c r="D29" s="169"/>
      <c r="E29" s="169"/>
      <c r="F29" s="157">
        <v>577187.03</v>
      </c>
      <c r="G29" s="157"/>
      <c r="H29" s="162">
        <v>2437230.7000000002</v>
      </c>
      <c r="I29" s="157">
        <v>-2387141.42</v>
      </c>
      <c r="J29" s="157">
        <f t="shared" si="0"/>
        <v>627276.31000000052</v>
      </c>
      <c r="K29" s="157">
        <f t="shared" si="3"/>
        <v>577187.03</v>
      </c>
      <c r="L29" s="170">
        <f t="shared" si="2"/>
        <v>627276.31000000052</v>
      </c>
      <c r="M29" s="63"/>
    </row>
    <row r="30" spans="1:14" s="233" customFormat="1" ht="14.1" customHeight="1" x14ac:dyDescent="0.25">
      <c r="A30" s="280" t="s">
        <v>87</v>
      </c>
      <c r="B30" s="281"/>
      <c r="C30" s="281"/>
      <c r="D30" s="281"/>
      <c r="E30" s="281"/>
      <c r="F30" s="282">
        <v>386738.72</v>
      </c>
      <c r="G30" s="282"/>
      <c r="H30" s="279">
        <v>3001.39</v>
      </c>
      <c r="I30" s="282">
        <v>-2242.21</v>
      </c>
      <c r="J30" s="276">
        <f t="shared" si="0"/>
        <v>387497.89999999997</v>
      </c>
      <c r="K30" s="282">
        <f t="shared" si="3"/>
        <v>386738.72</v>
      </c>
      <c r="L30" s="283">
        <f t="shared" si="2"/>
        <v>387497.89999999997</v>
      </c>
      <c r="M30" s="232"/>
    </row>
    <row r="31" spans="1:14" s="52" customFormat="1" ht="14.1" customHeight="1" x14ac:dyDescent="0.25">
      <c r="A31" s="168" t="s">
        <v>68</v>
      </c>
      <c r="B31" s="169"/>
      <c r="C31" s="169"/>
      <c r="D31" s="169"/>
      <c r="E31" s="169"/>
      <c r="F31" s="157">
        <v>651390.98</v>
      </c>
      <c r="G31" s="157"/>
      <c r="H31" s="162">
        <v>660666.01</v>
      </c>
      <c r="I31" s="157">
        <v>-307957.83</v>
      </c>
      <c r="J31" s="157">
        <f t="shared" si="0"/>
        <v>1004099.1599999999</v>
      </c>
      <c r="K31" s="157">
        <f t="shared" si="3"/>
        <v>651390.98</v>
      </c>
      <c r="L31" s="170">
        <f t="shared" si="2"/>
        <v>1004099.1599999999</v>
      </c>
      <c r="M31" s="63"/>
    </row>
    <row r="32" spans="1:14" s="233" customFormat="1" ht="14.1" customHeight="1" x14ac:dyDescent="0.25">
      <c r="A32" s="280" t="s">
        <v>29</v>
      </c>
      <c r="B32" s="281"/>
      <c r="C32" s="281"/>
      <c r="D32" s="281"/>
      <c r="E32" s="281"/>
      <c r="F32" s="282">
        <v>1749160.77</v>
      </c>
      <c r="G32" s="282"/>
      <c r="H32" s="279">
        <v>517.32000000000005</v>
      </c>
      <c r="I32" s="282">
        <v>-912</v>
      </c>
      <c r="J32" s="276">
        <f t="shared" si="0"/>
        <v>1748766.09</v>
      </c>
      <c r="K32" s="282">
        <f t="shared" si="3"/>
        <v>1749160.77</v>
      </c>
      <c r="L32" s="283">
        <f t="shared" si="2"/>
        <v>1748766.09</v>
      </c>
      <c r="M32" s="232"/>
    </row>
    <row r="33" spans="1:125" s="52" customFormat="1" ht="14.1" customHeight="1" x14ac:dyDescent="0.25">
      <c r="A33" s="168" t="s">
        <v>30</v>
      </c>
      <c r="B33" s="169"/>
      <c r="C33" s="169"/>
      <c r="D33" s="169"/>
      <c r="E33" s="169"/>
      <c r="F33" s="157">
        <v>97967.33</v>
      </c>
      <c r="G33" s="157"/>
      <c r="H33" s="162">
        <v>1571.09</v>
      </c>
      <c r="I33" s="157">
        <v>-2397.34</v>
      </c>
      <c r="J33" s="157">
        <f t="shared" si="0"/>
        <v>97141.08</v>
      </c>
      <c r="K33" s="157">
        <f t="shared" si="3"/>
        <v>97967.33</v>
      </c>
      <c r="L33" s="170">
        <f t="shared" si="2"/>
        <v>97141.08</v>
      </c>
      <c r="M33" s="63"/>
    </row>
    <row r="34" spans="1:125" s="233" customFormat="1" ht="14.1" customHeight="1" x14ac:dyDescent="0.25">
      <c r="A34" s="280" t="s">
        <v>31</v>
      </c>
      <c r="B34" s="281"/>
      <c r="C34" s="281"/>
      <c r="D34" s="281"/>
      <c r="E34" s="281"/>
      <c r="F34" s="282">
        <v>217712.23</v>
      </c>
      <c r="G34" s="282"/>
      <c r="H34" s="279">
        <v>93810.96</v>
      </c>
      <c r="I34" s="282">
        <v>-248373.43</v>
      </c>
      <c r="J34" s="276">
        <f t="shared" si="0"/>
        <v>63149.760000000009</v>
      </c>
      <c r="K34" s="282">
        <f t="shared" si="3"/>
        <v>217712.23</v>
      </c>
      <c r="L34" s="283">
        <f t="shared" si="2"/>
        <v>63149.760000000009</v>
      </c>
      <c r="M34" s="232"/>
    </row>
    <row r="35" spans="1:125" s="52" customFormat="1" ht="14.1" customHeight="1" x14ac:dyDescent="0.25">
      <c r="A35" s="168" t="s">
        <v>32</v>
      </c>
      <c r="B35" s="169"/>
      <c r="C35" s="169"/>
      <c r="D35" s="169"/>
      <c r="E35" s="169"/>
      <c r="F35" s="157">
        <v>37454.65</v>
      </c>
      <c r="G35" s="157"/>
      <c r="H35" s="162">
        <v>11.08</v>
      </c>
      <c r="I35" s="157">
        <v>0</v>
      </c>
      <c r="J35" s="157">
        <f t="shared" si="0"/>
        <v>37465.730000000003</v>
      </c>
      <c r="K35" s="157">
        <f t="shared" si="3"/>
        <v>37454.65</v>
      </c>
      <c r="L35" s="170">
        <f t="shared" si="2"/>
        <v>37465.730000000003</v>
      </c>
      <c r="M35" s="63"/>
    </row>
    <row r="36" spans="1:125" s="233" customFormat="1" ht="14.1" customHeight="1" x14ac:dyDescent="0.25">
      <c r="A36" s="280" t="s">
        <v>33</v>
      </c>
      <c r="B36" s="281"/>
      <c r="C36" s="281"/>
      <c r="D36" s="281"/>
      <c r="E36" s="281"/>
      <c r="F36" s="282">
        <v>2343996.69</v>
      </c>
      <c r="G36" s="282"/>
      <c r="H36" s="279">
        <v>693.22</v>
      </c>
      <c r="I36" s="282">
        <v>-4400</v>
      </c>
      <c r="J36" s="276">
        <f t="shared" si="0"/>
        <v>2340289.91</v>
      </c>
      <c r="K36" s="282">
        <f t="shared" si="3"/>
        <v>2343996.69</v>
      </c>
      <c r="L36" s="283">
        <f t="shared" si="2"/>
        <v>2340289.91</v>
      </c>
      <c r="M36" s="232"/>
    </row>
    <row r="37" spans="1:125" s="52" customFormat="1" ht="14.1" customHeight="1" x14ac:dyDescent="0.25">
      <c r="A37" s="168" t="s">
        <v>34</v>
      </c>
      <c r="B37" s="169"/>
      <c r="C37" s="169"/>
      <c r="D37" s="169"/>
      <c r="E37" s="169"/>
      <c r="F37" s="157">
        <v>3153.79</v>
      </c>
      <c r="G37" s="157"/>
      <c r="H37" s="162">
        <v>0.94</v>
      </c>
      <c r="I37" s="157">
        <v>-0.94</v>
      </c>
      <c r="J37" s="157">
        <f t="shared" si="0"/>
        <v>3153.79</v>
      </c>
      <c r="K37" s="157">
        <f t="shared" si="3"/>
        <v>3153.79</v>
      </c>
      <c r="L37" s="170">
        <f t="shared" si="2"/>
        <v>3153.79</v>
      </c>
      <c r="M37" s="63"/>
    </row>
    <row r="38" spans="1:125" s="233" customFormat="1" ht="14.1" customHeight="1" thickBot="1" x14ac:dyDescent="0.3">
      <c r="A38" s="284" t="s">
        <v>35</v>
      </c>
      <c r="B38" s="285"/>
      <c r="C38" s="285"/>
      <c r="D38" s="285"/>
      <c r="E38" s="285"/>
      <c r="F38" s="286">
        <v>61104.959999999999</v>
      </c>
      <c r="G38" s="286"/>
      <c r="H38" s="286">
        <v>18.059999999999999</v>
      </c>
      <c r="I38" s="286">
        <v>-69.7</v>
      </c>
      <c r="J38" s="276">
        <f t="shared" si="0"/>
        <v>61053.32</v>
      </c>
      <c r="K38" s="286">
        <f t="shared" si="3"/>
        <v>61104.959999999999</v>
      </c>
      <c r="L38" s="287">
        <f t="shared" si="2"/>
        <v>61053.32</v>
      </c>
      <c r="M38" s="232"/>
    </row>
    <row r="39" spans="1:125" s="72" customFormat="1" ht="14.1" customHeight="1" thickBot="1" x14ac:dyDescent="0.3">
      <c r="A39" s="126" t="s">
        <v>36</v>
      </c>
      <c r="B39" s="127"/>
      <c r="C39" s="127"/>
      <c r="D39" s="127"/>
      <c r="E39" s="127"/>
      <c r="F39" s="128">
        <f>SUM(F11:F38)</f>
        <v>42954013.979999989</v>
      </c>
      <c r="G39" s="129"/>
      <c r="H39" s="128">
        <f>SUM(H11:H38)</f>
        <v>43620805.450000003</v>
      </c>
      <c r="I39" s="128">
        <f>SUM(I11:I38)</f>
        <v>-31630893.509999994</v>
      </c>
      <c r="J39" s="128">
        <f>SUM(J11:J38)</f>
        <v>54943925.920000002</v>
      </c>
      <c r="K39" s="128">
        <f>SUM(K11:K38)</f>
        <v>42927370.519999988</v>
      </c>
      <c r="L39" s="130">
        <f>SUM(L11:L38)</f>
        <v>54907396.870000005</v>
      </c>
      <c r="M39" s="12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02"/>
  <sheetViews>
    <sheetView showGridLines="0" zoomScaleNormal="100" workbookViewId="0">
      <pane ySplit="8" topLeftCell="A9" activePane="bottomLeft" state="frozen"/>
      <selection pane="bottomLeft" activeCell="K155" sqref="K155"/>
    </sheetView>
  </sheetViews>
  <sheetFormatPr defaultRowHeight="13.2" x14ac:dyDescent="0.25"/>
  <cols>
    <col min="1" max="1" width="0.5546875" style="89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21875" style="1" customWidth="1"/>
    <col min="9" max="10" width="16.44140625" customWidth="1"/>
    <col min="11" max="11" width="17.33203125" customWidth="1"/>
    <col min="12" max="13" width="16.44140625" customWidth="1"/>
    <col min="14" max="14" width="16.5546875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3">
      <c r="A1" s="288" t="s">
        <v>69</v>
      </c>
      <c r="B1" s="289"/>
      <c r="C1" s="289"/>
      <c r="D1" s="289"/>
      <c r="E1" s="289"/>
      <c r="F1" s="289"/>
      <c r="G1" s="290"/>
      <c r="H1" s="291"/>
      <c r="I1" s="289"/>
      <c r="J1" s="289"/>
      <c r="K1" s="289"/>
      <c r="L1" s="289"/>
      <c r="M1" s="289"/>
      <c r="N1" s="289"/>
      <c r="O1" s="292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293" t="s">
        <v>76</v>
      </c>
      <c r="B2" s="294"/>
      <c r="C2" s="294"/>
      <c r="D2" s="294"/>
      <c r="E2" s="294"/>
      <c r="F2" s="294"/>
      <c r="G2" s="295"/>
      <c r="H2" s="296"/>
      <c r="I2" s="294"/>
      <c r="J2" s="294"/>
      <c r="K2" s="297"/>
      <c r="L2" s="294"/>
      <c r="M2" s="294"/>
      <c r="N2" s="294"/>
      <c r="O2" s="298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299">
        <v>42400</v>
      </c>
      <c r="B3" s="296"/>
      <c r="C3" s="294"/>
      <c r="D3" s="294"/>
      <c r="E3" s="294"/>
      <c r="F3" s="294"/>
      <c r="G3" s="295"/>
      <c r="H3" s="296"/>
      <c r="I3" s="300"/>
      <c r="J3" s="294"/>
      <c r="K3" s="294"/>
      <c r="L3" s="294"/>
      <c r="M3" s="294"/>
      <c r="N3" s="294"/>
      <c r="O3" s="298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01"/>
      <c r="B4" s="302"/>
      <c r="C4" s="302"/>
      <c r="D4" s="302"/>
      <c r="E4" s="302"/>
      <c r="F4" s="302"/>
      <c r="G4" s="303"/>
      <c r="H4" s="304"/>
      <c r="I4" s="407"/>
      <c r="J4" s="407"/>
      <c r="K4" s="305"/>
      <c r="L4" s="305"/>
      <c r="M4" s="305"/>
      <c r="N4" s="305"/>
      <c r="O4" s="306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07" t="s">
        <v>37</v>
      </c>
      <c r="B5" s="308"/>
      <c r="C5" s="308"/>
      <c r="D5" s="302"/>
      <c r="E5" s="302"/>
      <c r="F5" s="302"/>
      <c r="G5" s="303"/>
      <c r="H5" s="309"/>
      <c r="I5" s="408" t="s">
        <v>179</v>
      </c>
      <c r="J5" s="408"/>
      <c r="K5" s="408"/>
      <c r="L5" s="408"/>
      <c r="M5" s="310"/>
      <c r="N5" s="310"/>
      <c r="O5" s="311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07"/>
      <c r="B6" s="308"/>
      <c r="C6" s="308"/>
      <c r="D6" s="302"/>
      <c r="E6" s="302"/>
      <c r="F6" s="305" t="s">
        <v>38</v>
      </c>
      <c r="G6" s="305" t="s">
        <v>77</v>
      </c>
      <c r="H6" s="312"/>
      <c r="I6" s="313" t="s">
        <v>39</v>
      </c>
      <c r="J6" s="314"/>
      <c r="K6" s="313"/>
      <c r="L6" s="310" t="s">
        <v>39</v>
      </c>
      <c r="M6" s="310" t="s">
        <v>40</v>
      </c>
      <c r="N6" s="310" t="s">
        <v>40</v>
      </c>
      <c r="O6" s="315" t="s">
        <v>127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07"/>
      <c r="B7" s="308"/>
      <c r="C7" s="308"/>
      <c r="D7" s="294" t="s">
        <v>41</v>
      </c>
      <c r="E7" s="316" t="s">
        <v>45</v>
      </c>
      <c r="F7" s="305" t="s">
        <v>42</v>
      </c>
      <c r="G7" s="305" t="s">
        <v>78</v>
      </c>
      <c r="H7" s="312"/>
      <c r="I7" s="313" t="s">
        <v>8</v>
      </c>
      <c r="J7" s="310" t="s">
        <v>10</v>
      </c>
      <c r="K7" s="310" t="s">
        <v>43</v>
      </c>
      <c r="L7" s="310" t="s">
        <v>8</v>
      </c>
      <c r="M7" s="310" t="s">
        <v>8</v>
      </c>
      <c r="N7" s="310" t="s">
        <v>8</v>
      </c>
      <c r="O7" s="306" t="s">
        <v>128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17"/>
      <c r="B8" s="318"/>
      <c r="C8" s="318"/>
      <c r="D8" s="319" t="s">
        <v>44</v>
      </c>
      <c r="E8" s="319" t="s">
        <v>88</v>
      </c>
      <c r="F8" s="320" t="s">
        <v>46</v>
      </c>
      <c r="G8" s="320" t="s">
        <v>79</v>
      </c>
      <c r="H8" s="321" t="s">
        <v>47</v>
      </c>
      <c r="I8" s="322">
        <v>42369</v>
      </c>
      <c r="J8" s="323" t="s">
        <v>13</v>
      </c>
      <c r="K8" s="323" t="s">
        <v>14</v>
      </c>
      <c r="L8" s="324">
        <v>42400</v>
      </c>
      <c r="M8" s="324">
        <v>42369</v>
      </c>
      <c r="N8" s="324">
        <v>42400</v>
      </c>
      <c r="O8" s="325" t="s">
        <v>129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32"/>
      <c r="B9" s="114"/>
      <c r="C9" s="114"/>
      <c r="D9" s="115"/>
      <c r="E9" s="115"/>
      <c r="F9" s="116"/>
      <c r="G9" s="116"/>
      <c r="H9" s="117"/>
      <c r="I9" s="118"/>
      <c r="J9" s="119"/>
      <c r="K9" s="119"/>
      <c r="L9" s="120"/>
      <c r="M9" s="120"/>
      <c r="N9" s="120"/>
      <c r="O9" s="133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34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35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31" customFormat="1" x14ac:dyDescent="0.25">
      <c r="A11" s="326"/>
      <c r="B11" s="327" t="s">
        <v>120</v>
      </c>
      <c r="C11" s="328"/>
      <c r="D11" s="329"/>
      <c r="E11" s="329"/>
      <c r="F11" s="330" t="s">
        <v>181</v>
      </c>
      <c r="G11" s="159">
        <v>3.6159999999999999E-3</v>
      </c>
      <c r="H11" s="331"/>
      <c r="I11" s="332">
        <v>20220024.77</v>
      </c>
      <c r="J11" s="332">
        <v>17053389.199999999</v>
      </c>
      <c r="K11" s="332">
        <v>-10752054.41</v>
      </c>
      <c r="L11" s="332">
        <f t="shared" ref="L11" si="0">SUM(I11:K11)</f>
        <v>26521359.559999999</v>
      </c>
      <c r="M11" s="332">
        <f>SUM(I11)</f>
        <v>20220024.77</v>
      </c>
      <c r="N11" s="332">
        <f>SUM(L11)</f>
        <v>26521359.559999999</v>
      </c>
      <c r="O11" s="333"/>
      <c r="P11" s="228"/>
      <c r="Q11" s="229"/>
      <c r="R11" s="229"/>
      <c r="S11" s="229"/>
      <c r="T11" s="229"/>
      <c r="U11" s="229"/>
      <c r="V11" s="229"/>
      <c r="W11" s="229"/>
      <c r="X11" s="229"/>
      <c r="Y11" s="229"/>
      <c r="Z11" s="228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30"/>
      <c r="AJX11" s="230"/>
      <c r="AJY11" s="230"/>
      <c r="AJZ11" s="230"/>
      <c r="AKA11" s="230"/>
      <c r="AKB11" s="230"/>
      <c r="AKC11" s="230"/>
      <c r="AKD11" s="230"/>
      <c r="AKE11" s="230"/>
      <c r="AKF11" s="230"/>
      <c r="AKG11" s="230"/>
      <c r="AKH11" s="230"/>
      <c r="AKI11" s="230"/>
      <c r="AKJ11" s="230"/>
      <c r="AKK11" s="230"/>
      <c r="AKL11" s="230"/>
      <c r="AKM11" s="230"/>
      <c r="AKN11" s="230"/>
      <c r="AKO11" s="230"/>
      <c r="AKP11" s="230"/>
      <c r="AKQ11" s="230"/>
      <c r="AKR11" s="230"/>
      <c r="AKS11" s="230"/>
      <c r="AKT11" s="230"/>
      <c r="AKU11" s="230"/>
      <c r="AKV11" s="230"/>
      <c r="AKW11" s="230"/>
      <c r="AKX11" s="230"/>
      <c r="AKY11" s="230"/>
      <c r="AKZ11" s="230"/>
      <c r="ALA11" s="230"/>
      <c r="ALB11" s="230"/>
      <c r="ALC11" s="230"/>
      <c r="ALD11" s="230"/>
      <c r="ALE11" s="230"/>
      <c r="ALF11" s="230"/>
      <c r="ALG11" s="230"/>
      <c r="ALH11" s="230"/>
      <c r="ALI11" s="230"/>
      <c r="ALJ11" s="230"/>
      <c r="ALK11" s="230"/>
      <c r="ALL11" s="230"/>
      <c r="ALM11" s="230"/>
      <c r="ALN11" s="230"/>
      <c r="ALO11" s="230"/>
      <c r="ALP11" s="230"/>
      <c r="ALQ11" s="230"/>
      <c r="ALR11" s="230"/>
      <c r="ALS11" s="230"/>
      <c r="ALT11" s="230"/>
      <c r="ALU11" s="230"/>
      <c r="ALV11" s="230"/>
      <c r="ALW11" s="230"/>
      <c r="ALX11" s="230"/>
      <c r="ALY11" s="230"/>
      <c r="ALZ11" s="230"/>
      <c r="AMA11" s="230"/>
      <c r="AMB11" s="230"/>
      <c r="AMC11" s="230"/>
      <c r="AMD11" s="230"/>
      <c r="AME11" s="230"/>
      <c r="AMF11" s="230"/>
      <c r="AMG11" s="230"/>
      <c r="AMH11" s="230"/>
      <c r="AMI11" s="230"/>
      <c r="AMJ11" s="230"/>
      <c r="AMK11" s="230"/>
      <c r="AML11" s="230"/>
      <c r="AMM11" s="230"/>
      <c r="AMN11" s="230"/>
      <c r="AMO11" s="230"/>
      <c r="AMP11" s="230"/>
      <c r="AMQ11" s="230"/>
      <c r="AMR11" s="230"/>
      <c r="AMS11" s="230"/>
      <c r="AMT11" s="230"/>
      <c r="AMU11" s="230"/>
      <c r="AMV11" s="230"/>
      <c r="AMW11" s="230"/>
      <c r="AMX11" s="230"/>
      <c r="AMY11" s="230"/>
      <c r="AMZ11" s="230"/>
      <c r="ANA11" s="230"/>
      <c r="ANB11" s="230"/>
      <c r="ANC11" s="230"/>
      <c r="AND11" s="230"/>
      <c r="ANE11" s="230"/>
      <c r="ANF11" s="230"/>
      <c r="ANG11" s="230"/>
      <c r="ANH11" s="230"/>
      <c r="ANI11" s="230"/>
      <c r="ANJ11" s="230"/>
      <c r="ANK11" s="230"/>
      <c r="ANL11" s="230"/>
      <c r="ANM11" s="230"/>
      <c r="ANN11" s="230"/>
      <c r="ANO11" s="230"/>
      <c r="ANP11" s="230"/>
      <c r="ANQ11" s="230"/>
      <c r="ANR11" s="230"/>
      <c r="ANS11" s="230"/>
      <c r="ANT11" s="230"/>
      <c r="ANU11" s="230"/>
      <c r="ANV11" s="230"/>
      <c r="ANW11" s="230"/>
      <c r="ANX11" s="230"/>
      <c r="ANY11" s="230"/>
      <c r="ANZ11" s="230"/>
      <c r="AOA11" s="230"/>
      <c r="AOB11" s="230"/>
      <c r="AOC11" s="230"/>
      <c r="AOD11" s="230"/>
      <c r="AOE11" s="230"/>
      <c r="AOF11" s="230"/>
      <c r="AOG11" s="230"/>
      <c r="AOH11" s="230"/>
      <c r="AOI11" s="230"/>
      <c r="AOJ11" s="230"/>
      <c r="AOK11" s="230"/>
      <c r="AOL11" s="230"/>
      <c r="AOM11" s="230"/>
      <c r="AON11" s="230"/>
      <c r="AOO11" s="230"/>
      <c r="AOP11" s="230"/>
      <c r="AOQ11" s="230"/>
      <c r="AOR11" s="230"/>
      <c r="AOS11" s="230"/>
      <c r="AOT11" s="230"/>
      <c r="AOU11" s="230"/>
      <c r="AOV11" s="230"/>
      <c r="AOW11" s="230"/>
      <c r="AOX11" s="230"/>
      <c r="AOY11" s="230"/>
      <c r="AOZ11" s="230"/>
      <c r="APA11" s="230"/>
      <c r="APB11" s="230"/>
      <c r="APC11" s="230"/>
      <c r="APD11" s="230"/>
      <c r="APE11" s="230"/>
      <c r="APF11" s="230"/>
      <c r="APG11" s="230"/>
      <c r="APH11" s="230"/>
      <c r="API11" s="230"/>
      <c r="APJ11" s="230"/>
      <c r="APK11" s="230"/>
      <c r="APL11" s="230"/>
      <c r="APM11" s="230"/>
      <c r="APN11" s="230"/>
      <c r="APO11" s="230"/>
      <c r="APP11" s="230"/>
      <c r="APQ11" s="230"/>
      <c r="APR11" s="230"/>
      <c r="APS11" s="230"/>
      <c r="APT11" s="230"/>
      <c r="APU11" s="230"/>
      <c r="APV11" s="230"/>
      <c r="APW11" s="230"/>
      <c r="APX11" s="230"/>
      <c r="APY11" s="230"/>
      <c r="APZ11" s="230"/>
      <c r="AQA11" s="230"/>
      <c r="AQB11" s="230"/>
      <c r="AQC11" s="230"/>
      <c r="AQD11" s="230"/>
      <c r="AQE11" s="230"/>
      <c r="AQF11" s="230"/>
      <c r="AQG11" s="230"/>
      <c r="AQH11" s="230"/>
      <c r="AQI11" s="230"/>
      <c r="AQJ11" s="230"/>
      <c r="AQK11" s="230"/>
      <c r="AQL11" s="230"/>
      <c r="AQM11" s="230"/>
      <c r="AQN11" s="230"/>
      <c r="AQO11" s="230"/>
      <c r="AQP11" s="230"/>
      <c r="AQQ11" s="230"/>
      <c r="AQR11" s="230"/>
      <c r="AQS11" s="230"/>
      <c r="AQT11" s="230"/>
      <c r="AQU11" s="230"/>
      <c r="AQV11" s="230"/>
      <c r="AQW11" s="230"/>
      <c r="AQX11" s="230"/>
      <c r="AQY11" s="230"/>
      <c r="AQZ11" s="230"/>
      <c r="ARA11" s="230"/>
      <c r="ARB11" s="230"/>
      <c r="ARC11" s="230"/>
      <c r="ARD11" s="230"/>
      <c r="ARE11" s="230"/>
      <c r="ARF11" s="230"/>
      <c r="ARG11" s="230"/>
      <c r="ARH11" s="230"/>
      <c r="ARI11" s="230"/>
      <c r="ARJ11" s="230"/>
      <c r="ARK11" s="230"/>
      <c r="ARL11" s="230"/>
      <c r="ARM11" s="230"/>
      <c r="ARN11" s="230"/>
      <c r="ARO11" s="230"/>
      <c r="ARP11" s="230"/>
      <c r="ARQ11" s="230"/>
      <c r="ARR11" s="230"/>
      <c r="ARS11" s="230"/>
      <c r="ART11" s="230"/>
      <c r="ARU11" s="230"/>
      <c r="ARV11" s="230"/>
      <c r="ARW11" s="230"/>
      <c r="ARX11" s="230"/>
      <c r="ARY11" s="230"/>
      <c r="ARZ11" s="230"/>
      <c r="ASA11" s="230"/>
      <c r="ASB11" s="230"/>
      <c r="ASC11" s="230"/>
      <c r="ASD11" s="230"/>
      <c r="ASE11" s="230"/>
      <c r="ASF11" s="230"/>
      <c r="ASG11" s="230"/>
      <c r="ASH11" s="230"/>
      <c r="ASI11" s="230"/>
      <c r="ASJ11" s="230"/>
      <c r="ASK11" s="230"/>
      <c r="ASL11" s="230"/>
      <c r="ASM11" s="230"/>
      <c r="ASN11" s="230"/>
      <c r="ASO11" s="230"/>
      <c r="ASP11" s="230"/>
      <c r="ASQ11" s="230"/>
      <c r="ASR11" s="230"/>
      <c r="ASS11" s="230"/>
      <c r="AST11" s="230"/>
      <c r="ASU11" s="230"/>
      <c r="ASV11" s="230"/>
      <c r="ASW11" s="230"/>
      <c r="ASX11" s="230"/>
      <c r="ASY11" s="230"/>
      <c r="ASZ11" s="230"/>
      <c r="ATA11" s="230"/>
      <c r="ATB11" s="230"/>
      <c r="ATC11" s="230"/>
      <c r="ATD11" s="230"/>
      <c r="ATE11" s="230"/>
      <c r="ATF11" s="230"/>
      <c r="ATG11" s="230"/>
      <c r="ATH11" s="230"/>
      <c r="ATI11" s="230"/>
      <c r="ATJ11" s="230"/>
      <c r="ATK11" s="230"/>
      <c r="ATL11" s="230"/>
      <c r="ATM11" s="230"/>
      <c r="ATN11" s="230"/>
      <c r="ATO11" s="230"/>
      <c r="ATP11" s="230"/>
      <c r="ATQ11" s="230"/>
      <c r="ATR11" s="230"/>
      <c r="ATS11" s="230"/>
      <c r="ATT11" s="230"/>
      <c r="ATU11" s="230"/>
      <c r="ATV11" s="230"/>
      <c r="ATW11" s="230"/>
      <c r="ATX11" s="230"/>
      <c r="ATY11" s="230"/>
      <c r="ATZ11" s="230"/>
      <c r="AUA11" s="230"/>
      <c r="AUB11" s="230"/>
      <c r="AUC11" s="230"/>
      <c r="AUD11" s="230"/>
      <c r="AUE11" s="230"/>
      <c r="AUF11" s="230"/>
      <c r="AUG11" s="230"/>
      <c r="AUH11" s="230"/>
      <c r="AUI11" s="230"/>
      <c r="AUJ11" s="230"/>
      <c r="AUK11" s="230"/>
      <c r="AUL11" s="230"/>
      <c r="AUM11" s="230"/>
      <c r="AUN11" s="230"/>
      <c r="AUO11" s="230"/>
      <c r="AUP11" s="230"/>
      <c r="AUQ11" s="230"/>
      <c r="AUR11" s="230"/>
      <c r="AUS11" s="230"/>
      <c r="AUT11" s="230"/>
      <c r="AUU11" s="230"/>
      <c r="AUV11" s="230"/>
      <c r="AUW11" s="230"/>
      <c r="AUX11" s="230"/>
      <c r="AUY11" s="230"/>
      <c r="AUZ11" s="230"/>
      <c r="AVA11" s="230"/>
      <c r="AVB11" s="230"/>
      <c r="AVC11" s="230"/>
      <c r="AVD11" s="230"/>
      <c r="AVE11" s="230"/>
      <c r="AVF11" s="230"/>
      <c r="AVG11" s="230"/>
      <c r="AVH11" s="230"/>
      <c r="AVI11" s="230"/>
      <c r="AVJ11" s="230"/>
      <c r="AVK11" s="230"/>
      <c r="AVL11" s="230"/>
      <c r="AVM11" s="230"/>
      <c r="AVN11" s="230"/>
      <c r="AVO11" s="230"/>
      <c r="AVP11" s="230"/>
      <c r="AVQ11" s="230"/>
      <c r="AVR11" s="230"/>
      <c r="AVS11" s="230"/>
      <c r="AVT11" s="230"/>
      <c r="AVU11" s="230"/>
      <c r="AVV11" s="230"/>
      <c r="AVW11" s="230"/>
      <c r="AVX11" s="230"/>
      <c r="AVY11" s="230"/>
      <c r="AVZ11" s="230"/>
      <c r="AWA11" s="230"/>
      <c r="AWB11" s="230"/>
      <c r="AWC11" s="230"/>
      <c r="AWD11" s="230"/>
      <c r="AWE11" s="230"/>
      <c r="AWF11" s="230"/>
      <c r="AWG11" s="230"/>
      <c r="AWH11" s="230"/>
      <c r="AWI11" s="230"/>
      <c r="AWJ11" s="230"/>
      <c r="AWK11" s="230"/>
      <c r="AWL11" s="230"/>
      <c r="AWM11" s="230"/>
      <c r="AWN11" s="230"/>
      <c r="AWO11" s="230"/>
      <c r="AWP11" s="230"/>
      <c r="AWQ11" s="230"/>
      <c r="AWR11" s="230"/>
      <c r="AWS11" s="230"/>
      <c r="AWT11" s="230"/>
      <c r="AWU11" s="230"/>
      <c r="AWV11" s="230"/>
      <c r="AWW11" s="230"/>
      <c r="AWX11" s="230"/>
      <c r="AWY11" s="230"/>
      <c r="AWZ11" s="230"/>
      <c r="AXA11" s="230"/>
      <c r="AXB11" s="230"/>
      <c r="AXC11" s="230"/>
      <c r="AXD11" s="230"/>
      <c r="AXE11" s="230"/>
      <c r="AXF11" s="230"/>
      <c r="AXG11" s="230"/>
      <c r="AXH11" s="230"/>
      <c r="AXI11" s="230"/>
      <c r="AXJ11" s="230"/>
      <c r="AXK11" s="230"/>
      <c r="AXL11" s="230"/>
      <c r="AXM11" s="230"/>
      <c r="AXN11" s="230"/>
      <c r="AXO11" s="230"/>
      <c r="AXP11" s="230"/>
      <c r="AXQ11" s="230"/>
      <c r="AXR11" s="230"/>
      <c r="AXS11" s="230"/>
      <c r="AXT11" s="230"/>
      <c r="AXU11" s="230"/>
      <c r="AXV11" s="230"/>
      <c r="AXW11" s="230"/>
      <c r="AXX11" s="230"/>
      <c r="AXY11" s="230"/>
      <c r="AXZ11" s="230"/>
      <c r="AYA11" s="230"/>
      <c r="AYB11" s="230"/>
      <c r="AYC11" s="230"/>
      <c r="AYD11" s="230"/>
      <c r="AYE11" s="230"/>
      <c r="AYF11" s="230"/>
      <c r="AYG11" s="230"/>
      <c r="AYH11" s="230"/>
      <c r="AYI11" s="230"/>
      <c r="AYJ11" s="230"/>
      <c r="AYK11" s="230"/>
      <c r="AYL11" s="230"/>
      <c r="AYM11" s="230"/>
      <c r="AYN11" s="230"/>
      <c r="AYO11" s="230"/>
      <c r="AYP11" s="230"/>
      <c r="AYQ11" s="230"/>
      <c r="AYR11" s="230"/>
      <c r="AYS11" s="230"/>
      <c r="AYT11" s="230"/>
      <c r="AYU11" s="230"/>
      <c r="AYV11" s="230"/>
      <c r="AYW11" s="230"/>
      <c r="AYX11" s="230"/>
      <c r="AYY11" s="230"/>
      <c r="AYZ11" s="230"/>
      <c r="AZA11" s="230"/>
      <c r="AZB11" s="230"/>
      <c r="AZC11" s="230"/>
      <c r="AZD11" s="230"/>
      <c r="AZE11" s="230"/>
      <c r="AZF11" s="230"/>
      <c r="AZG11" s="230"/>
      <c r="AZH11" s="230"/>
      <c r="AZI11" s="230"/>
      <c r="AZJ11" s="230"/>
      <c r="AZK11" s="230"/>
      <c r="AZL11" s="230"/>
      <c r="AZM11" s="230"/>
      <c r="AZN11" s="230"/>
      <c r="AZO11" s="230"/>
      <c r="AZP11" s="230"/>
      <c r="AZQ11" s="230"/>
      <c r="AZR11" s="230"/>
      <c r="AZS11" s="230"/>
      <c r="AZT11" s="230"/>
      <c r="AZU11" s="230"/>
      <c r="AZV11" s="230"/>
      <c r="AZW11" s="230"/>
      <c r="AZX11" s="230"/>
      <c r="AZY11" s="230"/>
      <c r="AZZ11" s="230"/>
      <c r="BAA11" s="230"/>
      <c r="BAB11" s="230"/>
      <c r="BAC11" s="230"/>
      <c r="BAD11" s="230"/>
      <c r="BAE11" s="230"/>
      <c r="BAF11" s="230"/>
      <c r="BAG11" s="230"/>
      <c r="BAH11" s="230"/>
      <c r="BAI11" s="230"/>
      <c r="BAJ11" s="230"/>
      <c r="BAK11" s="230"/>
      <c r="BAL11" s="230"/>
      <c r="BAM11" s="230"/>
      <c r="BAN11" s="230"/>
      <c r="BAO11" s="230"/>
      <c r="BAP11" s="230"/>
      <c r="BAQ11" s="230"/>
      <c r="BAR11" s="230"/>
      <c r="BAS11" s="230"/>
      <c r="BAT11" s="230"/>
      <c r="BAU11" s="230"/>
      <c r="BAV11" s="230"/>
      <c r="BAW11" s="230"/>
      <c r="BAX11" s="230"/>
      <c r="BAY11" s="230"/>
      <c r="BAZ11" s="230"/>
      <c r="BBA11" s="230"/>
      <c r="BBB11" s="230"/>
      <c r="BBC11" s="230"/>
      <c r="BBD11" s="230"/>
      <c r="BBE11" s="230"/>
      <c r="BBF11" s="230"/>
      <c r="BBG11" s="230"/>
      <c r="BBH11" s="230"/>
      <c r="BBI11" s="230"/>
      <c r="BBJ11" s="230"/>
      <c r="BBK11" s="230"/>
      <c r="BBL11" s="230"/>
      <c r="BBM11" s="230"/>
      <c r="BBN11" s="230"/>
      <c r="BBO11" s="230"/>
      <c r="BBP11" s="230"/>
      <c r="BBQ11" s="230"/>
      <c r="BBR11" s="230"/>
      <c r="BBS11" s="230"/>
      <c r="BBT11" s="230"/>
      <c r="BBU11" s="230"/>
      <c r="BBV11" s="230"/>
      <c r="BBW11" s="230"/>
      <c r="BBX11" s="230"/>
      <c r="BBY11" s="230"/>
      <c r="BBZ11" s="230"/>
      <c r="BCA11" s="230"/>
      <c r="BCB11" s="230"/>
      <c r="BCC11" s="230"/>
      <c r="BCD11" s="230"/>
      <c r="BCE11" s="230"/>
      <c r="BCF11" s="230"/>
      <c r="BCG11" s="230"/>
      <c r="BCH11" s="230"/>
      <c r="BCI11" s="230"/>
      <c r="BCJ11" s="230"/>
      <c r="BCK11" s="230"/>
      <c r="BCL11" s="230"/>
      <c r="BCM11" s="230"/>
      <c r="BCN11" s="230"/>
      <c r="BCO11" s="230"/>
      <c r="BCP11" s="230"/>
      <c r="BCQ11" s="230"/>
      <c r="BCR11" s="230"/>
      <c r="BCS11" s="230"/>
      <c r="BCT11" s="230"/>
      <c r="BCU11" s="230"/>
      <c r="BCV11" s="230"/>
      <c r="BCW11" s="230"/>
      <c r="BCX11" s="230"/>
      <c r="BCY11" s="230"/>
      <c r="BCZ11" s="230"/>
      <c r="BDA11" s="230"/>
      <c r="BDB11" s="230"/>
      <c r="BDC11" s="230"/>
      <c r="BDD11" s="230"/>
      <c r="BDE11" s="230"/>
      <c r="BDF11" s="230"/>
      <c r="BDG11" s="230"/>
      <c r="BDH11" s="230"/>
      <c r="BDI11" s="230"/>
      <c r="BDJ11" s="230"/>
      <c r="BDK11" s="230"/>
      <c r="BDL11" s="230"/>
      <c r="BDM11" s="230"/>
      <c r="BDN11" s="230"/>
      <c r="BDO11" s="230"/>
      <c r="BDP11" s="230"/>
      <c r="BDQ11" s="230"/>
      <c r="BDR11" s="230"/>
      <c r="BDS11" s="230"/>
      <c r="BDT11" s="230"/>
      <c r="BDU11" s="230"/>
      <c r="BDV11" s="230"/>
      <c r="BDW11" s="230"/>
      <c r="BDX11" s="230"/>
      <c r="BDY11" s="230"/>
      <c r="BDZ11" s="230"/>
      <c r="BEA11" s="230"/>
      <c r="BEB11" s="230"/>
      <c r="BEC11" s="230"/>
      <c r="BED11" s="230"/>
      <c r="BEE11" s="230"/>
      <c r="BEF11" s="230"/>
      <c r="BEG11" s="230"/>
      <c r="BEH11" s="230"/>
      <c r="BEI11" s="230"/>
      <c r="BEJ11" s="230"/>
      <c r="BEK11" s="230"/>
      <c r="BEL11" s="230"/>
      <c r="BEM11" s="230"/>
      <c r="BEN11" s="230"/>
      <c r="BEO11" s="230"/>
      <c r="BEP11" s="230"/>
      <c r="BEQ11" s="230"/>
      <c r="BER11" s="230"/>
      <c r="BES11" s="230"/>
      <c r="BET11" s="230"/>
      <c r="BEU11" s="230"/>
      <c r="BEV11" s="230"/>
      <c r="BEW11" s="230"/>
      <c r="BEX11" s="230"/>
      <c r="BEY11" s="230"/>
      <c r="BEZ11" s="230"/>
      <c r="BFA11" s="230"/>
      <c r="BFB11" s="230"/>
      <c r="BFC11" s="230"/>
      <c r="BFD11" s="230"/>
      <c r="BFE11" s="230"/>
      <c r="BFF11" s="230"/>
      <c r="BFG11" s="230"/>
      <c r="BFH11" s="230"/>
      <c r="BFI11" s="230"/>
      <c r="BFJ11" s="230"/>
      <c r="BFK11" s="230"/>
      <c r="BFL11" s="230"/>
      <c r="BFM11" s="230"/>
      <c r="BFN11" s="230"/>
      <c r="BFO11" s="230"/>
      <c r="BFP11" s="230"/>
      <c r="BFQ11" s="230"/>
      <c r="BFR11" s="230"/>
      <c r="BFS11" s="230"/>
      <c r="BFT11" s="230"/>
      <c r="BFU11" s="230"/>
      <c r="BFV11" s="230"/>
      <c r="BFW11" s="230"/>
      <c r="BFX11" s="230"/>
      <c r="BFY11" s="230"/>
      <c r="BFZ11" s="230"/>
      <c r="BGA11" s="230"/>
      <c r="BGB11" s="230"/>
      <c r="BGC11" s="230"/>
      <c r="BGD11" s="230"/>
      <c r="BGE11" s="230"/>
      <c r="BGF11" s="230"/>
      <c r="BGG11" s="230"/>
      <c r="BGH11" s="230"/>
      <c r="BGI11" s="230"/>
      <c r="BGJ11" s="230"/>
      <c r="BGK11" s="230"/>
      <c r="BGL11" s="230"/>
      <c r="BGM11" s="230"/>
      <c r="BGN11" s="230"/>
      <c r="BGO11" s="230"/>
      <c r="BGP11" s="230"/>
      <c r="BGQ11" s="230"/>
      <c r="BGR11" s="230"/>
      <c r="BGS11" s="230"/>
      <c r="BGT11" s="230"/>
      <c r="BGU11" s="230"/>
      <c r="BGV11" s="230"/>
      <c r="BGW11" s="230"/>
      <c r="BGX11" s="230"/>
      <c r="BGY11" s="230"/>
      <c r="BGZ11" s="230"/>
      <c r="BHA11" s="230"/>
      <c r="BHB11" s="230"/>
      <c r="BHC11" s="230"/>
      <c r="BHD11" s="230"/>
      <c r="BHE11" s="230"/>
      <c r="BHF11" s="230"/>
      <c r="BHG11" s="230"/>
      <c r="BHH11" s="230"/>
      <c r="BHI11" s="230"/>
      <c r="BHJ11" s="230"/>
      <c r="BHK11" s="230"/>
      <c r="BHL11" s="230"/>
      <c r="BHM11" s="230"/>
      <c r="BHN11" s="230"/>
      <c r="BHO11" s="230"/>
      <c r="BHP11" s="230"/>
      <c r="BHQ11" s="230"/>
      <c r="BHR11" s="230"/>
      <c r="BHS11" s="230"/>
      <c r="BHT11" s="230"/>
      <c r="BHU11" s="230"/>
      <c r="BHV11" s="230"/>
      <c r="BHW11" s="230"/>
      <c r="BHX11" s="230"/>
      <c r="BHY11" s="230"/>
      <c r="BHZ11" s="230"/>
      <c r="BIA11" s="230"/>
      <c r="BIB11" s="230"/>
      <c r="BIC11" s="230"/>
      <c r="BID11" s="230"/>
      <c r="BIE11" s="230"/>
      <c r="BIF11" s="230"/>
      <c r="BIG11" s="230"/>
      <c r="BIH11" s="230"/>
      <c r="BII11" s="230"/>
      <c r="BIJ11" s="230"/>
      <c r="BIK11" s="230"/>
      <c r="BIL11" s="230"/>
      <c r="BIM11" s="230"/>
      <c r="BIN11" s="230"/>
      <c r="BIO11" s="230"/>
      <c r="BIP11" s="230"/>
      <c r="BIQ11" s="230"/>
      <c r="BIR11" s="230"/>
      <c r="BIS11" s="230"/>
      <c r="BIT11" s="230"/>
      <c r="BIU11" s="230"/>
      <c r="BIV11" s="230"/>
      <c r="BIW11" s="230"/>
      <c r="BIX11" s="230"/>
      <c r="BIY11" s="230"/>
      <c r="BIZ11" s="230"/>
      <c r="BJA11" s="230"/>
      <c r="BJB11" s="230"/>
      <c r="BJC11" s="230"/>
      <c r="BJD11" s="230"/>
      <c r="BJE11" s="230"/>
      <c r="BJF11" s="230"/>
      <c r="BJG11" s="230"/>
      <c r="BJH11" s="230"/>
      <c r="BJI11" s="230"/>
      <c r="BJJ11" s="230"/>
      <c r="BJK11" s="230"/>
      <c r="BJL11" s="230"/>
      <c r="BJM11" s="230"/>
      <c r="BJN11" s="230"/>
      <c r="BJO11" s="230"/>
      <c r="BJP11" s="230"/>
      <c r="BJQ11" s="230"/>
      <c r="BJR11" s="230"/>
      <c r="BJS11" s="230"/>
      <c r="BJT11" s="230"/>
      <c r="BJU11" s="230"/>
      <c r="BJV11" s="230"/>
      <c r="BJW11" s="230"/>
      <c r="BJX11" s="230"/>
      <c r="BJY11" s="230"/>
      <c r="BJZ11" s="230"/>
      <c r="BKA11" s="230"/>
      <c r="BKB11" s="230"/>
      <c r="BKC11" s="230"/>
      <c r="BKD11" s="230"/>
      <c r="BKE11" s="230"/>
      <c r="BKF11" s="230"/>
      <c r="BKG11" s="230"/>
      <c r="BKH11" s="230"/>
      <c r="BKI11" s="230"/>
      <c r="BKJ11" s="230"/>
      <c r="BKK11" s="230"/>
      <c r="BKL11" s="230"/>
      <c r="BKM11" s="230"/>
      <c r="BKN11" s="230"/>
      <c r="BKO11" s="230"/>
      <c r="BKP11" s="230"/>
      <c r="BKQ11" s="230"/>
      <c r="BKR11" s="230"/>
      <c r="BKS11" s="230"/>
      <c r="BKT11" s="230"/>
      <c r="BKU11" s="230"/>
      <c r="BKV11" s="230"/>
      <c r="BKW11" s="230"/>
      <c r="BKX11" s="230"/>
      <c r="BKY11" s="230"/>
      <c r="BKZ11" s="230"/>
      <c r="BLA11" s="230"/>
      <c r="BLB11" s="230"/>
      <c r="BLC11" s="230"/>
      <c r="BLD11" s="230"/>
      <c r="BLE11" s="230"/>
      <c r="BLF11" s="230"/>
      <c r="BLG11" s="230"/>
      <c r="BLH11" s="230"/>
      <c r="BLI11" s="230"/>
      <c r="BLJ11" s="230"/>
      <c r="BLK11" s="230"/>
      <c r="BLL11" s="230"/>
      <c r="BLM11" s="230"/>
      <c r="BLN11" s="230"/>
      <c r="BLO11" s="230"/>
      <c r="BLP11" s="230"/>
      <c r="BLQ11" s="230"/>
      <c r="BLR11" s="230"/>
      <c r="BLS11" s="230"/>
      <c r="BLT11" s="230"/>
      <c r="BLU11" s="230"/>
      <c r="BLV11" s="230"/>
      <c r="BLW11" s="230"/>
      <c r="BLX11" s="230"/>
      <c r="BLY11" s="230"/>
      <c r="BLZ11" s="230"/>
      <c r="BMA11" s="230"/>
      <c r="BMB11" s="230"/>
      <c r="BMC11" s="230"/>
      <c r="BMD11" s="230"/>
      <c r="BME11" s="230"/>
      <c r="BMF11" s="230"/>
      <c r="BMG11" s="230"/>
      <c r="BMH11" s="230"/>
      <c r="BMI11" s="230"/>
      <c r="BMJ11" s="230"/>
      <c r="BMK11" s="230"/>
      <c r="BML11" s="230"/>
      <c r="BMM11" s="230"/>
      <c r="BMN11" s="230"/>
      <c r="BMO11" s="230"/>
      <c r="BMP11" s="230"/>
      <c r="BMQ11" s="230"/>
      <c r="BMR11" s="230"/>
      <c r="BMS11" s="230"/>
      <c r="BMT11" s="230"/>
      <c r="BMU11" s="230"/>
      <c r="BMV11" s="230"/>
      <c r="BMW11" s="230"/>
      <c r="BMX11" s="230"/>
      <c r="BMY11" s="230"/>
      <c r="BMZ11" s="230"/>
      <c r="BNA11" s="230"/>
      <c r="BNB11" s="230"/>
      <c r="BNC11" s="230"/>
      <c r="BND11" s="230"/>
      <c r="BNE11" s="230"/>
      <c r="BNF11" s="230"/>
      <c r="BNG11" s="230"/>
      <c r="BNH11" s="230"/>
      <c r="BNI11" s="230"/>
      <c r="BNJ11" s="230"/>
      <c r="BNK11" s="230"/>
      <c r="BNL11" s="230"/>
      <c r="BNM11" s="230"/>
      <c r="BNN11" s="230"/>
      <c r="BNO11" s="230"/>
      <c r="BNP11" s="230"/>
      <c r="BNQ11" s="230"/>
      <c r="BNR11" s="230"/>
      <c r="BNS11" s="230"/>
      <c r="BNT11" s="230"/>
      <c r="BNU11" s="230"/>
      <c r="BNV11" s="230"/>
      <c r="BNW11" s="230"/>
      <c r="BNX11" s="230"/>
      <c r="BNY11" s="230"/>
      <c r="BNZ11" s="230"/>
      <c r="BOA11" s="230"/>
      <c r="BOB11" s="230"/>
      <c r="BOC11" s="230"/>
      <c r="BOD11" s="230"/>
      <c r="BOE11" s="230"/>
      <c r="BOF11" s="230"/>
      <c r="BOG11" s="230"/>
      <c r="BOH11" s="230"/>
      <c r="BOI11" s="230"/>
      <c r="BOJ11" s="230"/>
      <c r="BOK11" s="230"/>
      <c r="BOL11" s="230"/>
      <c r="BOM11" s="230"/>
      <c r="BON11" s="230"/>
      <c r="BOO11" s="230"/>
      <c r="BOP11" s="230"/>
      <c r="BOQ11" s="230"/>
      <c r="BOR11" s="230"/>
      <c r="BOS11" s="230"/>
      <c r="BOT11" s="230"/>
      <c r="BOU11" s="230"/>
      <c r="BOV11" s="230"/>
      <c r="BOW11" s="230"/>
      <c r="BOX11" s="230"/>
      <c r="BOY11" s="230"/>
      <c r="BOZ11" s="230"/>
      <c r="BPA11" s="230"/>
      <c r="BPB11" s="230"/>
      <c r="BPC11" s="230"/>
      <c r="BPD11" s="230"/>
      <c r="BPE11" s="230"/>
      <c r="BPF11" s="230"/>
      <c r="BPG11" s="230"/>
      <c r="BPH11" s="230"/>
      <c r="BPI11" s="230"/>
      <c r="BPJ11" s="230"/>
      <c r="BPK11" s="230"/>
      <c r="BPL11" s="230"/>
      <c r="BPM11" s="230"/>
      <c r="BPN11" s="230"/>
      <c r="BPO11" s="230"/>
      <c r="BPP11" s="230"/>
      <c r="BPQ11" s="230"/>
      <c r="BPR11" s="230"/>
      <c r="BPS11" s="230"/>
      <c r="BPT11" s="230"/>
      <c r="BPU11" s="230"/>
      <c r="BPV11" s="230"/>
      <c r="BPW11" s="230"/>
      <c r="BPX11" s="230"/>
      <c r="BPY11" s="230"/>
      <c r="BPZ11" s="230"/>
      <c r="BQA11" s="230"/>
      <c r="BQB11" s="230"/>
      <c r="BQC11" s="230"/>
      <c r="BQD11" s="230"/>
      <c r="BQE11" s="230"/>
      <c r="BQF11" s="230"/>
      <c r="BQG11" s="230"/>
      <c r="BQH11" s="230"/>
      <c r="BQI11" s="230"/>
      <c r="BQJ11" s="230"/>
      <c r="BQK11" s="230"/>
      <c r="BQL11" s="230"/>
      <c r="BQM11" s="230"/>
      <c r="BQN11" s="230"/>
      <c r="BQO11" s="230"/>
      <c r="BQP11" s="230"/>
      <c r="BQQ11" s="230"/>
      <c r="BQR11" s="230"/>
      <c r="BQS11" s="230"/>
      <c r="BQT11" s="230"/>
      <c r="BQU11" s="230"/>
      <c r="BQV11" s="230"/>
      <c r="BQW11" s="230"/>
      <c r="BQX11" s="230"/>
      <c r="BQY11" s="230"/>
      <c r="BQZ11" s="230"/>
      <c r="BRA11" s="230"/>
      <c r="BRB11" s="230"/>
      <c r="BRC11" s="230"/>
      <c r="BRD11" s="230"/>
      <c r="BRE11" s="230"/>
      <c r="BRF11" s="230"/>
      <c r="BRG11" s="230"/>
      <c r="BRH11" s="230"/>
      <c r="BRI11" s="230"/>
      <c r="BRJ11" s="230"/>
      <c r="BRK11" s="230"/>
      <c r="BRL11" s="230"/>
      <c r="BRM11" s="230"/>
      <c r="BRN11" s="230"/>
      <c r="BRO11" s="230"/>
      <c r="BRP11" s="230"/>
      <c r="BRQ11" s="230"/>
      <c r="BRR11" s="230"/>
      <c r="BRS11" s="230"/>
      <c r="BRT11" s="230"/>
      <c r="BRU11" s="230"/>
      <c r="BRV11" s="230"/>
      <c r="BRW11" s="230"/>
      <c r="BRX11" s="230"/>
      <c r="BRY11" s="230"/>
      <c r="BRZ11" s="230"/>
      <c r="BSA11" s="230"/>
      <c r="BSB11" s="230"/>
      <c r="BSC11" s="230"/>
      <c r="BSD11" s="230"/>
      <c r="BSE11" s="230"/>
      <c r="BSF11" s="230"/>
      <c r="BSG11" s="230"/>
      <c r="BSH11" s="230"/>
      <c r="BSI11" s="230"/>
      <c r="BSJ11" s="230"/>
      <c r="BSK11" s="230"/>
      <c r="BSL11" s="230"/>
      <c r="BSM11" s="230"/>
      <c r="BSN11" s="230"/>
      <c r="BSO11" s="230"/>
      <c r="BSP11" s="230"/>
      <c r="BSQ11" s="230"/>
      <c r="BSR11" s="230"/>
      <c r="BSS11" s="230"/>
      <c r="BST11" s="230"/>
      <c r="BSU11" s="230"/>
      <c r="BSV11" s="230"/>
      <c r="BSW11" s="230"/>
      <c r="BSX11" s="230"/>
      <c r="BSY11" s="230"/>
      <c r="BSZ11" s="230"/>
      <c r="BTA11" s="230"/>
      <c r="BTB11" s="230"/>
      <c r="BTC11" s="230"/>
      <c r="BTD11" s="230"/>
      <c r="BTE11" s="230"/>
      <c r="BTF11" s="230"/>
      <c r="BTG11" s="230"/>
      <c r="BTH11" s="230"/>
      <c r="BTI11" s="230"/>
      <c r="BTJ11" s="230"/>
      <c r="BTK11" s="230"/>
      <c r="BTL11" s="230"/>
      <c r="BTM11" s="230"/>
      <c r="BTN11" s="230"/>
      <c r="BTO11" s="230"/>
      <c r="BTP11" s="230"/>
      <c r="BTQ11" s="230"/>
      <c r="BTR11" s="230"/>
      <c r="BTS11" s="230"/>
      <c r="BTT11" s="230"/>
      <c r="BTU11" s="230"/>
      <c r="BTV11" s="230"/>
      <c r="BTW11" s="230"/>
      <c r="BTX11" s="230"/>
      <c r="BTY11" s="230"/>
      <c r="BTZ11" s="230"/>
      <c r="BUA11" s="230"/>
      <c r="BUB11" s="230"/>
      <c r="BUC11" s="230"/>
      <c r="BUD11" s="230"/>
      <c r="BUE11" s="230"/>
      <c r="BUF11" s="230"/>
      <c r="BUG11" s="230"/>
      <c r="BUH11" s="230"/>
      <c r="BUI11" s="230"/>
      <c r="BUJ11" s="230"/>
      <c r="BUK11" s="230"/>
      <c r="BUL11" s="230"/>
      <c r="BUM11" s="230"/>
      <c r="BUN11" s="230"/>
      <c r="BUO11" s="230"/>
      <c r="BUP11" s="230"/>
      <c r="BUQ11" s="230"/>
      <c r="BUR11" s="230"/>
      <c r="BUS11" s="230"/>
      <c r="BUT11" s="230"/>
      <c r="BUU11" s="230"/>
      <c r="BUV11" s="230"/>
      <c r="BUW11" s="230"/>
      <c r="BUX11" s="230"/>
      <c r="BUY11" s="230"/>
      <c r="BUZ11" s="230"/>
      <c r="BVA11" s="230"/>
      <c r="BVB11" s="230"/>
      <c r="BVC11" s="230"/>
      <c r="BVD11" s="230"/>
      <c r="BVE11" s="230"/>
      <c r="BVF11" s="230"/>
      <c r="BVG11" s="230"/>
      <c r="BVH11" s="230"/>
      <c r="BVI11" s="230"/>
      <c r="BVJ11" s="230"/>
      <c r="BVK11" s="230"/>
      <c r="BVL11" s="230"/>
      <c r="BVM11" s="230"/>
      <c r="BVN11" s="230"/>
      <c r="BVO11" s="230"/>
      <c r="BVP11" s="230"/>
      <c r="BVQ11" s="230"/>
      <c r="BVR11" s="230"/>
      <c r="BVS11" s="230"/>
      <c r="BVT11" s="230"/>
      <c r="BVU11" s="230"/>
      <c r="BVV11" s="230"/>
      <c r="BVW11" s="230"/>
      <c r="BVX11" s="230"/>
      <c r="BVY11" s="230"/>
      <c r="BVZ11" s="230"/>
      <c r="BWA11" s="230"/>
      <c r="BWB11" s="230"/>
      <c r="BWC11" s="230"/>
      <c r="BWD11" s="230"/>
      <c r="BWE11" s="230"/>
      <c r="BWF11" s="230"/>
      <c r="BWG11" s="230"/>
      <c r="BWH11" s="230"/>
      <c r="BWI11" s="230"/>
      <c r="BWJ11" s="230"/>
      <c r="BWK11" s="230"/>
      <c r="BWL11" s="230"/>
      <c r="BWM11" s="230"/>
      <c r="BWN11" s="230"/>
      <c r="BWO11" s="230"/>
      <c r="BWP11" s="230"/>
      <c r="BWQ11" s="230"/>
      <c r="BWR11" s="230"/>
      <c r="BWS11" s="230"/>
      <c r="BWT11" s="230"/>
      <c r="BWU11" s="230"/>
      <c r="BWV11" s="230"/>
      <c r="BWW11" s="230"/>
      <c r="BWX11" s="230"/>
      <c r="BWY11" s="230"/>
      <c r="BWZ11" s="230"/>
      <c r="BXA11" s="230"/>
      <c r="BXB11" s="230"/>
      <c r="BXC11" s="230"/>
      <c r="BXD11" s="230"/>
      <c r="BXE11" s="230"/>
      <c r="BXF11" s="230"/>
      <c r="BXG11" s="230"/>
      <c r="BXH11" s="230"/>
      <c r="BXI11" s="230"/>
      <c r="BXJ11" s="230"/>
      <c r="BXK11" s="230"/>
      <c r="BXL11" s="230"/>
      <c r="BXM11" s="230"/>
      <c r="BXN11" s="230"/>
      <c r="BXO11" s="230"/>
      <c r="BXP11" s="230"/>
      <c r="BXQ11" s="230"/>
      <c r="BXR11" s="230"/>
      <c r="BXS11" s="230"/>
      <c r="BXT11" s="230"/>
      <c r="BXU11" s="230"/>
      <c r="BXV11" s="230"/>
      <c r="BXW11" s="230"/>
      <c r="BXX11" s="230"/>
      <c r="BXY11" s="230"/>
      <c r="BXZ11" s="230"/>
      <c r="BYA11" s="230"/>
      <c r="BYB11" s="230"/>
      <c r="BYC11" s="230"/>
      <c r="BYD11" s="230"/>
      <c r="BYE11" s="230"/>
      <c r="BYF11" s="230"/>
      <c r="BYG11" s="230"/>
      <c r="BYH11" s="230"/>
      <c r="BYI11" s="230"/>
      <c r="BYJ11" s="230"/>
      <c r="BYK11" s="230"/>
      <c r="BYL11" s="230"/>
      <c r="BYM11" s="230"/>
      <c r="BYN11" s="230"/>
      <c r="BYO11" s="230"/>
      <c r="BYP11" s="230"/>
      <c r="BYQ11" s="230"/>
      <c r="BYR11" s="230"/>
      <c r="BYS11" s="230"/>
      <c r="BYT11" s="230"/>
      <c r="BYU11" s="230"/>
      <c r="BYV11" s="230"/>
      <c r="BYW11" s="230"/>
      <c r="BYX11" s="230"/>
      <c r="BYY11" s="230"/>
      <c r="BYZ11" s="230"/>
      <c r="BZA11" s="230"/>
      <c r="BZB11" s="230"/>
      <c r="BZC11" s="230"/>
      <c r="BZD11" s="230"/>
      <c r="BZE11" s="230"/>
      <c r="BZF11" s="230"/>
      <c r="BZG11" s="230"/>
      <c r="BZH11" s="230"/>
      <c r="BZI11" s="230"/>
      <c r="BZJ11" s="230"/>
      <c r="BZK11" s="230"/>
      <c r="BZL11" s="230"/>
      <c r="BZM11" s="230"/>
      <c r="BZN11" s="230"/>
      <c r="BZO11" s="230"/>
      <c r="BZP11" s="230"/>
      <c r="BZQ11" s="230"/>
      <c r="BZR11" s="230"/>
      <c r="BZS11" s="230"/>
      <c r="BZT11" s="230"/>
      <c r="BZU11" s="230"/>
      <c r="BZV11" s="230"/>
      <c r="BZW11" s="230"/>
      <c r="BZX11" s="230"/>
      <c r="BZY11" s="230"/>
      <c r="BZZ11" s="230"/>
      <c r="CAA11" s="230"/>
      <c r="CAB11" s="230"/>
      <c r="CAC11" s="230"/>
      <c r="CAD11" s="230"/>
      <c r="CAE11" s="230"/>
      <c r="CAF11" s="230"/>
      <c r="CAG11" s="230"/>
      <c r="CAH11" s="230"/>
      <c r="CAI11" s="230"/>
      <c r="CAJ11" s="230"/>
      <c r="CAK11" s="230"/>
      <c r="CAL11" s="230"/>
      <c r="CAM11" s="230"/>
      <c r="CAN11" s="230"/>
      <c r="CAO11" s="230"/>
      <c r="CAP11" s="230"/>
      <c r="CAQ11" s="230"/>
      <c r="CAR11" s="230"/>
      <c r="CAS11" s="230"/>
      <c r="CAT11" s="230"/>
      <c r="CAU11" s="230"/>
      <c r="CAV11" s="230"/>
      <c r="CAW11" s="230"/>
      <c r="CAX11" s="230"/>
      <c r="CAY11" s="230"/>
      <c r="CAZ11" s="230"/>
      <c r="CBA11" s="230"/>
      <c r="CBB11" s="230"/>
      <c r="CBC11" s="230"/>
      <c r="CBD11" s="230"/>
      <c r="CBE11" s="230"/>
      <c r="CBF11" s="230"/>
      <c r="CBG11" s="230"/>
      <c r="CBH11" s="230"/>
      <c r="CBI11" s="230"/>
      <c r="CBJ11" s="230"/>
      <c r="CBK11" s="230"/>
      <c r="CBL11" s="230"/>
      <c r="CBM11" s="230"/>
      <c r="CBN11" s="230"/>
      <c r="CBO11" s="230"/>
      <c r="CBP11" s="230"/>
      <c r="CBQ11" s="230"/>
      <c r="CBR11" s="230"/>
      <c r="CBS11" s="230"/>
      <c r="CBT11" s="230"/>
      <c r="CBU11" s="230"/>
      <c r="CBV11" s="230"/>
      <c r="CBW11" s="230"/>
      <c r="CBX11" s="230"/>
      <c r="CBY11" s="230"/>
      <c r="CBZ11" s="230"/>
      <c r="CCA11" s="230"/>
      <c r="CCB11" s="230"/>
      <c r="CCC11" s="230"/>
      <c r="CCD11" s="230"/>
      <c r="CCE11" s="230"/>
      <c r="CCF11" s="230"/>
      <c r="CCG11" s="230"/>
      <c r="CCH11" s="230"/>
      <c r="CCI11" s="230"/>
      <c r="CCJ11" s="230"/>
      <c r="CCK11" s="230"/>
      <c r="CCL11" s="230"/>
      <c r="CCM11" s="230"/>
      <c r="CCN11" s="230"/>
      <c r="CCO11" s="230"/>
      <c r="CCP11" s="230"/>
      <c r="CCQ11" s="230"/>
      <c r="CCR11" s="230"/>
      <c r="CCS11" s="230"/>
      <c r="CCT11" s="230"/>
      <c r="CCU11" s="230"/>
      <c r="CCV11" s="230"/>
      <c r="CCW11" s="230"/>
      <c r="CCX11" s="230"/>
      <c r="CCY11" s="230"/>
      <c r="CCZ11" s="230"/>
      <c r="CDA11" s="230"/>
      <c r="CDB11" s="230"/>
      <c r="CDC11" s="230"/>
      <c r="CDD11" s="230"/>
      <c r="CDE11" s="230"/>
      <c r="CDF11" s="230"/>
      <c r="CDG11" s="230"/>
      <c r="CDH11" s="230"/>
      <c r="CDI11" s="230"/>
      <c r="CDJ11" s="230"/>
      <c r="CDK11" s="230"/>
      <c r="CDL11" s="230"/>
      <c r="CDM11" s="230"/>
      <c r="CDN11" s="230"/>
      <c r="CDO11" s="230"/>
      <c r="CDP11" s="230"/>
      <c r="CDQ11" s="230"/>
      <c r="CDR11" s="230"/>
      <c r="CDS11" s="230"/>
      <c r="CDT11" s="230"/>
      <c r="CDU11" s="230"/>
      <c r="CDV11" s="230"/>
      <c r="CDW11" s="230"/>
      <c r="CDX11" s="230"/>
      <c r="CDY11" s="230"/>
      <c r="CDZ11" s="230"/>
      <c r="CEA11" s="230"/>
      <c r="CEB11" s="230"/>
      <c r="CEC11" s="230"/>
      <c r="CED11" s="230"/>
      <c r="CEE11" s="230"/>
      <c r="CEF11" s="230"/>
      <c r="CEG11" s="230"/>
      <c r="CEH11" s="230"/>
      <c r="CEI11" s="230"/>
      <c r="CEJ11" s="230"/>
      <c r="CEK11" s="230"/>
      <c r="CEL11" s="230"/>
      <c r="CEM11" s="230"/>
      <c r="CEN11" s="230"/>
      <c r="CEO11" s="230"/>
      <c r="CEP11" s="230"/>
      <c r="CEQ11" s="230"/>
      <c r="CER11" s="230"/>
      <c r="CES11" s="230"/>
      <c r="CET11" s="230"/>
      <c r="CEU11" s="230"/>
      <c r="CEV11" s="230"/>
      <c r="CEW11" s="230"/>
      <c r="CEX11" s="230"/>
      <c r="CEY11" s="230"/>
      <c r="CEZ11" s="230"/>
      <c r="CFA11" s="230"/>
      <c r="CFB11" s="230"/>
      <c r="CFC11" s="230"/>
      <c r="CFD11" s="230"/>
      <c r="CFE11" s="230"/>
      <c r="CFF11" s="230"/>
      <c r="CFG11" s="230"/>
      <c r="CFH11" s="230"/>
      <c r="CFI11" s="230"/>
      <c r="CFJ11" s="230"/>
      <c r="CFK11" s="230"/>
      <c r="CFL11" s="230"/>
      <c r="CFM11" s="230"/>
      <c r="CFN11" s="230"/>
      <c r="CFO11" s="230"/>
      <c r="CFP11" s="230"/>
      <c r="CFQ11" s="230"/>
      <c r="CFR11" s="230"/>
      <c r="CFS11" s="230"/>
      <c r="CFT11" s="230"/>
      <c r="CFU11" s="230"/>
      <c r="CFV11" s="230"/>
      <c r="CFW11" s="230"/>
      <c r="CFX11" s="230"/>
      <c r="CFY11" s="230"/>
      <c r="CFZ11" s="230"/>
      <c r="CGA11" s="230"/>
      <c r="CGB11" s="230"/>
      <c r="CGC11" s="230"/>
      <c r="CGD11" s="230"/>
      <c r="CGE11" s="230"/>
      <c r="CGF11" s="230"/>
      <c r="CGG11" s="230"/>
      <c r="CGH11" s="230"/>
      <c r="CGI11" s="230"/>
      <c r="CGJ11" s="230"/>
      <c r="CGK11" s="230"/>
      <c r="CGL11" s="230"/>
      <c r="CGM11" s="230"/>
      <c r="CGN11" s="230"/>
      <c r="CGO11" s="230"/>
      <c r="CGP11" s="230"/>
      <c r="CGQ11" s="230"/>
      <c r="CGR11" s="230"/>
      <c r="CGS11" s="230"/>
      <c r="CGT11" s="230"/>
      <c r="CGU11" s="230"/>
      <c r="CGV11" s="230"/>
      <c r="CGW11" s="230"/>
      <c r="CGX11" s="230"/>
      <c r="CGY11" s="230"/>
      <c r="CGZ11" s="230"/>
      <c r="CHA11" s="230"/>
      <c r="CHB11" s="230"/>
      <c r="CHC11" s="230"/>
      <c r="CHD11" s="230"/>
      <c r="CHE11" s="230"/>
      <c r="CHF11" s="230"/>
      <c r="CHG11" s="230"/>
      <c r="CHH11" s="230"/>
      <c r="CHI11" s="230"/>
      <c r="CHJ11" s="230"/>
      <c r="CHK11" s="230"/>
      <c r="CHL11" s="230"/>
      <c r="CHM11" s="230"/>
      <c r="CHN11" s="230"/>
      <c r="CHO11" s="230"/>
      <c r="CHP11" s="230"/>
      <c r="CHQ11" s="230"/>
      <c r="CHR11" s="230"/>
      <c r="CHS11" s="230"/>
      <c r="CHT11" s="230"/>
      <c r="CHU11" s="230"/>
      <c r="CHV11" s="230"/>
      <c r="CHW11" s="230"/>
      <c r="CHX11" s="230"/>
      <c r="CHY11" s="230"/>
      <c r="CHZ11" s="230"/>
      <c r="CIA11" s="230"/>
      <c r="CIB11" s="230"/>
      <c r="CIC11" s="230"/>
      <c r="CID11" s="230"/>
      <c r="CIE11" s="230"/>
      <c r="CIF11" s="230"/>
      <c r="CIG11" s="230"/>
      <c r="CIH11" s="230"/>
      <c r="CII11" s="230"/>
      <c r="CIJ11" s="230"/>
      <c r="CIK11" s="230"/>
      <c r="CIL11" s="230"/>
      <c r="CIM11" s="230"/>
      <c r="CIN11" s="230"/>
      <c r="CIO11" s="230"/>
      <c r="CIP11" s="230"/>
      <c r="CIQ11" s="230"/>
      <c r="CIR11" s="230"/>
      <c r="CIS11" s="230"/>
      <c r="CIT11" s="230"/>
      <c r="CIU11" s="230"/>
      <c r="CIV11" s="230"/>
      <c r="CIW11" s="230"/>
      <c r="CIX11" s="230"/>
      <c r="CIY11" s="230"/>
      <c r="CIZ11" s="230"/>
      <c r="CJA11" s="230"/>
      <c r="CJB11" s="230"/>
      <c r="CJC11" s="230"/>
      <c r="CJD11" s="230"/>
      <c r="CJE11" s="230"/>
      <c r="CJF11" s="230"/>
      <c r="CJG11" s="230"/>
      <c r="CJH11" s="230"/>
      <c r="CJI11" s="230"/>
      <c r="CJJ11" s="230"/>
      <c r="CJK11" s="230"/>
      <c r="CJL11" s="230"/>
      <c r="CJM11" s="230"/>
      <c r="CJN11" s="230"/>
      <c r="CJO11" s="230"/>
      <c r="CJP11" s="230"/>
      <c r="CJQ11" s="230"/>
      <c r="CJR11" s="230"/>
      <c r="CJS11" s="230"/>
      <c r="CJT11" s="230"/>
      <c r="CJU11" s="230"/>
      <c r="CJV11" s="230"/>
      <c r="CJW11" s="230"/>
      <c r="CJX11" s="230"/>
      <c r="CJY11" s="230"/>
      <c r="CJZ11" s="230"/>
      <c r="CKA11" s="230"/>
      <c r="CKB11" s="230"/>
      <c r="CKC11" s="230"/>
      <c r="CKD11" s="230"/>
      <c r="CKE11" s="230"/>
      <c r="CKF11" s="230"/>
      <c r="CKG11" s="230"/>
      <c r="CKH11" s="230"/>
      <c r="CKI11" s="230"/>
      <c r="CKJ11" s="230"/>
      <c r="CKK11" s="230"/>
      <c r="CKL11" s="230"/>
      <c r="CKM11" s="230"/>
      <c r="CKN11" s="230"/>
      <c r="CKO11" s="230"/>
      <c r="CKP11" s="230"/>
      <c r="CKQ11" s="230"/>
      <c r="CKR11" s="230"/>
      <c r="CKS11" s="230"/>
      <c r="CKT11" s="230"/>
      <c r="CKU11" s="230"/>
      <c r="CKV11" s="230"/>
      <c r="CKW11" s="230"/>
      <c r="CKX11" s="230"/>
      <c r="CKY11" s="230"/>
      <c r="CKZ11" s="230"/>
      <c r="CLA11" s="230"/>
      <c r="CLB11" s="230"/>
      <c r="CLC11" s="230"/>
      <c r="CLD11" s="230"/>
      <c r="CLE11" s="230"/>
      <c r="CLF11" s="230"/>
      <c r="CLG11" s="230"/>
      <c r="CLH11" s="230"/>
      <c r="CLI11" s="230"/>
      <c r="CLJ11" s="230"/>
      <c r="CLK11" s="230"/>
      <c r="CLL11" s="230"/>
      <c r="CLM11" s="230"/>
      <c r="CLN11" s="230"/>
      <c r="CLO11" s="230"/>
      <c r="CLP11" s="230"/>
      <c r="CLQ11" s="230"/>
      <c r="CLR11" s="230"/>
      <c r="CLS11" s="230"/>
      <c r="CLT11" s="230"/>
      <c r="CLU11" s="230"/>
      <c r="CLV11" s="230"/>
      <c r="CLW11" s="230"/>
      <c r="CLX11" s="230"/>
      <c r="CLY11" s="230"/>
      <c r="CLZ11" s="230"/>
      <c r="CMA11" s="230"/>
      <c r="CMB11" s="230"/>
      <c r="CMC11" s="230"/>
      <c r="CMD11" s="230"/>
      <c r="CME11" s="230"/>
      <c r="CMF11" s="230"/>
      <c r="CMG11" s="230"/>
      <c r="CMH11" s="230"/>
      <c r="CMI11" s="230"/>
      <c r="CMJ11" s="230"/>
      <c r="CMK11" s="230"/>
      <c r="CML11" s="230"/>
      <c r="CMM11" s="230"/>
      <c r="CMN11" s="230"/>
      <c r="CMO11" s="230"/>
      <c r="CMP11" s="230"/>
      <c r="CMQ11" s="230"/>
      <c r="CMR11" s="230"/>
      <c r="CMS11" s="230"/>
      <c r="CMT11" s="230"/>
      <c r="CMU11" s="230"/>
      <c r="CMV11" s="230"/>
      <c r="CMW11" s="230"/>
      <c r="CMX11" s="230"/>
      <c r="CMY11" s="230"/>
      <c r="CMZ11" s="230"/>
      <c r="CNA11" s="230"/>
      <c r="CNB11" s="230"/>
      <c r="CNC11" s="230"/>
      <c r="CND11" s="230"/>
      <c r="CNE11" s="230"/>
      <c r="CNF11" s="230"/>
      <c r="CNG11" s="230"/>
      <c r="CNH11" s="230"/>
      <c r="CNI11" s="230"/>
      <c r="CNJ11" s="230"/>
      <c r="CNK11" s="230"/>
      <c r="CNL11" s="230"/>
      <c r="CNM11" s="230"/>
      <c r="CNN11" s="230"/>
      <c r="CNO11" s="230"/>
      <c r="CNP11" s="230"/>
      <c r="CNQ11" s="230"/>
      <c r="CNR11" s="230"/>
      <c r="CNS11" s="230"/>
      <c r="CNT11" s="230"/>
      <c r="CNU11" s="230"/>
      <c r="CNV11" s="230"/>
      <c r="CNW11" s="230"/>
      <c r="CNX11" s="230"/>
      <c r="CNY11" s="230"/>
      <c r="CNZ11" s="230"/>
      <c r="COA11" s="230"/>
      <c r="COB11" s="230"/>
      <c r="COC11" s="230"/>
      <c r="COD11" s="230"/>
      <c r="COE11" s="230"/>
      <c r="COF11" s="230"/>
      <c r="COG11" s="230"/>
      <c r="COH11" s="230"/>
      <c r="COI11" s="230"/>
      <c r="COJ11" s="230"/>
      <c r="COK11" s="230"/>
      <c r="COL11" s="230"/>
      <c r="COM11" s="230"/>
      <c r="CON11" s="230"/>
      <c r="COO11" s="230"/>
      <c r="COP11" s="230"/>
      <c r="COQ11" s="230"/>
      <c r="COR11" s="230"/>
      <c r="COS11" s="230"/>
      <c r="COT11" s="230"/>
      <c r="COU11" s="230"/>
      <c r="COV11" s="230"/>
      <c r="COW11" s="230"/>
      <c r="COX11" s="230"/>
      <c r="COY11" s="230"/>
      <c r="COZ11" s="230"/>
      <c r="CPA11" s="230"/>
      <c r="CPB11" s="230"/>
      <c r="CPC11" s="230"/>
      <c r="CPD11" s="230"/>
      <c r="CPE11" s="230"/>
      <c r="CPF11" s="230"/>
      <c r="CPG11" s="230"/>
      <c r="CPH11" s="230"/>
      <c r="CPI11" s="230"/>
      <c r="CPJ11" s="230"/>
      <c r="CPK11" s="230"/>
      <c r="CPL11" s="230"/>
      <c r="CPM11" s="230"/>
      <c r="CPN11" s="230"/>
      <c r="CPO11" s="230"/>
      <c r="CPP11" s="230"/>
      <c r="CPQ11" s="230"/>
      <c r="CPR11" s="230"/>
      <c r="CPS11" s="230"/>
      <c r="CPT11" s="230"/>
      <c r="CPU11" s="230"/>
      <c r="CPV11" s="230"/>
      <c r="CPW11" s="230"/>
      <c r="CPX11" s="230"/>
      <c r="CPY11" s="230"/>
      <c r="CPZ11" s="230"/>
      <c r="CQA11" s="230"/>
      <c r="CQB11" s="230"/>
      <c r="CQC11" s="230"/>
      <c r="CQD11" s="230"/>
      <c r="CQE11" s="230"/>
      <c r="CQF11" s="230"/>
      <c r="CQG11" s="230"/>
      <c r="CQH11" s="230"/>
      <c r="CQI11" s="230"/>
      <c r="CQJ11" s="230"/>
      <c r="CQK11" s="230"/>
      <c r="CQL11" s="230"/>
      <c r="CQM11" s="230"/>
      <c r="CQN11" s="230"/>
      <c r="CQO11" s="230"/>
      <c r="CQP11" s="230"/>
      <c r="CQQ11" s="230"/>
      <c r="CQR11" s="230"/>
      <c r="CQS11" s="230"/>
      <c r="CQT11" s="230"/>
      <c r="CQU11" s="230"/>
      <c r="CQV11" s="230"/>
      <c r="CQW11" s="230"/>
      <c r="CQX11" s="230"/>
      <c r="CQY11" s="230"/>
      <c r="CQZ11" s="230"/>
      <c r="CRA11" s="230"/>
      <c r="CRB11" s="230"/>
      <c r="CRC11" s="230"/>
      <c r="CRD11" s="230"/>
      <c r="CRE11" s="230"/>
      <c r="CRF11" s="230"/>
      <c r="CRG11" s="230"/>
      <c r="CRH11" s="230"/>
      <c r="CRI11" s="230"/>
      <c r="CRJ11" s="230"/>
      <c r="CRK11" s="230"/>
      <c r="CRL11" s="230"/>
      <c r="CRM11" s="230"/>
      <c r="CRN11" s="230"/>
      <c r="CRO11" s="230"/>
      <c r="CRP11" s="230"/>
      <c r="CRQ11" s="230"/>
      <c r="CRR11" s="230"/>
      <c r="CRS11" s="230"/>
      <c r="CRT11" s="230"/>
      <c r="CRU11" s="230"/>
      <c r="CRV11" s="230"/>
      <c r="CRW11" s="230"/>
      <c r="CRX11" s="230"/>
      <c r="CRY11" s="230"/>
      <c r="CRZ11" s="230"/>
      <c r="CSA11" s="230"/>
      <c r="CSB11" s="230"/>
      <c r="CSC11" s="230"/>
      <c r="CSD11" s="230"/>
      <c r="CSE11" s="230"/>
      <c r="CSF11" s="230"/>
      <c r="CSG11" s="230"/>
      <c r="CSH11" s="230"/>
      <c r="CSI11" s="230"/>
      <c r="CSJ11" s="230"/>
      <c r="CSK11" s="230"/>
      <c r="CSL11" s="230"/>
      <c r="CSM11" s="230"/>
      <c r="CSN11" s="230"/>
      <c r="CSO11" s="230"/>
      <c r="CSP11" s="230"/>
      <c r="CSQ11" s="230"/>
      <c r="CSR11" s="230"/>
      <c r="CSS11" s="230"/>
      <c r="CST11" s="230"/>
      <c r="CSU11" s="230"/>
      <c r="CSV11" s="230"/>
      <c r="CSW11" s="230"/>
      <c r="CSX11" s="230"/>
      <c r="CSY11" s="230"/>
      <c r="CSZ11" s="230"/>
      <c r="CTA11" s="230"/>
      <c r="CTB11" s="230"/>
      <c r="CTC11" s="230"/>
      <c r="CTD11" s="230"/>
      <c r="CTE11" s="230"/>
      <c r="CTF11" s="230"/>
      <c r="CTG11" s="230"/>
      <c r="CTH11" s="230"/>
      <c r="CTI11" s="230"/>
      <c r="CTJ11" s="230"/>
      <c r="CTK11" s="230"/>
      <c r="CTL11" s="230"/>
      <c r="CTM11" s="230"/>
      <c r="CTN11" s="230"/>
      <c r="CTO11" s="230"/>
      <c r="CTP11" s="230"/>
      <c r="CTQ11" s="230"/>
      <c r="CTR11" s="230"/>
      <c r="CTS11" s="230"/>
      <c r="CTT11" s="230"/>
      <c r="CTU11" s="230"/>
      <c r="CTV11" s="230"/>
      <c r="CTW11" s="230"/>
      <c r="CTX11" s="230"/>
      <c r="CTY11" s="230"/>
      <c r="CTZ11" s="230"/>
      <c r="CUA11" s="230"/>
      <c r="CUB11" s="230"/>
      <c r="CUC11" s="230"/>
      <c r="CUD11" s="230"/>
      <c r="CUE11" s="230"/>
      <c r="CUF11" s="230"/>
      <c r="CUG11" s="230"/>
      <c r="CUH11" s="230"/>
      <c r="CUI11" s="230"/>
      <c r="CUJ11" s="230"/>
      <c r="CUK11" s="230"/>
      <c r="CUL11" s="230"/>
      <c r="CUM11" s="230"/>
      <c r="CUN11" s="230"/>
      <c r="CUO11" s="230"/>
      <c r="CUP11" s="230"/>
      <c r="CUQ11" s="230"/>
      <c r="CUR11" s="230"/>
      <c r="CUS11" s="230"/>
      <c r="CUT11" s="230"/>
      <c r="CUU11" s="230"/>
      <c r="CUV11" s="230"/>
      <c r="CUW11" s="230"/>
      <c r="CUX11" s="230"/>
      <c r="CUY11" s="230"/>
      <c r="CUZ11" s="230"/>
      <c r="CVA11" s="230"/>
      <c r="CVB11" s="230"/>
      <c r="CVC11" s="230"/>
      <c r="CVD11" s="230"/>
      <c r="CVE11" s="230"/>
      <c r="CVF11" s="230"/>
      <c r="CVG11" s="230"/>
      <c r="CVH11" s="230"/>
      <c r="CVI11" s="230"/>
      <c r="CVJ11" s="230"/>
      <c r="CVK11" s="230"/>
      <c r="CVL11" s="230"/>
      <c r="CVM11" s="230"/>
      <c r="CVN11" s="230"/>
      <c r="CVO11" s="230"/>
      <c r="CVP11" s="230"/>
      <c r="CVQ11" s="230"/>
      <c r="CVR11" s="230"/>
      <c r="CVS11" s="230"/>
      <c r="CVT11" s="230"/>
      <c r="CVU11" s="230"/>
      <c r="CVV11" s="230"/>
      <c r="CVW11" s="230"/>
      <c r="CVX11" s="230"/>
      <c r="CVY11" s="230"/>
      <c r="CVZ11" s="230"/>
      <c r="CWA11" s="230"/>
      <c r="CWB11" s="230"/>
      <c r="CWC11" s="230"/>
      <c r="CWD11" s="230"/>
      <c r="CWE11" s="230"/>
      <c r="CWF11" s="230"/>
      <c r="CWG11" s="230"/>
      <c r="CWH11" s="230"/>
      <c r="CWI11" s="230"/>
      <c r="CWJ11" s="230"/>
      <c r="CWK11" s="230"/>
      <c r="CWL11" s="230"/>
      <c r="CWM11" s="230"/>
      <c r="CWN11" s="230"/>
      <c r="CWO11" s="230"/>
      <c r="CWP11" s="230"/>
      <c r="CWQ11" s="230"/>
      <c r="CWR11" s="230"/>
      <c r="CWS11" s="230"/>
      <c r="CWT11" s="230"/>
      <c r="CWU11" s="230"/>
      <c r="CWV11" s="230"/>
      <c r="CWW11" s="230"/>
      <c r="CWX11" s="230"/>
      <c r="CWY11" s="230"/>
      <c r="CWZ11" s="230"/>
      <c r="CXA11" s="230"/>
      <c r="CXB11" s="230"/>
      <c r="CXC11" s="230"/>
      <c r="CXD11" s="230"/>
      <c r="CXE11" s="230"/>
      <c r="CXF11" s="230"/>
      <c r="CXG11" s="230"/>
      <c r="CXH11" s="230"/>
      <c r="CXI11" s="230"/>
      <c r="CXJ11" s="230"/>
      <c r="CXK11" s="230"/>
      <c r="CXL11" s="230"/>
      <c r="CXM11" s="230"/>
      <c r="CXN11" s="230"/>
      <c r="CXO11" s="230"/>
      <c r="CXP11" s="230"/>
      <c r="CXQ11" s="230"/>
      <c r="CXR11" s="230"/>
      <c r="CXS11" s="230"/>
      <c r="CXT11" s="230"/>
      <c r="CXU11" s="230"/>
      <c r="CXV11" s="230"/>
      <c r="CXW11" s="230"/>
      <c r="CXX11" s="230"/>
      <c r="CXY11" s="230"/>
      <c r="CXZ11" s="230"/>
      <c r="CYA11" s="230"/>
      <c r="CYB11" s="230"/>
      <c r="CYC11" s="230"/>
      <c r="CYD11" s="230"/>
      <c r="CYE11" s="230"/>
      <c r="CYF11" s="230"/>
      <c r="CYG11" s="230"/>
      <c r="CYH11" s="230"/>
      <c r="CYI11" s="230"/>
      <c r="CYJ11" s="230"/>
      <c r="CYK11" s="230"/>
      <c r="CYL11" s="230"/>
      <c r="CYM11" s="230"/>
      <c r="CYN11" s="230"/>
      <c r="CYO11" s="230"/>
      <c r="CYP11" s="230"/>
      <c r="CYQ11" s="230"/>
      <c r="CYR11" s="230"/>
      <c r="CYS11" s="230"/>
      <c r="CYT11" s="230"/>
      <c r="CYU11" s="230"/>
      <c r="CYV11" s="230"/>
      <c r="CYW11" s="230"/>
      <c r="CYX11" s="230"/>
      <c r="CYY11" s="230"/>
      <c r="CYZ11" s="230"/>
      <c r="CZA11" s="230"/>
      <c r="CZB11" s="230"/>
      <c r="CZC11" s="230"/>
      <c r="CZD11" s="230"/>
      <c r="CZE11" s="230"/>
      <c r="CZF11" s="230"/>
      <c r="CZG11" s="230"/>
      <c r="CZH11" s="230"/>
      <c r="CZI11" s="230"/>
      <c r="CZJ11" s="230"/>
      <c r="CZK11" s="230"/>
      <c r="CZL11" s="230"/>
      <c r="CZM11" s="230"/>
      <c r="CZN11" s="230"/>
      <c r="CZO11" s="230"/>
      <c r="CZP11" s="230"/>
      <c r="CZQ11" s="230"/>
      <c r="CZR11" s="230"/>
      <c r="CZS11" s="230"/>
      <c r="CZT11" s="230"/>
      <c r="CZU11" s="230"/>
      <c r="CZV11" s="230"/>
      <c r="CZW11" s="230"/>
      <c r="CZX11" s="230"/>
      <c r="CZY11" s="230"/>
      <c r="CZZ11" s="230"/>
      <c r="DAA11" s="230"/>
      <c r="DAB11" s="230"/>
      <c r="DAC11" s="230"/>
      <c r="DAD11" s="230"/>
      <c r="DAE11" s="230"/>
      <c r="DAF11" s="230"/>
      <c r="DAG11" s="230"/>
      <c r="DAH11" s="230"/>
      <c r="DAI11" s="230"/>
      <c r="DAJ11" s="230"/>
      <c r="DAK11" s="230"/>
      <c r="DAL11" s="230"/>
      <c r="DAM11" s="230"/>
      <c r="DAN11" s="230"/>
      <c r="DAO11" s="230"/>
      <c r="DAP11" s="230"/>
      <c r="DAQ11" s="230"/>
      <c r="DAR11" s="230"/>
      <c r="DAS11" s="230"/>
      <c r="DAT11" s="230"/>
      <c r="DAU11" s="230"/>
      <c r="DAV11" s="230"/>
      <c r="DAW11" s="230"/>
      <c r="DAX11" s="230"/>
      <c r="DAY11" s="230"/>
      <c r="DAZ11" s="230"/>
      <c r="DBA11" s="230"/>
      <c r="DBB11" s="230"/>
      <c r="DBC11" s="230"/>
      <c r="DBD11" s="230"/>
      <c r="DBE11" s="230"/>
      <c r="DBF11" s="230"/>
      <c r="DBG11" s="230"/>
      <c r="DBH11" s="230"/>
      <c r="DBI11" s="230"/>
      <c r="DBJ11" s="230"/>
      <c r="DBK11" s="230"/>
      <c r="DBL11" s="230"/>
      <c r="DBM11" s="230"/>
      <c r="DBN11" s="230"/>
      <c r="DBO11" s="230"/>
      <c r="DBP11" s="230"/>
      <c r="DBQ11" s="230"/>
      <c r="DBR11" s="230"/>
      <c r="DBS11" s="230"/>
      <c r="DBT11" s="230"/>
      <c r="DBU11" s="230"/>
      <c r="DBV11" s="230"/>
      <c r="DBW11" s="230"/>
      <c r="DBX11" s="230"/>
      <c r="DBY11" s="230"/>
      <c r="DBZ11" s="230"/>
      <c r="DCA11" s="230"/>
      <c r="DCB11" s="230"/>
      <c r="DCC11" s="230"/>
      <c r="DCD11" s="230"/>
      <c r="DCE11" s="230"/>
      <c r="DCF11" s="230"/>
      <c r="DCG11" s="230"/>
      <c r="DCH11" s="230"/>
      <c r="DCI11" s="230"/>
      <c r="DCJ11" s="230"/>
      <c r="DCK11" s="230"/>
      <c r="DCL11" s="230"/>
      <c r="DCM11" s="230"/>
      <c r="DCN11" s="230"/>
      <c r="DCO11" s="230"/>
      <c r="DCP11" s="230"/>
      <c r="DCQ11" s="230"/>
      <c r="DCR11" s="230"/>
      <c r="DCS11" s="230"/>
      <c r="DCT11" s="230"/>
      <c r="DCU11" s="230"/>
      <c r="DCV11" s="230"/>
      <c r="DCW11" s="230"/>
      <c r="DCX11" s="230"/>
      <c r="DCY11" s="230"/>
      <c r="DCZ11" s="230"/>
      <c r="DDA11" s="230"/>
      <c r="DDB11" s="230"/>
      <c r="DDC11" s="230"/>
      <c r="DDD11" s="230"/>
      <c r="DDE11" s="230"/>
      <c r="DDF11" s="230"/>
      <c r="DDG11" s="230"/>
      <c r="DDH11" s="230"/>
      <c r="DDI11" s="230"/>
      <c r="DDJ11" s="230"/>
      <c r="DDK11" s="230"/>
      <c r="DDL11" s="230"/>
      <c r="DDM11" s="230"/>
      <c r="DDN11" s="230"/>
      <c r="DDO11" s="230"/>
      <c r="DDP11" s="230"/>
      <c r="DDQ11" s="230"/>
      <c r="DDR11" s="230"/>
      <c r="DDS11" s="230"/>
      <c r="DDT11" s="230"/>
      <c r="DDU11" s="230"/>
      <c r="DDV11" s="230"/>
      <c r="DDW11" s="230"/>
      <c r="DDX11" s="230"/>
      <c r="DDY11" s="230"/>
      <c r="DDZ11" s="230"/>
      <c r="DEA11" s="230"/>
      <c r="DEB11" s="230"/>
      <c r="DEC11" s="230"/>
      <c r="DED11" s="230"/>
      <c r="DEE11" s="230"/>
      <c r="DEF11" s="230"/>
      <c r="DEG11" s="230"/>
      <c r="DEH11" s="230"/>
      <c r="DEI11" s="230"/>
      <c r="DEJ11" s="230"/>
      <c r="DEK11" s="230"/>
      <c r="DEL11" s="230"/>
      <c r="DEM11" s="230"/>
      <c r="DEN11" s="230"/>
      <c r="DEO11" s="230"/>
      <c r="DEP11" s="230"/>
      <c r="DEQ11" s="230"/>
      <c r="DER11" s="230"/>
      <c r="DES11" s="230"/>
      <c r="DET11" s="230"/>
      <c r="DEU11" s="230"/>
      <c r="DEV11" s="230"/>
      <c r="DEW11" s="230"/>
      <c r="DEX11" s="230"/>
      <c r="DEY11" s="230"/>
      <c r="DEZ11" s="230"/>
      <c r="DFA11" s="230"/>
      <c r="DFB11" s="230"/>
      <c r="DFC11" s="230"/>
      <c r="DFD11" s="230"/>
      <c r="DFE11" s="230"/>
      <c r="DFF11" s="230"/>
      <c r="DFG11" s="230"/>
      <c r="DFH11" s="230"/>
      <c r="DFI11" s="230"/>
      <c r="DFJ11" s="230"/>
      <c r="DFK11" s="230"/>
      <c r="DFL11" s="230"/>
      <c r="DFM11" s="230"/>
      <c r="DFN11" s="230"/>
      <c r="DFO11" s="230"/>
      <c r="DFP11" s="230"/>
      <c r="DFQ11" s="230"/>
      <c r="DFR11" s="230"/>
      <c r="DFS11" s="230"/>
      <c r="DFT11" s="230"/>
      <c r="DFU11" s="230"/>
      <c r="DFV11" s="230"/>
      <c r="DFW11" s="230"/>
      <c r="DFX11" s="230"/>
      <c r="DFY11" s="230"/>
      <c r="DFZ11" s="230"/>
      <c r="DGA11" s="230"/>
      <c r="DGB11" s="230"/>
      <c r="DGC11" s="230"/>
      <c r="DGD11" s="230"/>
      <c r="DGE11" s="230"/>
      <c r="DGF11" s="230"/>
      <c r="DGG11" s="230"/>
      <c r="DGH11" s="230"/>
      <c r="DGI11" s="230"/>
      <c r="DGJ11" s="230"/>
      <c r="DGK11" s="230"/>
      <c r="DGL11" s="230"/>
      <c r="DGM11" s="230"/>
      <c r="DGN11" s="230"/>
      <c r="DGO11" s="230"/>
      <c r="DGP11" s="230"/>
      <c r="DGQ11" s="230"/>
      <c r="DGR11" s="230"/>
      <c r="DGS11" s="230"/>
      <c r="DGT11" s="230"/>
      <c r="DGU11" s="230"/>
      <c r="DGV11" s="230"/>
      <c r="DGW11" s="230"/>
      <c r="DGX11" s="230"/>
      <c r="DGY11" s="230"/>
      <c r="DGZ11" s="230"/>
      <c r="DHA11" s="230"/>
      <c r="DHB11" s="230"/>
      <c r="DHC11" s="230"/>
      <c r="DHD11" s="230"/>
      <c r="DHE11" s="230"/>
      <c r="DHF11" s="230"/>
      <c r="DHG11" s="230"/>
      <c r="DHH11" s="230"/>
      <c r="DHI11" s="230"/>
      <c r="DHJ11" s="230"/>
      <c r="DHK11" s="230"/>
      <c r="DHL11" s="230"/>
      <c r="DHM11" s="230"/>
      <c r="DHN11" s="230"/>
      <c r="DHO11" s="230"/>
      <c r="DHP11" s="230"/>
      <c r="DHQ11" s="230"/>
      <c r="DHR11" s="230"/>
      <c r="DHS11" s="230"/>
      <c r="DHT11" s="230"/>
      <c r="DHU11" s="230"/>
      <c r="DHV11" s="230"/>
      <c r="DHW11" s="230"/>
      <c r="DHX11" s="230"/>
      <c r="DHY11" s="230"/>
      <c r="DHZ11" s="230"/>
      <c r="DIA11" s="230"/>
      <c r="DIB11" s="230"/>
      <c r="DIC11" s="230"/>
      <c r="DID11" s="230"/>
      <c r="DIE11" s="230"/>
      <c r="DIF11" s="230"/>
      <c r="DIG11" s="230"/>
      <c r="DIH11" s="230"/>
      <c r="DII11" s="230"/>
      <c r="DIJ11" s="230"/>
      <c r="DIK11" s="230"/>
      <c r="DIL11" s="230"/>
      <c r="DIM11" s="230"/>
      <c r="DIN11" s="230"/>
      <c r="DIO11" s="230"/>
      <c r="DIP11" s="230"/>
      <c r="DIQ11" s="230"/>
      <c r="DIR11" s="230"/>
      <c r="DIS11" s="230"/>
      <c r="DIT11" s="230"/>
      <c r="DIU11" s="230"/>
      <c r="DIV11" s="230"/>
      <c r="DIW11" s="230"/>
      <c r="DIX11" s="230"/>
      <c r="DIY11" s="230"/>
      <c r="DIZ11" s="230"/>
      <c r="DJA11" s="230"/>
      <c r="DJB11" s="230"/>
      <c r="DJC11" s="230"/>
      <c r="DJD11" s="230"/>
      <c r="DJE11" s="230"/>
      <c r="DJF11" s="230"/>
      <c r="DJG11" s="230"/>
      <c r="DJH11" s="230"/>
      <c r="DJI11" s="230"/>
      <c r="DJJ11" s="230"/>
      <c r="DJK11" s="230"/>
      <c r="DJL11" s="230"/>
      <c r="DJM11" s="230"/>
      <c r="DJN11" s="230"/>
      <c r="DJO11" s="230"/>
      <c r="DJP11" s="230"/>
      <c r="DJQ11" s="230"/>
      <c r="DJR11" s="230"/>
      <c r="DJS11" s="230"/>
      <c r="DJT11" s="230"/>
      <c r="DJU11" s="230"/>
      <c r="DJV11" s="230"/>
      <c r="DJW11" s="230"/>
      <c r="DJX11" s="230"/>
      <c r="DJY11" s="230"/>
      <c r="DJZ11" s="230"/>
      <c r="DKA11" s="230"/>
      <c r="DKB11" s="230"/>
      <c r="DKC11" s="230"/>
      <c r="DKD11" s="230"/>
      <c r="DKE11" s="230"/>
      <c r="DKF11" s="230"/>
      <c r="DKG11" s="230"/>
      <c r="DKH11" s="230"/>
      <c r="DKI11" s="230"/>
      <c r="DKJ11" s="230"/>
      <c r="DKK11" s="230"/>
      <c r="DKL11" s="230"/>
      <c r="DKM11" s="230"/>
      <c r="DKN11" s="230"/>
      <c r="DKO11" s="230"/>
      <c r="DKP11" s="230"/>
      <c r="DKQ11" s="230"/>
      <c r="DKR11" s="230"/>
      <c r="DKS11" s="230"/>
      <c r="DKT11" s="230"/>
      <c r="DKU11" s="230"/>
      <c r="DKV11" s="230"/>
      <c r="DKW11" s="230"/>
      <c r="DKX11" s="230"/>
      <c r="DKY11" s="230"/>
      <c r="DKZ11" s="230"/>
      <c r="DLA11" s="230"/>
      <c r="DLB11" s="230"/>
      <c r="DLC11" s="230"/>
      <c r="DLD11" s="230"/>
      <c r="DLE11" s="230"/>
      <c r="DLF11" s="230"/>
      <c r="DLG11" s="230"/>
      <c r="DLH11" s="230"/>
      <c r="DLI11" s="230"/>
      <c r="DLJ11" s="230"/>
      <c r="DLK11" s="230"/>
      <c r="DLL11" s="230"/>
      <c r="DLM11" s="230"/>
      <c r="DLN11" s="230"/>
      <c r="DLO11" s="230"/>
      <c r="DLP11" s="230"/>
      <c r="DLQ11" s="230"/>
      <c r="DLR11" s="230"/>
      <c r="DLS11" s="230"/>
      <c r="DLT11" s="230"/>
      <c r="DLU11" s="230"/>
      <c r="DLV11" s="230"/>
      <c r="DLW11" s="230"/>
      <c r="DLX11" s="230"/>
      <c r="DLY11" s="230"/>
      <c r="DLZ11" s="230"/>
      <c r="DMA11" s="230"/>
      <c r="DMB11" s="230"/>
      <c r="DMC11" s="230"/>
      <c r="DMD11" s="230"/>
      <c r="DME11" s="230"/>
      <c r="DMF11" s="230"/>
      <c r="DMG11" s="230"/>
      <c r="DMH11" s="230"/>
      <c r="DMI11" s="230"/>
      <c r="DMJ11" s="230"/>
      <c r="DMK11" s="230"/>
      <c r="DML11" s="230"/>
      <c r="DMM11" s="230"/>
      <c r="DMN11" s="230"/>
      <c r="DMO11" s="230"/>
      <c r="DMP11" s="230"/>
      <c r="DMQ11" s="230"/>
      <c r="DMR11" s="230"/>
      <c r="DMS11" s="230"/>
      <c r="DMT11" s="230"/>
      <c r="DMU11" s="230"/>
      <c r="DMV11" s="230"/>
      <c r="DMW11" s="230"/>
      <c r="DMX11" s="230"/>
      <c r="DMY11" s="230"/>
      <c r="DMZ11" s="230"/>
      <c r="DNA11" s="230"/>
      <c r="DNB11" s="230"/>
      <c r="DNC11" s="230"/>
      <c r="DND11" s="230"/>
      <c r="DNE11" s="230"/>
      <c r="DNF11" s="230"/>
      <c r="DNG11" s="230"/>
      <c r="DNH11" s="230"/>
      <c r="DNI11" s="230"/>
      <c r="DNJ11" s="230"/>
      <c r="DNK11" s="230"/>
      <c r="DNL11" s="230"/>
      <c r="DNM11" s="230"/>
      <c r="DNN11" s="230"/>
      <c r="DNO11" s="230"/>
      <c r="DNP11" s="230"/>
      <c r="DNQ11" s="230"/>
      <c r="DNR11" s="230"/>
      <c r="DNS11" s="230"/>
      <c r="DNT11" s="230"/>
      <c r="DNU11" s="230"/>
      <c r="DNV11" s="230"/>
      <c r="DNW11" s="230"/>
      <c r="DNX11" s="230"/>
      <c r="DNY11" s="230"/>
      <c r="DNZ11" s="230"/>
      <c r="DOA11" s="230"/>
      <c r="DOB11" s="230"/>
      <c r="DOC11" s="230"/>
      <c r="DOD11" s="230"/>
      <c r="DOE11" s="230"/>
      <c r="DOF11" s="230"/>
      <c r="DOG11" s="230"/>
      <c r="DOH11" s="230"/>
      <c r="DOI11" s="230"/>
      <c r="DOJ11" s="230"/>
      <c r="DOK11" s="230"/>
      <c r="DOL11" s="230"/>
      <c r="DOM11" s="230"/>
      <c r="DON11" s="230"/>
      <c r="DOO11" s="230"/>
      <c r="DOP11" s="230"/>
      <c r="DOQ11" s="230"/>
      <c r="DOR11" s="230"/>
      <c r="DOS11" s="230"/>
      <c r="DOT11" s="230"/>
      <c r="DOU11" s="230"/>
      <c r="DOV11" s="230"/>
      <c r="DOW11" s="230"/>
      <c r="DOX11" s="230"/>
      <c r="DOY11" s="230"/>
      <c r="DOZ11" s="230"/>
      <c r="DPA11" s="230"/>
      <c r="DPB11" s="230"/>
      <c r="DPC11" s="230"/>
      <c r="DPD11" s="230"/>
      <c r="DPE11" s="230"/>
      <c r="DPF11" s="230"/>
      <c r="DPG11" s="230"/>
      <c r="DPH11" s="230"/>
      <c r="DPI11" s="230"/>
      <c r="DPJ11" s="230"/>
      <c r="DPK11" s="230"/>
      <c r="DPL11" s="230"/>
      <c r="DPM11" s="230"/>
      <c r="DPN11" s="230"/>
      <c r="DPO11" s="230"/>
      <c r="DPP11" s="230"/>
      <c r="DPQ11" s="230"/>
      <c r="DPR11" s="230"/>
      <c r="DPS11" s="230"/>
      <c r="DPT11" s="230"/>
      <c r="DPU11" s="230"/>
      <c r="DPV11" s="230"/>
      <c r="DPW11" s="230"/>
      <c r="DPX11" s="230"/>
      <c r="DPY11" s="230"/>
      <c r="DPZ11" s="230"/>
      <c r="DQA11" s="230"/>
      <c r="DQB11" s="230"/>
      <c r="DQC11" s="230"/>
      <c r="DQD11" s="230"/>
      <c r="DQE11" s="230"/>
      <c r="DQF11" s="230"/>
      <c r="DQG11" s="230"/>
      <c r="DQH11" s="230"/>
      <c r="DQI11" s="230"/>
      <c r="DQJ11" s="230"/>
      <c r="DQK11" s="230"/>
      <c r="DQL11" s="230"/>
      <c r="DQM11" s="230"/>
      <c r="DQN11" s="230"/>
      <c r="DQO11" s="230"/>
      <c r="DQP11" s="230"/>
      <c r="DQQ11" s="230"/>
      <c r="DQR11" s="230"/>
      <c r="DQS11" s="230"/>
      <c r="DQT11" s="230"/>
      <c r="DQU11" s="230"/>
      <c r="DQV11" s="230"/>
      <c r="DQW11" s="230"/>
      <c r="DQX11" s="230"/>
      <c r="DQY11" s="230"/>
      <c r="DQZ11" s="230"/>
      <c r="DRA11" s="230"/>
      <c r="DRB11" s="230"/>
      <c r="DRC11" s="230"/>
      <c r="DRD11" s="230"/>
      <c r="DRE11" s="230"/>
      <c r="DRF11" s="230"/>
      <c r="DRG11" s="230"/>
      <c r="DRH11" s="230"/>
      <c r="DRI11" s="230"/>
      <c r="DRJ11" s="230"/>
      <c r="DRK11" s="230"/>
      <c r="DRL11" s="230"/>
      <c r="DRM11" s="230"/>
      <c r="DRN11" s="230"/>
      <c r="DRO11" s="230"/>
      <c r="DRP11" s="230"/>
      <c r="DRQ11" s="230"/>
      <c r="DRR11" s="230"/>
      <c r="DRS11" s="230"/>
      <c r="DRT11" s="230"/>
      <c r="DRU11" s="230"/>
      <c r="DRV11" s="230"/>
      <c r="DRW11" s="230"/>
      <c r="DRX11" s="230"/>
      <c r="DRY11" s="230"/>
      <c r="DRZ11" s="230"/>
      <c r="DSA11" s="230"/>
      <c r="DSB11" s="230"/>
      <c r="DSC11" s="230"/>
      <c r="DSD11" s="230"/>
      <c r="DSE11" s="230"/>
      <c r="DSF11" s="230"/>
      <c r="DSG11" s="230"/>
      <c r="DSH11" s="230"/>
      <c r="DSI11" s="230"/>
      <c r="DSJ11" s="230"/>
      <c r="DSK11" s="230"/>
      <c r="DSL11" s="230"/>
      <c r="DSM11" s="230"/>
      <c r="DSN11" s="230"/>
      <c r="DSO11" s="230"/>
      <c r="DSP11" s="230"/>
      <c r="DSQ11" s="230"/>
      <c r="DSR11" s="230"/>
      <c r="DSS11" s="230"/>
      <c r="DST11" s="230"/>
      <c r="DSU11" s="230"/>
      <c r="DSV11" s="230"/>
      <c r="DSW11" s="230"/>
      <c r="DSX11" s="230"/>
      <c r="DSY11" s="230"/>
      <c r="DSZ11" s="230"/>
      <c r="DTA11" s="230"/>
      <c r="DTB11" s="230"/>
      <c r="DTC11" s="230"/>
      <c r="DTD11" s="230"/>
      <c r="DTE11" s="230"/>
      <c r="DTF11" s="230"/>
      <c r="DTG11" s="230"/>
      <c r="DTH11" s="230"/>
      <c r="DTI11" s="230"/>
      <c r="DTJ11" s="230"/>
      <c r="DTK11" s="230"/>
      <c r="DTL11" s="230"/>
      <c r="DTM11" s="230"/>
      <c r="DTN11" s="230"/>
      <c r="DTO11" s="230"/>
      <c r="DTP11" s="230"/>
      <c r="DTQ11" s="230"/>
      <c r="DTR11" s="230"/>
      <c r="DTS11" s="230"/>
      <c r="DTT11" s="230"/>
      <c r="DTU11" s="230"/>
      <c r="DTV11" s="230"/>
      <c r="DTW11" s="230"/>
      <c r="DTX11" s="230"/>
      <c r="DTY11" s="230"/>
      <c r="DTZ11" s="230"/>
      <c r="DUA11" s="230"/>
      <c r="DUB11" s="230"/>
      <c r="DUC11" s="230"/>
      <c r="DUD11" s="230"/>
      <c r="DUE11" s="230"/>
      <c r="DUF11" s="230"/>
      <c r="DUG11" s="230"/>
      <c r="DUH11" s="230"/>
      <c r="DUI11" s="230"/>
      <c r="DUJ11" s="230"/>
      <c r="DUK11" s="230"/>
      <c r="DUL11" s="230"/>
      <c r="DUM11" s="230"/>
      <c r="DUN11" s="230"/>
      <c r="DUO11" s="230"/>
      <c r="DUP11" s="230"/>
      <c r="DUQ11" s="230"/>
      <c r="DUR11" s="230"/>
      <c r="DUS11" s="230"/>
      <c r="DUT11" s="230"/>
      <c r="DUU11" s="230"/>
      <c r="DUV11" s="230"/>
      <c r="DUW11" s="230"/>
      <c r="DUX11" s="230"/>
      <c r="DUY11" s="230"/>
      <c r="DUZ11" s="230"/>
      <c r="DVA11" s="230"/>
      <c r="DVB11" s="230"/>
      <c r="DVC11" s="230"/>
      <c r="DVD11" s="230"/>
      <c r="DVE11" s="230"/>
      <c r="DVF11" s="230"/>
      <c r="DVG11" s="230"/>
      <c r="DVH11" s="230"/>
      <c r="DVI11" s="230"/>
      <c r="DVJ11" s="230"/>
      <c r="DVK11" s="230"/>
      <c r="DVL11" s="230"/>
      <c r="DVM11" s="230"/>
      <c r="DVN11" s="230"/>
      <c r="DVO11" s="230"/>
      <c r="DVP11" s="230"/>
      <c r="DVQ11" s="230"/>
      <c r="DVR11" s="230"/>
      <c r="DVS11" s="230"/>
      <c r="DVT11" s="230"/>
      <c r="DVU11" s="230"/>
      <c r="DVV11" s="230"/>
      <c r="DVW11" s="230"/>
      <c r="DVX11" s="230"/>
      <c r="DVY11" s="230"/>
      <c r="DVZ11" s="230"/>
      <c r="DWA11" s="230"/>
      <c r="DWB11" s="230"/>
      <c r="DWC11" s="230"/>
      <c r="DWD11" s="230"/>
      <c r="DWE11" s="230"/>
      <c r="DWF11" s="230"/>
      <c r="DWG11" s="230"/>
      <c r="DWH11" s="230"/>
      <c r="DWI11" s="230"/>
      <c r="DWJ11" s="230"/>
      <c r="DWK11" s="230"/>
      <c r="DWL11" s="230"/>
      <c r="DWM11" s="230"/>
      <c r="DWN11" s="230"/>
      <c r="DWO11" s="230"/>
      <c r="DWP11" s="230"/>
      <c r="DWQ11" s="230"/>
      <c r="DWR11" s="230"/>
      <c r="DWS11" s="230"/>
      <c r="DWT11" s="230"/>
      <c r="DWU11" s="230"/>
      <c r="DWV11" s="230"/>
      <c r="DWW11" s="230"/>
      <c r="DWX11" s="230"/>
      <c r="DWY11" s="230"/>
      <c r="DWZ11" s="230"/>
      <c r="DXA11" s="230"/>
      <c r="DXB11" s="230"/>
      <c r="DXC11" s="230"/>
      <c r="DXD11" s="230"/>
      <c r="DXE11" s="230"/>
      <c r="DXF11" s="230"/>
      <c r="DXG11" s="230"/>
      <c r="DXH11" s="230"/>
      <c r="DXI11" s="230"/>
      <c r="DXJ11" s="230"/>
      <c r="DXK11" s="230"/>
      <c r="DXL11" s="230"/>
      <c r="DXM11" s="230"/>
      <c r="DXN11" s="230"/>
      <c r="DXO11" s="230"/>
      <c r="DXP11" s="230"/>
      <c r="DXQ11" s="230"/>
      <c r="DXR11" s="230"/>
      <c r="DXS11" s="230"/>
      <c r="DXT11" s="230"/>
      <c r="DXU11" s="230"/>
      <c r="DXV11" s="230"/>
      <c r="DXW11" s="230"/>
      <c r="DXX11" s="230"/>
      <c r="DXY11" s="230"/>
      <c r="DXZ11" s="230"/>
      <c r="DYA11" s="230"/>
      <c r="DYB11" s="230"/>
      <c r="DYC11" s="230"/>
      <c r="DYD11" s="230"/>
      <c r="DYE11" s="230"/>
      <c r="DYF11" s="230"/>
      <c r="DYG11" s="230"/>
      <c r="DYH11" s="230"/>
      <c r="DYI11" s="230"/>
      <c r="DYJ11" s="230"/>
      <c r="DYK11" s="230"/>
      <c r="DYL11" s="230"/>
      <c r="DYM11" s="230"/>
      <c r="DYN11" s="230"/>
      <c r="DYO11" s="230"/>
      <c r="DYP11" s="230"/>
      <c r="DYQ11" s="230"/>
      <c r="DYR11" s="230"/>
      <c r="DYS11" s="230"/>
      <c r="DYT11" s="230"/>
      <c r="DYU11" s="230"/>
      <c r="DYV11" s="230"/>
      <c r="DYW11" s="230"/>
      <c r="DYX11" s="230"/>
      <c r="DYY11" s="230"/>
      <c r="DYZ11" s="230"/>
      <c r="DZA11" s="230"/>
      <c r="DZB11" s="230"/>
      <c r="DZC11" s="230"/>
      <c r="DZD11" s="230"/>
      <c r="DZE11" s="230"/>
      <c r="DZF11" s="230"/>
      <c r="DZG11" s="230"/>
      <c r="DZH11" s="230"/>
      <c r="DZI11" s="230"/>
      <c r="DZJ11" s="230"/>
      <c r="DZK11" s="230"/>
      <c r="DZL11" s="230"/>
      <c r="DZM11" s="230"/>
      <c r="DZN11" s="230"/>
      <c r="DZO11" s="230"/>
      <c r="DZP11" s="230"/>
      <c r="DZQ11" s="230"/>
      <c r="DZR11" s="230"/>
      <c r="DZS11" s="230"/>
      <c r="DZT11" s="230"/>
      <c r="DZU11" s="230"/>
      <c r="DZV11" s="230"/>
      <c r="DZW11" s="230"/>
      <c r="DZX11" s="230"/>
      <c r="DZY11" s="230"/>
      <c r="DZZ11" s="230"/>
      <c r="EAA11" s="230"/>
      <c r="EAB11" s="230"/>
      <c r="EAC11" s="230"/>
      <c r="EAD11" s="230"/>
      <c r="EAE11" s="230"/>
      <c r="EAF11" s="230"/>
      <c r="EAG11" s="230"/>
      <c r="EAH11" s="230"/>
      <c r="EAI11" s="230"/>
      <c r="EAJ11" s="230"/>
      <c r="EAK11" s="230"/>
      <c r="EAL11" s="230"/>
      <c r="EAM11" s="230"/>
      <c r="EAN11" s="230"/>
      <c r="EAO11" s="230"/>
      <c r="EAP11" s="230"/>
      <c r="EAQ11" s="230"/>
      <c r="EAR11" s="230"/>
      <c r="EAS11" s="230"/>
      <c r="EAT11" s="230"/>
      <c r="EAU11" s="230"/>
      <c r="EAV11" s="230"/>
      <c r="EAW11" s="230"/>
      <c r="EAX11" s="230"/>
      <c r="EAY11" s="230"/>
      <c r="EAZ11" s="230"/>
      <c r="EBA11" s="230"/>
      <c r="EBB11" s="230"/>
      <c r="EBC11" s="230"/>
      <c r="EBD11" s="230"/>
      <c r="EBE11" s="230"/>
      <c r="EBF11" s="230"/>
      <c r="EBG11" s="230"/>
      <c r="EBH11" s="230"/>
      <c r="EBI11" s="230"/>
      <c r="EBJ11" s="230"/>
      <c r="EBK11" s="230"/>
      <c r="EBL11" s="230"/>
      <c r="EBM11" s="230"/>
      <c r="EBN11" s="230"/>
      <c r="EBO11" s="230"/>
      <c r="EBP11" s="230"/>
      <c r="EBQ11" s="230"/>
      <c r="EBR11" s="230"/>
      <c r="EBS11" s="230"/>
      <c r="EBT11" s="230"/>
      <c r="EBU11" s="230"/>
      <c r="EBV11" s="230"/>
      <c r="EBW11" s="230"/>
      <c r="EBX11" s="230"/>
      <c r="EBY11" s="230"/>
      <c r="EBZ11" s="230"/>
      <c r="ECA11" s="230"/>
      <c r="ECB11" s="230"/>
      <c r="ECC11" s="230"/>
      <c r="ECD11" s="230"/>
      <c r="ECE11" s="230"/>
      <c r="ECF11" s="230"/>
      <c r="ECG11" s="230"/>
      <c r="ECH11" s="230"/>
      <c r="ECI11" s="230"/>
      <c r="ECJ11" s="230"/>
      <c r="ECK11" s="230"/>
      <c r="ECL11" s="230"/>
      <c r="ECM11" s="230"/>
      <c r="ECN11" s="230"/>
      <c r="ECO11" s="230"/>
      <c r="ECP11" s="230"/>
      <c r="ECQ11" s="230"/>
      <c r="ECR11" s="230"/>
      <c r="ECS11" s="230"/>
      <c r="ECT11" s="230"/>
      <c r="ECU11" s="230"/>
      <c r="ECV11" s="230"/>
      <c r="ECW11" s="230"/>
      <c r="ECX11" s="230"/>
      <c r="ECY11" s="230"/>
      <c r="ECZ11" s="230"/>
      <c r="EDA11" s="230"/>
      <c r="EDB11" s="230"/>
      <c r="EDC11" s="230"/>
      <c r="EDD11" s="230"/>
      <c r="EDE11" s="230"/>
      <c r="EDF11" s="230"/>
      <c r="EDG11" s="230"/>
      <c r="EDH11" s="230"/>
      <c r="EDI11" s="230"/>
      <c r="EDJ11" s="230"/>
      <c r="EDK11" s="230"/>
      <c r="EDL11" s="230"/>
      <c r="EDM11" s="230"/>
      <c r="EDN11" s="230"/>
      <c r="EDO11" s="230"/>
      <c r="EDP11" s="230"/>
      <c r="EDQ11" s="230"/>
      <c r="EDR11" s="230"/>
      <c r="EDS11" s="230"/>
      <c r="EDT11" s="230"/>
      <c r="EDU11" s="230"/>
      <c r="EDV11" s="230"/>
      <c r="EDW11" s="230"/>
      <c r="EDX11" s="230"/>
      <c r="EDY11" s="230"/>
      <c r="EDZ11" s="230"/>
      <c r="EEA11" s="230"/>
      <c r="EEB11" s="230"/>
      <c r="EEC11" s="230"/>
      <c r="EED11" s="230"/>
      <c r="EEE11" s="230"/>
      <c r="EEF11" s="230"/>
      <c r="EEG11" s="230"/>
      <c r="EEH11" s="230"/>
      <c r="EEI11" s="230"/>
      <c r="EEJ11" s="230"/>
      <c r="EEK11" s="230"/>
      <c r="EEL11" s="230"/>
      <c r="EEM11" s="230"/>
      <c r="EEN11" s="230"/>
      <c r="EEO11" s="230"/>
      <c r="EEP11" s="230"/>
      <c r="EEQ11" s="230"/>
      <c r="EER11" s="230"/>
      <c r="EES11" s="230"/>
      <c r="EET11" s="230"/>
      <c r="EEU11" s="230"/>
      <c r="EEV11" s="230"/>
      <c r="EEW11" s="230"/>
      <c r="EEX11" s="230"/>
      <c r="EEY11" s="230"/>
      <c r="EEZ11" s="230"/>
      <c r="EFA11" s="230"/>
      <c r="EFB11" s="230"/>
      <c r="EFC11" s="230"/>
      <c r="EFD11" s="230"/>
      <c r="EFE11" s="230"/>
      <c r="EFF11" s="230"/>
      <c r="EFG11" s="230"/>
      <c r="EFH11" s="230"/>
      <c r="EFI11" s="230"/>
      <c r="EFJ11" s="230"/>
      <c r="EFK11" s="230"/>
      <c r="EFL11" s="230"/>
      <c r="EFM11" s="230"/>
      <c r="EFN11" s="230"/>
      <c r="EFO11" s="230"/>
      <c r="EFP11" s="230"/>
      <c r="EFQ11" s="230"/>
      <c r="EFR11" s="230"/>
      <c r="EFS11" s="230"/>
      <c r="EFT11" s="230"/>
      <c r="EFU11" s="230"/>
      <c r="EFV11" s="230"/>
      <c r="EFW11" s="230"/>
      <c r="EFX11" s="230"/>
      <c r="EFY11" s="230"/>
      <c r="EFZ11" s="230"/>
      <c r="EGA11" s="230"/>
      <c r="EGB11" s="230"/>
      <c r="EGC11" s="230"/>
      <c r="EGD11" s="230"/>
      <c r="EGE11" s="230"/>
      <c r="EGF11" s="230"/>
      <c r="EGG11" s="230"/>
      <c r="EGH11" s="230"/>
      <c r="EGI11" s="230"/>
      <c r="EGJ11" s="230"/>
      <c r="EGK11" s="230"/>
      <c r="EGL11" s="230"/>
      <c r="EGM11" s="230"/>
      <c r="EGN11" s="230"/>
      <c r="EGO11" s="230"/>
      <c r="EGP11" s="230"/>
      <c r="EGQ11" s="230"/>
      <c r="EGR11" s="230"/>
      <c r="EGS11" s="230"/>
      <c r="EGT11" s="230"/>
      <c r="EGU11" s="230"/>
      <c r="EGV11" s="230"/>
      <c r="EGW11" s="230"/>
      <c r="EGX11" s="230"/>
      <c r="EGY11" s="230"/>
      <c r="EGZ11" s="230"/>
      <c r="EHA11" s="230"/>
      <c r="EHB11" s="230"/>
      <c r="EHC11" s="230"/>
      <c r="EHD11" s="230"/>
      <c r="EHE11" s="230"/>
      <c r="EHF11" s="230"/>
      <c r="EHG11" s="230"/>
      <c r="EHH11" s="230"/>
      <c r="EHI11" s="230"/>
      <c r="EHJ11" s="230"/>
      <c r="EHK11" s="230"/>
      <c r="EHL11" s="230"/>
      <c r="EHM11" s="230"/>
      <c r="EHN11" s="230"/>
      <c r="EHO11" s="230"/>
      <c r="EHP11" s="230"/>
      <c r="EHQ11" s="230"/>
      <c r="EHR11" s="230"/>
      <c r="EHS11" s="230"/>
      <c r="EHT11" s="230"/>
      <c r="EHU11" s="230"/>
      <c r="EHV11" s="230"/>
      <c r="EHW11" s="230"/>
      <c r="EHX11" s="230"/>
      <c r="EHY11" s="230"/>
      <c r="EHZ11" s="230"/>
      <c r="EIA11" s="230"/>
      <c r="EIB11" s="230"/>
      <c r="EIC11" s="230"/>
      <c r="EID11" s="230"/>
      <c r="EIE11" s="230"/>
      <c r="EIF11" s="230"/>
      <c r="EIG11" s="230"/>
      <c r="EIH11" s="230"/>
      <c r="EII11" s="230"/>
      <c r="EIJ11" s="230"/>
      <c r="EIK11" s="230"/>
      <c r="EIL11" s="230"/>
      <c r="EIM11" s="230"/>
      <c r="EIN11" s="230"/>
      <c r="EIO11" s="230"/>
      <c r="EIP11" s="230"/>
      <c r="EIQ11" s="230"/>
      <c r="EIR11" s="230"/>
      <c r="EIS11" s="230"/>
      <c r="EIT11" s="230"/>
      <c r="EIU11" s="230"/>
      <c r="EIV11" s="230"/>
      <c r="EIW11" s="230"/>
      <c r="EIX11" s="230"/>
      <c r="EIY11" s="230"/>
      <c r="EIZ11" s="230"/>
      <c r="EJA11" s="230"/>
      <c r="EJB11" s="230"/>
      <c r="EJC11" s="230"/>
      <c r="EJD11" s="230"/>
      <c r="EJE11" s="230"/>
      <c r="EJF11" s="230"/>
      <c r="EJG11" s="230"/>
      <c r="EJH11" s="230"/>
      <c r="EJI11" s="230"/>
      <c r="EJJ11" s="230"/>
      <c r="EJK11" s="230"/>
      <c r="EJL11" s="230"/>
      <c r="EJM11" s="230"/>
      <c r="EJN11" s="230"/>
      <c r="EJO11" s="230"/>
      <c r="EJP11" s="230"/>
      <c r="EJQ11" s="230"/>
      <c r="EJR11" s="230"/>
      <c r="EJS11" s="230"/>
      <c r="EJT11" s="230"/>
      <c r="EJU11" s="230"/>
      <c r="EJV11" s="230"/>
      <c r="EJW11" s="230"/>
      <c r="EJX11" s="230"/>
      <c r="EJY11" s="230"/>
      <c r="EJZ11" s="230"/>
      <c r="EKA11" s="230"/>
      <c r="EKB11" s="230"/>
      <c r="EKC11" s="230"/>
      <c r="EKD11" s="230"/>
      <c r="EKE11" s="230"/>
      <c r="EKF11" s="230"/>
      <c r="EKG11" s="230"/>
      <c r="EKH11" s="230"/>
      <c r="EKI11" s="230"/>
      <c r="EKJ11" s="230"/>
      <c r="EKK11" s="230"/>
      <c r="EKL11" s="230"/>
      <c r="EKM11" s="230"/>
      <c r="EKN11" s="230"/>
      <c r="EKO11" s="230"/>
      <c r="EKP11" s="230"/>
      <c r="EKQ11" s="230"/>
      <c r="EKR11" s="230"/>
      <c r="EKS11" s="230"/>
      <c r="EKT11" s="230"/>
      <c r="EKU11" s="230"/>
      <c r="EKV11" s="230"/>
      <c r="EKW11" s="230"/>
      <c r="EKX11" s="230"/>
      <c r="EKY11" s="230"/>
      <c r="EKZ11" s="230"/>
      <c r="ELA11" s="230"/>
      <c r="ELB11" s="230"/>
      <c r="ELC11" s="230"/>
      <c r="ELD11" s="230"/>
      <c r="ELE11" s="230"/>
      <c r="ELF11" s="230"/>
      <c r="ELG11" s="230"/>
      <c r="ELH11" s="230"/>
      <c r="ELI11" s="230"/>
      <c r="ELJ11" s="230"/>
      <c r="ELK11" s="230"/>
      <c r="ELL11" s="230"/>
      <c r="ELM11" s="230"/>
      <c r="ELN11" s="230"/>
      <c r="ELO11" s="230"/>
      <c r="ELP11" s="230"/>
      <c r="ELQ11" s="230"/>
      <c r="ELR11" s="230"/>
      <c r="ELS11" s="230"/>
      <c r="ELT11" s="230"/>
      <c r="ELU11" s="230"/>
      <c r="ELV11" s="230"/>
      <c r="ELW11" s="230"/>
      <c r="ELX11" s="230"/>
      <c r="ELY11" s="230"/>
      <c r="ELZ11" s="230"/>
      <c r="EMA11" s="230"/>
      <c r="EMB11" s="230"/>
      <c r="EMC11" s="230"/>
      <c r="EMD11" s="230"/>
      <c r="EME11" s="230"/>
      <c r="EMF11" s="230"/>
      <c r="EMG11" s="230"/>
      <c r="EMH11" s="230"/>
      <c r="EMI11" s="230"/>
      <c r="EMJ11" s="230"/>
      <c r="EMK11" s="230"/>
      <c r="EML11" s="230"/>
      <c r="EMM11" s="230"/>
      <c r="EMN11" s="230"/>
      <c r="EMO11" s="230"/>
      <c r="EMP11" s="230"/>
      <c r="EMQ11" s="230"/>
      <c r="EMR11" s="230"/>
      <c r="EMS11" s="230"/>
      <c r="EMT11" s="230"/>
      <c r="EMU11" s="230"/>
      <c r="EMV11" s="230"/>
      <c r="EMW11" s="230"/>
      <c r="EMX11" s="230"/>
      <c r="EMY11" s="230"/>
      <c r="EMZ11" s="230"/>
      <c r="ENA11" s="230"/>
      <c r="ENB11" s="230"/>
      <c r="ENC11" s="230"/>
      <c r="END11" s="230"/>
      <c r="ENE11" s="230"/>
      <c r="ENF11" s="230"/>
      <c r="ENG11" s="230"/>
      <c r="ENH11" s="230"/>
      <c r="ENI11" s="230"/>
      <c r="ENJ11" s="230"/>
      <c r="ENK11" s="230"/>
      <c r="ENL11" s="230"/>
      <c r="ENM11" s="230"/>
      <c r="ENN11" s="230"/>
      <c r="ENO11" s="230"/>
      <c r="ENP11" s="230"/>
      <c r="ENQ11" s="230"/>
      <c r="ENR11" s="230"/>
      <c r="ENS11" s="230"/>
      <c r="ENT11" s="230"/>
      <c r="ENU11" s="230"/>
      <c r="ENV11" s="230"/>
      <c r="ENW11" s="230"/>
      <c r="ENX11" s="230"/>
      <c r="ENY11" s="230"/>
      <c r="ENZ11" s="230"/>
      <c r="EOA11" s="230"/>
      <c r="EOB11" s="230"/>
      <c r="EOC11" s="230"/>
      <c r="EOD11" s="230"/>
      <c r="EOE11" s="230"/>
      <c r="EOF11" s="230"/>
      <c r="EOG11" s="230"/>
      <c r="EOH11" s="230"/>
      <c r="EOI11" s="230"/>
      <c r="EOJ11" s="230"/>
      <c r="EOK11" s="230"/>
      <c r="EOL11" s="230"/>
      <c r="EOM11" s="230"/>
      <c r="EON11" s="230"/>
      <c r="EOO11" s="230"/>
      <c r="EOP11" s="230"/>
      <c r="EOQ11" s="230"/>
      <c r="EOR11" s="230"/>
      <c r="EOS11" s="230"/>
      <c r="EOT11" s="230"/>
      <c r="EOU11" s="230"/>
      <c r="EOV11" s="230"/>
      <c r="EOW11" s="230"/>
      <c r="EOX11" s="230"/>
      <c r="EOY11" s="230"/>
      <c r="EOZ11" s="230"/>
      <c r="EPA11" s="230"/>
      <c r="EPB11" s="230"/>
      <c r="EPC11" s="230"/>
      <c r="EPD11" s="230"/>
      <c r="EPE11" s="230"/>
      <c r="EPF11" s="230"/>
      <c r="EPG11" s="230"/>
      <c r="EPH11" s="230"/>
      <c r="EPI11" s="230"/>
      <c r="EPJ11" s="230"/>
      <c r="EPK11" s="230"/>
      <c r="EPL11" s="230"/>
      <c r="EPM11" s="230"/>
      <c r="EPN11" s="230"/>
      <c r="EPO11" s="230"/>
      <c r="EPP11" s="230"/>
      <c r="EPQ11" s="230"/>
      <c r="EPR11" s="230"/>
      <c r="EPS11" s="230"/>
      <c r="EPT11" s="230"/>
      <c r="EPU11" s="230"/>
      <c r="EPV11" s="230"/>
      <c r="EPW11" s="230"/>
      <c r="EPX11" s="230"/>
      <c r="EPY11" s="230"/>
      <c r="EPZ11" s="230"/>
      <c r="EQA11" s="230"/>
      <c r="EQB11" s="230"/>
      <c r="EQC11" s="230"/>
      <c r="EQD11" s="230"/>
      <c r="EQE11" s="230"/>
      <c r="EQF11" s="230"/>
      <c r="EQG11" s="230"/>
      <c r="EQH11" s="230"/>
      <c r="EQI11" s="230"/>
      <c r="EQJ11" s="230"/>
      <c r="EQK11" s="230"/>
      <c r="EQL11" s="230"/>
      <c r="EQM11" s="230"/>
      <c r="EQN11" s="230"/>
      <c r="EQO11" s="230"/>
      <c r="EQP11" s="230"/>
      <c r="EQQ11" s="230"/>
      <c r="EQR11" s="230"/>
      <c r="EQS11" s="230"/>
      <c r="EQT11" s="230"/>
      <c r="EQU11" s="230"/>
      <c r="EQV11" s="230"/>
      <c r="EQW11" s="230"/>
      <c r="EQX11" s="230"/>
      <c r="EQY11" s="230"/>
      <c r="EQZ11" s="230"/>
      <c r="ERA11" s="230"/>
      <c r="ERB11" s="230"/>
      <c r="ERC11" s="230"/>
      <c r="ERD11" s="230"/>
      <c r="ERE11" s="230"/>
      <c r="ERF11" s="230"/>
      <c r="ERG11" s="230"/>
      <c r="ERH11" s="230"/>
      <c r="ERI11" s="230"/>
      <c r="ERJ11" s="230"/>
      <c r="ERK11" s="230"/>
      <c r="ERL11" s="230"/>
      <c r="ERM11" s="230"/>
      <c r="ERN11" s="230"/>
      <c r="ERO11" s="230"/>
      <c r="ERP11" s="230"/>
      <c r="ERQ11" s="230"/>
      <c r="ERR11" s="230"/>
      <c r="ERS11" s="230"/>
      <c r="ERT11" s="230"/>
      <c r="ERU11" s="230"/>
      <c r="ERV11" s="230"/>
      <c r="ERW11" s="230"/>
      <c r="ERX11" s="230"/>
      <c r="ERY11" s="230"/>
      <c r="ERZ11" s="230"/>
      <c r="ESA11" s="230"/>
      <c r="ESB11" s="230"/>
      <c r="ESC11" s="230"/>
      <c r="ESD11" s="230"/>
      <c r="ESE11" s="230"/>
      <c r="ESF11" s="230"/>
      <c r="ESG11" s="230"/>
      <c r="ESH11" s="230"/>
      <c r="ESI11" s="230"/>
      <c r="ESJ11" s="230"/>
      <c r="ESK11" s="230"/>
      <c r="ESL11" s="230"/>
      <c r="ESM11" s="230"/>
      <c r="ESN11" s="230"/>
      <c r="ESO11" s="230"/>
      <c r="ESP11" s="230"/>
      <c r="ESQ11" s="230"/>
      <c r="ESR11" s="230"/>
      <c r="ESS11" s="230"/>
      <c r="EST11" s="230"/>
      <c r="ESU11" s="230"/>
      <c r="ESV11" s="230"/>
      <c r="ESW11" s="230"/>
      <c r="ESX11" s="230"/>
      <c r="ESY11" s="230"/>
      <c r="ESZ11" s="230"/>
      <c r="ETA11" s="230"/>
      <c r="ETB11" s="230"/>
      <c r="ETC11" s="230"/>
      <c r="ETD11" s="230"/>
      <c r="ETE11" s="230"/>
      <c r="ETF11" s="230"/>
      <c r="ETG11" s="230"/>
      <c r="ETH11" s="230"/>
      <c r="ETI11" s="230"/>
      <c r="ETJ11" s="230"/>
      <c r="ETK11" s="230"/>
      <c r="ETL11" s="230"/>
      <c r="ETM11" s="230"/>
      <c r="ETN11" s="230"/>
      <c r="ETO11" s="230"/>
      <c r="ETP11" s="230"/>
      <c r="ETQ11" s="230"/>
      <c r="ETR11" s="230"/>
      <c r="ETS11" s="230"/>
      <c r="ETT11" s="230"/>
      <c r="ETU11" s="230"/>
      <c r="ETV11" s="230"/>
      <c r="ETW11" s="230"/>
      <c r="ETX11" s="230"/>
      <c r="ETY11" s="230"/>
      <c r="ETZ11" s="230"/>
      <c r="EUA11" s="230"/>
      <c r="EUB11" s="230"/>
      <c r="EUC11" s="230"/>
      <c r="EUD11" s="230"/>
      <c r="EUE11" s="230"/>
      <c r="EUF11" s="230"/>
      <c r="EUG11" s="230"/>
      <c r="EUH11" s="230"/>
      <c r="EUI11" s="230"/>
      <c r="EUJ11" s="230"/>
      <c r="EUK11" s="230"/>
      <c r="EUL11" s="230"/>
      <c r="EUM11" s="230"/>
      <c r="EUN11" s="230"/>
      <c r="EUO11" s="230"/>
      <c r="EUP11" s="230"/>
      <c r="EUQ11" s="230"/>
      <c r="EUR11" s="230"/>
      <c r="EUS11" s="230"/>
      <c r="EUT11" s="230"/>
      <c r="EUU11" s="230"/>
      <c r="EUV11" s="230"/>
      <c r="EUW11" s="230"/>
      <c r="EUX11" s="230"/>
      <c r="EUY11" s="230"/>
      <c r="EUZ11" s="230"/>
      <c r="EVA11" s="230"/>
      <c r="EVB11" s="230"/>
      <c r="EVC11" s="230"/>
      <c r="EVD11" s="230"/>
      <c r="EVE11" s="230"/>
      <c r="EVF11" s="230"/>
      <c r="EVG11" s="230"/>
      <c r="EVH11" s="230"/>
      <c r="EVI11" s="230"/>
      <c r="EVJ11" s="230"/>
      <c r="EVK11" s="230"/>
      <c r="EVL11" s="230"/>
      <c r="EVM11" s="230"/>
      <c r="EVN11" s="230"/>
      <c r="EVO11" s="230"/>
      <c r="EVP11" s="230"/>
      <c r="EVQ11" s="230"/>
      <c r="EVR11" s="230"/>
      <c r="EVS11" s="230"/>
      <c r="EVT11" s="230"/>
      <c r="EVU11" s="230"/>
      <c r="EVV11" s="230"/>
      <c r="EVW11" s="230"/>
      <c r="EVX11" s="230"/>
      <c r="EVY11" s="230"/>
      <c r="EVZ11" s="230"/>
      <c r="EWA11" s="230"/>
      <c r="EWB11" s="230"/>
      <c r="EWC11" s="230"/>
      <c r="EWD11" s="230"/>
      <c r="EWE11" s="230"/>
      <c r="EWF11" s="230"/>
      <c r="EWG11" s="230"/>
      <c r="EWH11" s="230"/>
      <c r="EWI11" s="230"/>
      <c r="EWJ11" s="230"/>
      <c r="EWK11" s="230"/>
      <c r="EWL11" s="230"/>
      <c r="EWM11" s="230"/>
      <c r="EWN11" s="230"/>
      <c r="EWO11" s="230"/>
      <c r="EWP11" s="230"/>
      <c r="EWQ11" s="230"/>
      <c r="EWR11" s="230"/>
      <c r="EWS11" s="230"/>
      <c r="EWT11" s="230"/>
      <c r="EWU11" s="230"/>
      <c r="EWV11" s="230"/>
      <c r="EWW11" s="230"/>
      <c r="EWX11" s="230"/>
      <c r="EWY11" s="230"/>
      <c r="EWZ11" s="230"/>
      <c r="EXA11" s="230"/>
      <c r="EXB11" s="230"/>
      <c r="EXC11" s="230"/>
      <c r="EXD11" s="230"/>
      <c r="EXE11" s="230"/>
      <c r="EXF11" s="230"/>
      <c r="EXG11" s="230"/>
      <c r="EXH11" s="230"/>
      <c r="EXI11" s="230"/>
      <c r="EXJ11" s="230"/>
      <c r="EXK11" s="230"/>
      <c r="EXL11" s="230"/>
      <c r="EXM11" s="230"/>
      <c r="EXN11" s="230"/>
      <c r="EXO11" s="230"/>
      <c r="EXP11" s="230"/>
      <c r="EXQ11" s="230"/>
      <c r="EXR11" s="230"/>
      <c r="EXS11" s="230"/>
      <c r="EXT11" s="230"/>
      <c r="EXU11" s="230"/>
      <c r="EXV11" s="230"/>
      <c r="EXW11" s="230"/>
      <c r="EXX11" s="230"/>
      <c r="EXY11" s="230"/>
      <c r="EXZ11" s="230"/>
      <c r="EYA11" s="230"/>
      <c r="EYB11" s="230"/>
      <c r="EYC11" s="230"/>
      <c r="EYD11" s="230"/>
      <c r="EYE11" s="230"/>
      <c r="EYF11" s="230"/>
      <c r="EYG11" s="230"/>
      <c r="EYH11" s="230"/>
      <c r="EYI11" s="230"/>
      <c r="EYJ11" s="230"/>
      <c r="EYK11" s="230"/>
      <c r="EYL11" s="230"/>
      <c r="EYM11" s="230"/>
      <c r="EYN11" s="230"/>
      <c r="EYO11" s="230"/>
      <c r="EYP11" s="230"/>
      <c r="EYQ11" s="230"/>
      <c r="EYR11" s="230"/>
      <c r="EYS11" s="230"/>
      <c r="EYT11" s="230"/>
      <c r="EYU11" s="230"/>
      <c r="EYV11" s="230"/>
      <c r="EYW11" s="230"/>
      <c r="EYX11" s="230"/>
      <c r="EYY11" s="230"/>
      <c r="EYZ11" s="230"/>
      <c r="EZA11" s="230"/>
      <c r="EZB11" s="230"/>
      <c r="EZC11" s="230"/>
      <c r="EZD11" s="230"/>
      <c r="EZE11" s="230"/>
      <c r="EZF11" s="230"/>
      <c r="EZG11" s="230"/>
      <c r="EZH11" s="230"/>
      <c r="EZI11" s="230"/>
      <c r="EZJ11" s="230"/>
      <c r="EZK11" s="230"/>
      <c r="EZL11" s="230"/>
      <c r="EZM11" s="230"/>
      <c r="EZN11" s="230"/>
      <c r="EZO11" s="230"/>
      <c r="EZP11" s="230"/>
      <c r="EZQ11" s="230"/>
      <c r="EZR11" s="230"/>
      <c r="EZS11" s="230"/>
      <c r="EZT11" s="230"/>
      <c r="EZU11" s="230"/>
      <c r="EZV11" s="230"/>
      <c r="EZW11" s="230"/>
      <c r="EZX11" s="230"/>
      <c r="EZY11" s="230"/>
      <c r="EZZ11" s="230"/>
      <c r="FAA11" s="230"/>
      <c r="FAB11" s="230"/>
      <c r="FAC11" s="230"/>
      <c r="FAD11" s="230"/>
      <c r="FAE11" s="230"/>
      <c r="FAF11" s="230"/>
      <c r="FAG11" s="230"/>
      <c r="FAH11" s="230"/>
      <c r="FAI11" s="230"/>
      <c r="FAJ11" s="230"/>
      <c r="FAK11" s="230"/>
      <c r="FAL11" s="230"/>
      <c r="FAM11" s="230"/>
      <c r="FAN11" s="230"/>
      <c r="FAO11" s="230"/>
      <c r="FAP11" s="230"/>
      <c r="FAQ11" s="230"/>
      <c r="FAR11" s="230"/>
      <c r="FAS11" s="230"/>
      <c r="FAT11" s="230"/>
      <c r="FAU11" s="230"/>
      <c r="FAV11" s="230"/>
      <c r="FAW11" s="230"/>
      <c r="FAX11" s="230"/>
      <c r="FAY11" s="230"/>
      <c r="FAZ11" s="230"/>
      <c r="FBA11" s="230"/>
      <c r="FBB11" s="230"/>
      <c r="FBC11" s="230"/>
      <c r="FBD11" s="230"/>
      <c r="FBE11" s="230"/>
      <c r="FBF11" s="230"/>
      <c r="FBG11" s="230"/>
      <c r="FBH11" s="230"/>
      <c r="FBI11" s="230"/>
      <c r="FBJ11" s="230"/>
      <c r="FBK11" s="230"/>
      <c r="FBL11" s="230"/>
      <c r="FBM11" s="230"/>
      <c r="FBN11" s="230"/>
      <c r="FBO11" s="230"/>
      <c r="FBP11" s="230"/>
      <c r="FBQ11" s="230"/>
      <c r="FBR11" s="230"/>
      <c r="FBS11" s="230"/>
      <c r="FBT11" s="230"/>
      <c r="FBU11" s="230"/>
      <c r="FBV11" s="230"/>
      <c r="FBW11" s="230"/>
      <c r="FBX11" s="230"/>
      <c r="FBY11" s="230"/>
      <c r="FBZ11" s="230"/>
      <c r="FCA11" s="230"/>
      <c r="FCB11" s="230"/>
      <c r="FCC11" s="230"/>
      <c r="FCD11" s="230"/>
      <c r="FCE11" s="230"/>
      <c r="FCF11" s="230"/>
      <c r="FCG11" s="230"/>
      <c r="FCH11" s="230"/>
      <c r="FCI11" s="230"/>
      <c r="FCJ11" s="230"/>
      <c r="FCK11" s="230"/>
      <c r="FCL11" s="230"/>
      <c r="FCM11" s="230"/>
      <c r="FCN11" s="230"/>
      <c r="FCO11" s="230"/>
      <c r="FCP11" s="230"/>
      <c r="FCQ11" s="230"/>
      <c r="FCR11" s="230"/>
      <c r="FCS11" s="230"/>
      <c r="FCT11" s="230"/>
      <c r="FCU11" s="230"/>
      <c r="FCV11" s="230"/>
      <c r="FCW11" s="230"/>
      <c r="FCX11" s="230"/>
      <c r="FCY11" s="230"/>
      <c r="FCZ11" s="230"/>
      <c r="FDA11" s="230"/>
      <c r="FDB11" s="230"/>
      <c r="FDC11" s="230"/>
      <c r="FDD11" s="230"/>
      <c r="FDE11" s="230"/>
      <c r="FDF11" s="230"/>
      <c r="FDG11" s="230"/>
      <c r="FDH11" s="230"/>
      <c r="FDI11" s="230"/>
      <c r="FDJ11" s="230"/>
      <c r="FDK11" s="230"/>
      <c r="FDL11" s="230"/>
      <c r="FDM11" s="230"/>
      <c r="FDN11" s="230"/>
      <c r="FDO11" s="230"/>
      <c r="FDP11" s="230"/>
      <c r="FDQ11" s="230"/>
      <c r="FDR11" s="230"/>
      <c r="FDS11" s="230"/>
      <c r="FDT11" s="230"/>
      <c r="FDU11" s="230"/>
      <c r="FDV11" s="230"/>
      <c r="FDW11" s="230"/>
      <c r="FDX11" s="230"/>
      <c r="FDY11" s="230"/>
      <c r="FDZ11" s="230"/>
      <c r="FEA11" s="230"/>
      <c r="FEB11" s="230"/>
      <c r="FEC11" s="230"/>
      <c r="FED11" s="230"/>
      <c r="FEE11" s="230"/>
      <c r="FEF11" s="230"/>
      <c r="FEG11" s="230"/>
      <c r="FEH11" s="230"/>
      <c r="FEI11" s="230"/>
      <c r="FEJ11" s="230"/>
      <c r="FEK11" s="230"/>
      <c r="FEL11" s="230"/>
      <c r="FEM11" s="230"/>
      <c r="FEN11" s="230"/>
      <c r="FEO11" s="230"/>
      <c r="FEP11" s="230"/>
      <c r="FEQ11" s="230"/>
      <c r="FER11" s="230"/>
      <c r="FES11" s="230"/>
      <c r="FET11" s="230"/>
      <c r="FEU11" s="230"/>
      <c r="FEV11" s="230"/>
      <c r="FEW11" s="230"/>
      <c r="FEX11" s="230"/>
      <c r="FEY11" s="230"/>
      <c r="FEZ11" s="230"/>
      <c r="FFA11" s="230"/>
      <c r="FFB11" s="230"/>
      <c r="FFC11" s="230"/>
      <c r="FFD11" s="230"/>
      <c r="FFE11" s="230"/>
      <c r="FFF11" s="230"/>
      <c r="FFG11" s="230"/>
      <c r="FFH11" s="230"/>
      <c r="FFI11" s="230"/>
      <c r="FFJ11" s="230"/>
      <c r="FFK11" s="230"/>
      <c r="FFL11" s="230"/>
      <c r="FFM11" s="230"/>
      <c r="FFN11" s="230"/>
      <c r="FFO11" s="230"/>
      <c r="FFP11" s="230"/>
      <c r="FFQ11" s="230"/>
      <c r="FFR11" s="230"/>
      <c r="FFS11" s="230"/>
      <c r="FFT11" s="230"/>
      <c r="FFU11" s="230"/>
      <c r="FFV11" s="230"/>
      <c r="FFW11" s="230"/>
      <c r="FFX11" s="230"/>
      <c r="FFY11" s="230"/>
      <c r="FFZ11" s="230"/>
      <c r="FGA11" s="230"/>
      <c r="FGB11" s="230"/>
      <c r="FGC11" s="230"/>
      <c r="FGD11" s="230"/>
      <c r="FGE11" s="230"/>
      <c r="FGF11" s="230"/>
      <c r="FGG11" s="230"/>
      <c r="FGH11" s="230"/>
      <c r="FGI11" s="230"/>
      <c r="FGJ11" s="230"/>
      <c r="FGK11" s="230"/>
      <c r="FGL11" s="230"/>
      <c r="FGM11" s="230"/>
      <c r="FGN11" s="230"/>
      <c r="FGO11" s="230"/>
      <c r="FGP11" s="230"/>
      <c r="FGQ11" s="230"/>
      <c r="FGR11" s="230"/>
      <c r="FGS11" s="230"/>
      <c r="FGT11" s="230"/>
      <c r="FGU11" s="230"/>
      <c r="FGV11" s="230"/>
      <c r="FGW11" s="230"/>
      <c r="FGX11" s="230"/>
      <c r="FGY11" s="230"/>
      <c r="FGZ11" s="230"/>
      <c r="FHA11" s="230"/>
      <c r="FHB11" s="230"/>
      <c r="FHC11" s="230"/>
      <c r="FHD11" s="230"/>
      <c r="FHE11" s="230"/>
      <c r="FHF11" s="230"/>
      <c r="FHG11" s="230"/>
      <c r="FHH11" s="230"/>
      <c r="FHI11" s="230"/>
      <c r="FHJ11" s="230"/>
      <c r="FHK11" s="230"/>
      <c r="FHL11" s="230"/>
      <c r="FHM11" s="230"/>
      <c r="FHN11" s="230"/>
      <c r="FHO11" s="230"/>
      <c r="FHP11" s="230"/>
      <c r="FHQ11" s="230"/>
      <c r="FHR11" s="230"/>
      <c r="FHS11" s="230"/>
      <c r="FHT11" s="230"/>
      <c r="FHU11" s="230"/>
      <c r="FHV11" s="230"/>
      <c r="FHW11" s="230"/>
      <c r="FHX11" s="230"/>
      <c r="FHY11" s="230"/>
      <c r="FHZ11" s="230"/>
      <c r="FIA11" s="230"/>
      <c r="FIB11" s="230"/>
      <c r="FIC11" s="230"/>
      <c r="FID11" s="230"/>
      <c r="FIE11" s="230"/>
      <c r="FIF11" s="230"/>
      <c r="FIG11" s="230"/>
      <c r="FIH11" s="230"/>
      <c r="FII11" s="230"/>
      <c r="FIJ11" s="230"/>
      <c r="FIK11" s="230"/>
      <c r="FIL11" s="230"/>
      <c r="FIM11" s="230"/>
      <c r="FIN11" s="230"/>
      <c r="FIO11" s="230"/>
      <c r="FIP11" s="230"/>
      <c r="FIQ11" s="230"/>
      <c r="FIR11" s="230"/>
      <c r="FIS11" s="230"/>
      <c r="FIT11" s="230"/>
      <c r="FIU11" s="230"/>
      <c r="FIV11" s="230"/>
      <c r="FIW11" s="230"/>
      <c r="FIX11" s="230"/>
      <c r="FIY11" s="230"/>
      <c r="FIZ11" s="230"/>
      <c r="FJA11" s="230"/>
      <c r="FJB11" s="230"/>
      <c r="FJC11" s="230"/>
      <c r="FJD11" s="230"/>
      <c r="FJE11" s="230"/>
      <c r="FJF11" s="230"/>
      <c r="FJG11" s="230"/>
      <c r="FJH11" s="230"/>
      <c r="FJI11" s="230"/>
      <c r="FJJ11" s="230"/>
      <c r="FJK11" s="230"/>
      <c r="FJL11" s="230"/>
      <c r="FJM11" s="230"/>
      <c r="FJN11" s="230"/>
      <c r="FJO11" s="230"/>
      <c r="FJP11" s="230"/>
      <c r="FJQ11" s="230"/>
      <c r="FJR11" s="230"/>
      <c r="FJS11" s="230"/>
      <c r="FJT11" s="230"/>
      <c r="FJU11" s="230"/>
      <c r="FJV11" s="230"/>
      <c r="FJW11" s="230"/>
      <c r="FJX11" s="230"/>
      <c r="FJY11" s="230"/>
      <c r="FJZ11" s="230"/>
      <c r="FKA11" s="230"/>
      <c r="FKB11" s="230"/>
      <c r="FKC11" s="230"/>
      <c r="FKD11" s="230"/>
      <c r="FKE11" s="230"/>
      <c r="FKF11" s="230"/>
      <c r="FKG11" s="230"/>
      <c r="FKH11" s="230"/>
      <c r="FKI11" s="230"/>
      <c r="FKJ11" s="230"/>
      <c r="FKK11" s="230"/>
      <c r="FKL11" s="230"/>
      <c r="FKM11" s="230"/>
      <c r="FKN11" s="230"/>
      <c r="FKO11" s="230"/>
      <c r="FKP11" s="230"/>
      <c r="FKQ11" s="230"/>
      <c r="FKR11" s="230"/>
      <c r="FKS11" s="230"/>
      <c r="FKT11" s="230"/>
      <c r="FKU11" s="230"/>
      <c r="FKV11" s="230"/>
      <c r="FKW11" s="230"/>
      <c r="FKX11" s="230"/>
      <c r="FKY11" s="230"/>
      <c r="FKZ11" s="230"/>
      <c r="FLA11" s="230"/>
      <c r="FLB11" s="230"/>
      <c r="FLC11" s="230"/>
      <c r="FLD11" s="230"/>
      <c r="FLE11" s="230"/>
      <c r="FLF11" s="230"/>
      <c r="FLG11" s="230"/>
      <c r="FLH11" s="230"/>
      <c r="FLI11" s="230"/>
      <c r="FLJ11" s="230"/>
      <c r="FLK11" s="230"/>
      <c r="FLL11" s="230"/>
      <c r="FLM11" s="230"/>
      <c r="FLN11" s="230"/>
      <c r="FLO11" s="230"/>
      <c r="FLP11" s="230"/>
      <c r="FLQ11" s="230"/>
      <c r="FLR11" s="230"/>
      <c r="FLS11" s="230"/>
      <c r="FLT11" s="230"/>
      <c r="FLU11" s="230"/>
      <c r="FLV11" s="230"/>
      <c r="FLW11" s="230"/>
      <c r="FLX11" s="230"/>
      <c r="FLY11" s="230"/>
      <c r="FLZ11" s="230"/>
      <c r="FMA11" s="230"/>
      <c r="FMB11" s="230"/>
      <c r="FMC11" s="230"/>
      <c r="FMD11" s="230"/>
      <c r="FME11" s="230"/>
      <c r="FMF11" s="230"/>
      <c r="FMG11" s="230"/>
      <c r="FMH11" s="230"/>
      <c r="FMI11" s="230"/>
      <c r="FMJ11" s="230"/>
      <c r="FMK11" s="230"/>
      <c r="FML11" s="230"/>
      <c r="FMM11" s="230"/>
      <c r="FMN11" s="230"/>
      <c r="FMO11" s="230"/>
      <c r="FMP11" s="230"/>
      <c r="FMQ11" s="230"/>
      <c r="FMR11" s="230"/>
      <c r="FMS11" s="230"/>
      <c r="FMT11" s="230"/>
      <c r="FMU11" s="230"/>
      <c r="FMV11" s="230"/>
      <c r="FMW11" s="230"/>
      <c r="FMX11" s="230"/>
      <c r="FMY11" s="230"/>
      <c r="FMZ11" s="230"/>
      <c r="FNA11" s="230"/>
      <c r="FNB11" s="230"/>
      <c r="FNC11" s="230"/>
      <c r="FND11" s="230"/>
      <c r="FNE11" s="230"/>
      <c r="FNF11" s="230"/>
      <c r="FNG11" s="230"/>
      <c r="FNH11" s="230"/>
      <c r="FNI11" s="230"/>
      <c r="FNJ11" s="230"/>
      <c r="FNK11" s="230"/>
      <c r="FNL11" s="230"/>
      <c r="FNM11" s="230"/>
      <c r="FNN11" s="230"/>
      <c r="FNO11" s="230"/>
      <c r="FNP11" s="230"/>
      <c r="FNQ11" s="230"/>
      <c r="FNR11" s="230"/>
      <c r="FNS11" s="230"/>
      <c r="FNT11" s="230"/>
      <c r="FNU11" s="230"/>
      <c r="FNV11" s="230"/>
      <c r="FNW11" s="230"/>
      <c r="FNX11" s="230"/>
      <c r="FNY11" s="230"/>
      <c r="FNZ11" s="230"/>
      <c r="FOA11" s="230"/>
      <c r="FOB11" s="230"/>
      <c r="FOC11" s="230"/>
      <c r="FOD11" s="230"/>
      <c r="FOE11" s="230"/>
      <c r="FOF11" s="230"/>
      <c r="FOG11" s="230"/>
      <c r="FOH11" s="230"/>
      <c r="FOI11" s="230"/>
      <c r="FOJ11" s="230"/>
      <c r="FOK11" s="230"/>
      <c r="FOL11" s="230"/>
      <c r="FOM11" s="230"/>
      <c r="FON11" s="230"/>
      <c r="FOO11" s="230"/>
      <c r="FOP11" s="230"/>
      <c r="FOQ11" s="230"/>
      <c r="FOR11" s="230"/>
      <c r="FOS11" s="230"/>
      <c r="FOT11" s="230"/>
      <c r="FOU11" s="230"/>
      <c r="FOV11" s="230"/>
      <c r="FOW11" s="230"/>
      <c r="FOX11" s="230"/>
      <c r="FOY11" s="230"/>
      <c r="FOZ11" s="230"/>
      <c r="FPA11" s="230"/>
      <c r="FPB11" s="230"/>
      <c r="FPC11" s="230"/>
      <c r="FPD11" s="230"/>
      <c r="FPE11" s="230"/>
      <c r="FPF11" s="230"/>
      <c r="FPG11" s="230"/>
      <c r="FPH11" s="230"/>
      <c r="FPI11" s="230"/>
      <c r="FPJ11" s="230"/>
      <c r="FPK11" s="230"/>
      <c r="FPL11" s="230"/>
      <c r="FPM11" s="230"/>
      <c r="FPN11" s="230"/>
      <c r="FPO11" s="230"/>
      <c r="FPP11" s="230"/>
      <c r="FPQ11" s="230"/>
      <c r="FPR11" s="230"/>
      <c r="FPS11" s="230"/>
      <c r="FPT11" s="230"/>
      <c r="FPU11" s="230"/>
      <c r="FPV11" s="230"/>
      <c r="FPW11" s="230"/>
      <c r="FPX11" s="230"/>
      <c r="FPY11" s="230"/>
      <c r="FPZ11" s="230"/>
      <c r="FQA11" s="230"/>
      <c r="FQB11" s="230"/>
      <c r="FQC11" s="230"/>
      <c r="FQD11" s="230"/>
      <c r="FQE11" s="230"/>
      <c r="FQF11" s="230"/>
      <c r="FQG11" s="230"/>
      <c r="FQH11" s="230"/>
      <c r="FQI11" s="230"/>
      <c r="FQJ11" s="230"/>
      <c r="FQK11" s="230"/>
      <c r="FQL11" s="230"/>
      <c r="FQM11" s="230"/>
      <c r="FQN11" s="230"/>
      <c r="FQO11" s="230"/>
      <c r="FQP11" s="230"/>
      <c r="FQQ11" s="230"/>
      <c r="FQR11" s="230"/>
      <c r="FQS11" s="230"/>
      <c r="FQT11" s="230"/>
      <c r="FQU11" s="230"/>
      <c r="FQV11" s="230"/>
      <c r="FQW11" s="230"/>
      <c r="FQX11" s="230"/>
      <c r="FQY11" s="230"/>
      <c r="FQZ11" s="230"/>
      <c r="FRA11" s="230"/>
      <c r="FRB11" s="230"/>
      <c r="FRC11" s="230"/>
      <c r="FRD11" s="230"/>
      <c r="FRE11" s="230"/>
      <c r="FRF11" s="230"/>
      <c r="FRG11" s="230"/>
      <c r="FRH11" s="230"/>
      <c r="FRI11" s="230"/>
      <c r="FRJ11" s="230"/>
      <c r="FRK11" s="230"/>
      <c r="FRL11" s="230"/>
      <c r="FRM11" s="230"/>
      <c r="FRN11" s="230"/>
      <c r="FRO11" s="230"/>
      <c r="FRP11" s="230"/>
      <c r="FRQ11" s="230"/>
      <c r="FRR11" s="230"/>
      <c r="FRS11" s="230"/>
      <c r="FRT11" s="230"/>
      <c r="FRU11" s="230"/>
      <c r="FRV11" s="230"/>
      <c r="FRW11" s="230"/>
      <c r="FRX11" s="230"/>
      <c r="FRY11" s="230"/>
      <c r="FRZ11" s="230"/>
      <c r="FSA11" s="230"/>
      <c r="FSB11" s="230"/>
      <c r="FSC11" s="230"/>
      <c r="FSD11" s="230"/>
      <c r="FSE11" s="230"/>
      <c r="FSF11" s="230"/>
      <c r="FSG11" s="230"/>
      <c r="FSH11" s="230"/>
      <c r="FSI11" s="230"/>
      <c r="FSJ11" s="230"/>
      <c r="FSK11" s="230"/>
      <c r="FSL11" s="230"/>
      <c r="FSM11" s="230"/>
      <c r="FSN11" s="230"/>
      <c r="FSO11" s="230"/>
      <c r="FSP11" s="230"/>
      <c r="FSQ11" s="230"/>
      <c r="FSR11" s="230"/>
      <c r="FSS11" s="230"/>
      <c r="FST11" s="230"/>
      <c r="FSU11" s="230"/>
      <c r="FSV11" s="230"/>
      <c r="FSW11" s="230"/>
      <c r="FSX11" s="230"/>
      <c r="FSY11" s="230"/>
      <c r="FSZ11" s="230"/>
      <c r="FTA11" s="230"/>
      <c r="FTB11" s="230"/>
      <c r="FTC11" s="230"/>
      <c r="FTD11" s="230"/>
      <c r="FTE11" s="230"/>
      <c r="FTF11" s="230"/>
      <c r="FTG11" s="230"/>
      <c r="FTH11" s="230"/>
      <c r="FTI11" s="230"/>
      <c r="FTJ11" s="230"/>
      <c r="FTK11" s="230"/>
      <c r="FTL11" s="230"/>
      <c r="FTM11" s="230"/>
      <c r="FTN11" s="230"/>
      <c r="FTO11" s="230"/>
      <c r="FTP11" s="230"/>
      <c r="FTQ11" s="230"/>
      <c r="FTR11" s="230"/>
      <c r="FTS11" s="230"/>
      <c r="FTT11" s="230"/>
      <c r="FTU11" s="230"/>
      <c r="FTV11" s="230"/>
      <c r="FTW11" s="230"/>
      <c r="FTX11" s="230"/>
      <c r="FTY11" s="230"/>
      <c r="FTZ11" s="230"/>
      <c r="FUA11" s="230"/>
      <c r="FUB11" s="230"/>
      <c r="FUC11" s="230"/>
      <c r="FUD11" s="230"/>
      <c r="FUE11" s="230"/>
      <c r="FUF11" s="230"/>
      <c r="FUG11" s="230"/>
      <c r="FUH11" s="230"/>
      <c r="FUI11" s="230"/>
      <c r="FUJ11" s="230"/>
      <c r="FUK11" s="230"/>
      <c r="FUL11" s="230"/>
      <c r="FUM11" s="230"/>
      <c r="FUN11" s="230"/>
      <c r="FUO11" s="230"/>
      <c r="FUP11" s="230"/>
      <c r="FUQ11" s="230"/>
      <c r="FUR11" s="230"/>
      <c r="FUS11" s="230"/>
      <c r="FUT11" s="230"/>
      <c r="FUU11" s="230"/>
      <c r="FUV11" s="230"/>
      <c r="FUW11" s="230"/>
      <c r="FUX11" s="230"/>
      <c r="FUY11" s="230"/>
      <c r="FUZ11" s="230"/>
      <c r="FVA11" s="230"/>
      <c r="FVB11" s="230"/>
      <c r="FVC11" s="230"/>
      <c r="FVD11" s="230"/>
      <c r="FVE11" s="230"/>
      <c r="FVF11" s="230"/>
      <c r="FVG11" s="230"/>
      <c r="FVH11" s="230"/>
      <c r="FVI11" s="230"/>
      <c r="FVJ11" s="230"/>
      <c r="FVK11" s="230"/>
      <c r="FVL11" s="230"/>
      <c r="FVM11" s="230"/>
      <c r="FVN11" s="230"/>
      <c r="FVO11" s="230"/>
      <c r="FVP11" s="230"/>
      <c r="FVQ11" s="230"/>
      <c r="FVR11" s="230"/>
      <c r="FVS11" s="230"/>
      <c r="FVT11" s="230"/>
      <c r="FVU11" s="230"/>
      <c r="FVV11" s="230"/>
      <c r="FVW11" s="230"/>
      <c r="FVX11" s="230"/>
      <c r="FVY11" s="230"/>
      <c r="FVZ11" s="230"/>
      <c r="FWA11" s="230"/>
      <c r="FWB11" s="230"/>
      <c r="FWC11" s="230"/>
      <c r="FWD11" s="230"/>
      <c r="FWE11" s="230"/>
      <c r="FWF11" s="230"/>
      <c r="FWG11" s="230"/>
      <c r="FWH11" s="230"/>
      <c r="FWI11" s="230"/>
      <c r="FWJ11" s="230"/>
      <c r="FWK11" s="230"/>
      <c r="FWL11" s="230"/>
      <c r="FWM11" s="230"/>
      <c r="FWN11" s="230"/>
      <c r="FWO11" s="230"/>
      <c r="FWP11" s="230"/>
      <c r="FWQ11" s="230"/>
      <c r="FWR11" s="230"/>
      <c r="FWS11" s="230"/>
      <c r="FWT11" s="230"/>
      <c r="FWU11" s="230"/>
      <c r="FWV11" s="230"/>
      <c r="FWW11" s="230"/>
      <c r="FWX11" s="230"/>
      <c r="FWY11" s="230"/>
      <c r="FWZ11" s="230"/>
      <c r="FXA11" s="230"/>
      <c r="FXB11" s="230"/>
      <c r="FXC11" s="230"/>
      <c r="FXD11" s="230"/>
      <c r="FXE11" s="230"/>
      <c r="FXF11" s="230"/>
      <c r="FXG11" s="230"/>
      <c r="FXH11" s="230"/>
      <c r="FXI11" s="230"/>
      <c r="FXJ11" s="230"/>
      <c r="FXK11" s="230"/>
      <c r="FXL11" s="230"/>
      <c r="FXM11" s="230"/>
      <c r="FXN11" s="230"/>
      <c r="FXO11" s="230"/>
      <c r="FXP11" s="230"/>
      <c r="FXQ11" s="230"/>
      <c r="FXR11" s="230"/>
      <c r="FXS11" s="230"/>
      <c r="FXT11" s="230"/>
      <c r="FXU11" s="230"/>
      <c r="FXV11" s="230"/>
      <c r="FXW11" s="230"/>
      <c r="FXX11" s="230"/>
      <c r="FXY11" s="230"/>
      <c r="FXZ11" s="230"/>
      <c r="FYA11" s="230"/>
      <c r="FYB11" s="230"/>
      <c r="FYC11" s="230"/>
      <c r="FYD11" s="230"/>
      <c r="FYE11" s="230"/>
      <c r="FYF11" s="230"/>
      <c r="FYG11" s="230"/>
      <c r="FYH11" s="230"/>
      <c r="FYI11" s="230"/>
      <c r="FYJ11" s="230"/>
      <c r="FYK11" s="230"/>
      <c r="FYL11" s="230"/>
      <c r="FYM11" s="230"/>
      <c r="FYN11" s="230"/>
      <c r="FYO11" s="230"/>
      <c r="FYP11" s="230"/>
      <c r="FYQ11" s="230"/>
      <c r="FYR11" s="230"/>
      <c r="FYS11" s="230"/>
      <c r="FYT11" s="230"/>
      <c r="FYU11" s="230"/>
      <c r="FYV11" s="230"/>
      <c r="FYW11" s="230"/>
      <c r="FYX11" s="230"/>
      <c r="FYY11" s="230"/>
      <c r="FYZ11" s="230"/>
      <c r="FZA11" s="230"/>
      <c r="FZB11" s="230"/>
      <c r="FZC11" s="230"/>
      <c r="FZD11" s="230"/>
      <c r="FZE11" s="230"/>
      <c r="FZF11" s="230"/>
      <c r="FZG11" s="230"/>
      <c r="FZH11" s="230"/>
      <c r="FZI11" s="230"/>
      <c r="FZJ11" s="230"/>
      <c r="FZK11" s="230"/>
      <c r="FZL11" s="230"/>
      <c r="FZM11" s="230"/>
      <c r="FZN11" s="230"/>
      <c r="FZO11" s="230"/>
      <c r="FZP11" s="230"/>
      <c r="FZQ11" s="230"/>
      <c r="FZR11" s="230"/>
      <c r="FZS11" s="230"/>
      <c r="FZT11" s="230"/>
      <c r="FZU11" s="230"/>
      <c r="FZV11" s="230"/>
      <c r="FZW11" s="230"/>
      <c r="FZX11" s="230"/>
      <c r="FZY11" s="230"/>
      <c r="FZZ11" s="230"/>
      <c r="GAA11" s="230"/>
      <c r="GAB11" s="230"/>
      <c r="GAC11" s="230"/>
      <c r="GAD11" s="230"/>
      <c r="GAE11" s="230"/>
      <c r="GAF11" s="230"/>
      <c r="GAG11" s="230"/>
      <c r="GAH11" s="230"/>
      <c r="GAI11" s="230"/>
      <c r="GAJ11" s="230"/>
      <c r="GAK11" s="230"/>
      <c r="GAL11" s="230"/>
      <c r="GAM11" s="230"/>
      <c r="GAN11" s="230"/>
      <c r="GAO11" s="230"/>
      <c r="GAP11" s="230"/>
      <c r="GAQ11" s="230"/>
      <c r="GAR11" s="230"/>
      <c r="GAS11" s="230"/>
      <c r="GAT11" s="230"/>
      <c r="GAU11" s="230"/>
      <c r="GAV11" s="230"/>
      <c r="GAW11" s="230"/>
      <c r="GAX11" s="230"/>
      <c r="GAY11" s="230"/>
      <c r="GAZ11" s="230"/>
      <c r="GBA11" s="230"/>
      <c r="GBB11" s="230"/>
      <c r="GBC11" s="230"/>
      <c r="GBD11" s="230"/>
      <c r="GBE11" s="230"/>
      <c r="GBF11" s="230"/>
      <c r="GBG11" s="230"/>
      <c r="GBH11" s="230"/>
      <c r="GBI11" s="230"/>
      <c r="GBJ11" s="230"/>
      <c r="GBK11" s="230"/>
      <c r="GBL11" s="230"/>
      <c r="GBM11" s="230"/>
      <c r="GBN11" s="230"/>
      <c r="GBO11" s="230"/>
      <c r="GBP11" s="230"/>
      <c r="GBQ11" s="230"/>
      <c r="GBR11" s="230"/>
      <c r="GBS11" s="230"/>
      <c r="GBT11" s="230"/>
      <c r="GBU11" s="230"/>
      <c r="GBV11" s="230"/>
      <c r="GBW11" s="230"/>
      <c r="GBX11" s="230"/>
      <c r="GBY11" s="230"/>
      <c r="GBZ11" s="230"/>
      <c r="GCA11" s="230"/>
      <c r="GCB11" s="230"/>
      <c r="GCC11" s="230"/>
      <c r="GCD11" s="230"/>
      <c r="GCE11" s="230"/>
      <c r="GCF11" s="230"/>
      <c r="GCG11" s="230"/>
      <c r="GCH11" s="230"/>
      <c r="GCI11" s="230"/>
      <c r="GCJ11" s="230"/>
      <c r="GCK11" s="230"/>
      <c r="GCL11" s="230"/>
      <c r="GCM11" s="230"/>
      <c r="GCN11" s="230"/>
      <c r="GCO11" s="230"/>
      <c r="GCP11" s="230"/>
      <c r="GCQ11" s="230"/>
      <c r="GCR11" s="230"/>
      <c r="GCS11" s="230"/>
      <c r="GCT11" s="230"/>
      <c r="GCU11" s="230"/>
      <c r="GCV11" s="230"/>
      <c r="GCW11" s="230"/>
      <c r="GCX11" s="230"/>
      <c r="GCY11" s="230"/>
      <c r="GCZ11" s="230"/>
      <c r="GDA11" s="230"/>
      <c r="GDB11" s="230"/>
      <c r="GDC11" s="230"/>
      <c r="GDD11" s="230"/>
      <c r="GDE11" s="230"/>
      <c r="GDF11" s="230"/>
      <c r="GDG11" s="230"/>
      <c r="GDH11" s="230"/>
      <c r="GDI11" s="230"/>
      <c r="GDJ11" s="230"/>
      <c r="GDK11" s="230"/>
      <c r="GDL11" s="230"/>
      <c r="GDM11" s="230"/>
      <c r="GDN11" s="230"/>
      <c r="GDO11" s="230"/>
      <c r="GDP11" s="230"/>
      <c r="GDQ11" s="230"/>
      <c r="GDR11" s="230"/>
      <c r="GDS11" s="230"/>
      <c r="GDT11" s="230"/>
      <c r="GDU11" s="230"/>
      <c r="GDV11" s="230"/>
      <c r="GDW11" s="230"/>
      <c r="GDX11" s="230"/>
      <c r="GDY11" s="230"/>
      <c r="GDZ11" s="230"/>
      <c r="GEA11" s="230"/>
      <c r="GEB11" s="230"/>
      <c r="GEC11" s="230"/>
      <c r="GED11" s="230"/>
      <c r="GEE11" s="230"/>
      <c r="GEF11" s="230"/>
      <c r="GEG11" s="230"/>
      <c r="GEH11" s="230"/>
      <c r="GEI11" s="230"/>
      <c r="GEJ11" s="230"/>
      <c r="GEK11" s="230"/>
      <c r="GEL11" s="230"/>
      <c r="GEM11" s="230"/>
      <c r="GEN11" s="230"/>
      <c r="GEO11" s="230"/>
      <c r="GEP11" s="230"/>
      <c r="GEQ11" s="230"/>
      <c r="GER11" s="230"/>
      <c r="GES11" s="230"/>
      <c r="GET11" s="230"/>
      <c r="GEU11" s="230"/>
      <c r="GEV11" s="230"/>
      <c r="GEW11" s="230"/>
      <c r="GEX11" s="230"/>
      <c r="GEY11" s="230"/>
      <c r="GEZ11" s="230"/>
      <c r="GFA11" s="230"/>
      <c r="GFB11" s="230"/>
      <c r="GFC11" s="230"/>
      <c r="GFD11" s="230"/>
      <c r="GFE11" s="230"/>
      <c r="GFF11" s="230"/>
      <c r="GFG11" s="230"/>
      <c r="GFH11" s="230"/>
      <c r="GFI11" s="230"/>
      <c r="GFJ11" s="230"/>
      <c r="GFK11" s="230"/>
      <c r="GFL11" s="230"/>
      <c r="GFM11" s="230"/>
      <c r="GFN11" s="230"/>
      <c r="GFO11" s="230"/>
      <c r="GFP11" s="230"/>
      <c r="GFQ11" s="230"/>
      <c r="GFR11" s="230"/>
      <c r="GFS11" s="230"/>
      <c r="GFT11" s="230"/>
      <c r="GFU11" s="230"/>
      <c r="GFV11" s="230"/>
      <c r="GFW11" s="230"/>
      <c r="GFX11" s="230"/>
      <c r="GFY11" s="230"/>
      <c r="GFZ11" s="230"/>
      <c r="GGA11" s="230"/>
      <c r="GGB11" s="230"/>
      <c r="GGC11" s="230"/>
      <c r="GGD11" s="230"/>
      <c r="GGE11" s="230"/>
      <c r="GGF11" s="230"/>
      <c r="GGG11" s="230"/>
      <c r="GGH11" s="230"/>
      <c r="GGI11" s="230"/>
      <c r="GGJ11" s="230"/>
      <c r="GGK11" s="230"/>
      <c r="GGL11" s="230"/>
      <c r="GGM11" s="230"/>
      <c r="GGN11" s="230"/>
      <c r="GGO11" s="230"/>
      <c r="GGP11" s="230"/>
      <c r="GGQ11" s="230"/>
      <c r="GGR11" s="230"/>
      <c r="GGS11" s="230"/>
      <c r="GGT11" s="230"/>
      <c r="GGU11" s="230"/>
      <c r="GGV11" s="230"/>
      <c r="GGW11" s="230"/>
      <c r="GGX11" s="230"/>
      <c r="GGY11" s="230"/>
      <c r="GGZ11" s="230"/>
      <c r="GHA11" s="230"/>
      <c r="GHB11" s="230"/>
      <c r="GHC11" s="230"/>
      <c r="GHD11" s="230"/>
      <c r="GHE11" s="230"/>
      <c r="GHF11" s="230"/>
      <c r="GHG11" s="230"/>
      <c r="GHH11" s="230"/>
      <c r="GHI11" s="230"/>
      <c r="GHJ11" s="230"/>
      <c r="GHK11" s="230"/>
      <c r="GHL11" s="230"/>
      <c r="GHM11" s="230"/>
      <c r="GHN11" s="230"/>
      <c r="GHO11" s="230"/>
      <c r="GHP11" s="230"/>
      <c r="GHQ11" s="230"/>
      <c r="GHR11" s="230"/>
      <c r="GHS11" s="230"/>
      <c r="GHT11" s="230"/>
      <c r="GHU11" s="230"/>
      <c r="GHV11" s="230"/>
      <c r="GHW11" s="230"/>
      <c r="GHX11" s="230"/>
      <c r="GHY11" s="230"/>
      <c r="GHZ11" s="230"/>
      <c r="GIA11" s="230"/>
      <c r="GIB11" s="230"/>
      <c r="GIC11" s="230"/>
      <c r="GID11" s="230"/>
      <c r="GIE11" s="230"/>
      <c r="GIF11" s="230"/>
      <c r="GIG11" s="230"/>
      <c r="GIH11" s="230"/>
      <c r="GII11" s="230"/>
      <c r="GIJ11" s="230"/>
      <c r="GIK11" s="230"/>
      <c r="GIL11" s="230"/>
      <c r="GIM11" s="230"/>
      <c r="GIN11" s="230"/>
      <c r="GIO11" s="230"/>
      <c r="GIP11" s="230"/>
      <c r="GIQ11" s="230"/>
      <c r="GIR11" s="230"/>
      <c r="GIS11" s="230"/>
      <c r="GIT11" s="230"/>
      <c r="GIU11" s="230"/>
      <c r="GIV11" s="230"/>
      <c r="GIW11" s="230"/>
      <c r="GIX11" s="230"/>
      <c r="GIY11" s="230"/>
      <c r="GIZ11" s="230"/>
      <c r="GJA11" s="230"/>
      <c r="GJB11" s="230"/>
      <c r="GJC11" s="230"/>
      <c r="GJD11" s="230"/>
      <c r="GJE11" s="230"/>
      <c r="GJF11" s="230"/>
      <c r="GJG11" s="230"/>
      <c r="GJH11" s="230"/>
      <c r="GJI11" s="230"/>
      <c r="GJJ11" s="230"/>
      <c r="GJK11" s="230"/>
      <c r="GJL11" s="230"/>
      <c r="GJM11" s="230"/>
      <c r="GJN11" s="230"/>
      <c r="GJO11" s="230"/>
      <c r="GJP11" s="230"/>
      <c r="GJQ11" s="230"/>
      <c r="GJR11" s="230"/>
      <c r="GJS11" s="230"/>
      <c r="GJT11" s="230"/>
      <c r="GJU11" s="230"/>
      <c r="GJV11" s="230"/>
      <c r="GJW11" s="230"/>
      <c r="GJX11" s="230"/>
      <c r="GJY11" s="230"/>
      <c r="GJZ11" s="230"/>
      <c r="GKA11" s="230"/>
      <c r="GKB11" s="230"/>
      <c r="GKC11" s="230"/>
      <c r="GKD11" s="230"/>
      <c r="GKE11" s="230"/>
      <c r="GKF11" s="230"/>
      <c r="GKG11" s="230"/>
      <c r="GKH11" s="230"/>
      <c r="GKI11" s="230"/>
      <c r="GKJ11" s="230"/>
      <c r="GKK11" s="230"/>
      <c r="GKL11" s="230"/>
      <c r="GKM11" s="230"/>
      <c r="GKN11" s="230"/>
      <c r="GKO11" s="230"/>
      <c r="GKP11" s="230"/>
      <c r="GKQ11" s="230"/>
      <c r="GKR11" s="230"/>
      <c r="GKS11" s="230"/>
      <c r="GKT11" s="230"/>
      <c r="GKU11" s="230"/>
      <c r="GKV11" s="230"/>
      <c r="GKW11" s="230"/>
      <c r="GKX11" s="230"/>
      <c r="GKY11" s="230"/>
      <c r="GKZ11" s="230"/>
      <c r="GLA11" s="230"/>
      <c r="GLB11" s="230"/>
      <c r="GLC11" s="230"/>
      <c r="GLD11" s="230"/>
      <c r="GLE11" s="230"/>
      <c r="GLF11" s="230"/>
      <c r="GLG11" s="230"/>
      <c r="GLH11" s="230"/>
      <c r="GLI11" s="230"/>
      <c r="GLJ11" s="230"/>
      <c r="GLK11" s="230"/>
      <c r="GLL11" s="230"/>
      <c r="GLM11" s="230"/>
      <c r="GLN11" s="230"/>
      <c r="GLO11" s="230"/>
      <c r="GLP11" s="230"/>
      <c r="GLQ11" s="230"/>
      <c r="GLR11" s="230"/>
      <c r="GLS11" s="230"/>
      <c r="GLT11" s="230"/>
      <c r="GLU11" s="230"/>
      <c r="GLV11" s="230"/>
      <c r="GLW11" s="230"/>
      <c r="GLX11" s="230"/>
      <c r="GLY11" s="230"/>
      <c r="GLZ11" s="230"/>
      <c r="GMA11" s="230"/>
      <c r="GMB11" s="230"/>
      <c r="GMC11" s="230"/>
      <c r="GMD11" s="230"/>
      <c r="GME11" s="230"/>
      <c r="GMF11" s="230"/>
      <c r="GMG11" s="230"/>
      <c r="GMH11" s="230"/>
      <c r="GMI11" s="230"/>
      <c r="GMJ11" s="230"/>
      <c r="GMK11" s="230"/>
      <c r="GML11" s="230"/>
      <c r="GMM11" s="230"/>
      <c r="GMN11" s="230"/>
      <c r="GMO11" s="230"/>
      <c r="GMP11" s="230"/>
      <c r="GMQ11" s="230"/>
      <c r="GMR11" s="230"/>
      <c r="GMS11" s="230"/>
      <c r="GMT11" s="230"/>
      <c r="GMU11" s="230"/>
      <c r="GMV11" s="230"/>
      <c r="GMW11" s="230"/>
      <c r="GMX11" s="230"/>
    </row>
    <row r="12" spans="1:5094" s="21" customFormat="1" x14ac:dyDescent="0.25">
      <c r="A12" s="171"/>
      <c r="B12" s="172" t="s">
        <v>49</v>
      </c>
      <c r="C12" s="173"/>
      <c r="D12" s="174"/>
      <c r="E12" s="174"/>
      <c r="F12" s="175" t="s">
        <v>180</v>
      </c>
      <c r="G12" s="176">
        <v>2.6740000000000002E-3</v>
      </c>
      <c r="H12" s="177"/>
      <c r="I12" s="178">
        <v>800</v>
      </c>
      <c r="J12" s="178">
        <v>15337350.25</v>
      </c>
      <c r="K12" s="178">
        <v>-15337350.25</v>
      </c>
      <c r="L12" s="178">
        <f t="shared" ref="L12" si="1">SUM(I12:K12)</f>
        <v>800</v>
      </c>
      <c r="M12" s="178">
        <f>SUM(I12)</f>
        <v>800</v>
      </c>
      <c r="N12" s="178">
        <f>SUM(L12)</f>
        <v>800</v>
      </c>
      <c r="O12" s="179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04"/>
      <c r="B13" s="205" t="s">
        <v>194</v>
      </c>
      <c r="C13" s="206"/>
      <c r="D13" s="207" t="s">
        <v>122</v>
      </c>
      <c r="E13" s="208">
        <v>42031</v>
      </c>
      <c r="F13" s="208" t="s">
        <v>186</v>
      </c>
      <c r="G13" s="209">
        <v>8.0000000000000002E-3</v>
      </c>
      <c r="H13" s="210">
        <v>2000000</v>
      </c>
      <c r="I13" s="211">
        <v>2000000</v>
      </c>
      <c r="J13" s="210">
        <v>8000</v>
      </c>
      <c r="K13" s="212">
        <v>-2008000</v>
      </c>
      <c r="L13" s="212">
        <f t="shared" ref="L13:L41" si="2">SUM(I13:K13)</f>
        <v>0</v>
      </c>
      <c r="M13" s="211">
        <v>1994380</v>
      </c>
      <c r="N13" s="211">
        <v>0</v>
      </c>
      <c r="O13" s="349">
        <v>16000</v>
      </c>
      <c r="P13" s="27"/>
    </row>
    <row r="14" spans="1:5094" s="350" customFormat="1" x14ac:dyDescent="0.25">
      <c r="A14" s="204"/>
      <c r="B14" s="205" t="s">
        <v>130</v>
      </c>
      <c r="C14" s="206"/>
      <c r="D14" s="207" t="s">
        <v>131</v>
      </c>
      <c r="E14" s="208">
        <v>42067</v>
      </c>
      <c r="F14" s="208">
        <v>42433</v>
      </c>
      <c r="G14" s="209">
        <v>5.0000000000000001E-3</v>
      </c>
      <c r="H14" s="210">
        <v>248000</v>
      </c>
      <c r="I14" s="211">
        <v>248000</v>
      </c>
      <c r="J14" s="210">
        <v>0</v>
      </c>
      <c r="K14" s="212">
        <v>0</v>
      </c>
      <c r="L14" s="212">
        <f t="shared" si="2"/>
        <v>248000</v>
      </c>
      <c r="M14" s="211">
        <v>248000</v>
      </c>
      <c r="N14" s="211">
        <v>248000</v>
      </c>
      <c r="O14" s="213"/>
      <c r="P14" s="201"/>
    </row>
    <row r="15" spans="1:5094" s="28" customFormat="1" x14ac:dyDescent="0.25">
      <c r="A15" s="369"/>
      <c r="B15" s="370" t="s">
        <v>132</v>
      </c>
      <c r="C15" s="371"/>
      <c r="D15" s="372" t="s">
        <v>133</v>
      </c>
      <c r="E15" s="373">
        <v>42067</v>
      </c>
      <c r="F15" s="373">
        <v>42433</v>
      </c>
      <c r="G15" s="374">
        <v>4.0000000000000001E-3</v>
      </c>
      <c r="H15" s="375">
        <v>248000</v>
      </c>
      <c r="I15" s="376">
        <v>248000</v>
      </c>
      <c r="J15" s="375">
        <v>0</v>
      </c>
      <c r="K15" s="377">
        <v>0</v>
      </c>
      <c r="L15" s="377">
        <f t="shared" si="2"/>
        <v>248000</v>
      </c>
      <c r="M15" s="376">
        <v>247962.8</v>
      </c>
      <c r="N15" s="376">
        <v>248000</v>
      </c>
      <c r="O15" s="378"/>
      <c r="P15" s="27"/>
    </row>
    <row r="16" spans="1:5094" s="28" customFormat="1" x14ac:dyDescent="0.25">
      <c r="A16" s="204"/>
      <c r="B16" s="205" t="s">
        <v>134</v>
      </c>
      <c r="C16" s="206"/>
      <c r="D16" s="207" t="s">
        <v>135</v>
      </c>
      <c r="E16" s="208">
        <v>42074</v>
      </c>
      <c r="F16" s="208">
        <v>42531</v>
      </c>
      <c r="G16" s="209">
        <v>5.0000000000000001E-3</v>
      </c>
      <c r="H16" s="210">
        <v>248000</v>
      </c>
      <c r="I16" s="211">
        <v>248000</v>
      </c>
      <c r="J16" s="210">
        <v>105.32</v>
      </c>
      <c r="K16" s="212">
        <v>-105.32</v>
      </c>
      <c r="L16" s="212">
        <f t="shared" si="2"/>
        <v>248000</v>
      </c>
      <c r="M16" s="211">
        <v>247945.44</v>
      </c>
      <c r="N16" s="211">
        <v>247950.4</v>
      </c>
      <c r="O16" s="213"/>
      <c r="P16" s="27"/>
    </row>
    <row r="17" spans="1:16" s="28" customFormat="1" x14ac:dyDescent="0.25">
      <c r="A17" s="204"/>
      <c r="B17" s="370" t="s">
        <v>139</v>
      </c>
      <c r="C17" s="371"/>
      <c r="D17" s="372" t="s">
        <v>125</v>
      </c>
      <c r="E17" s="373">
        <v>42062</v>
      </c>
      <c r="F17" s="373">
        <v>42608</v>
      </c>
      <c r="G17" s="374">
        <v>6.0000000000000001E-3</v>
      </c>
      <c r="H17" s="375">
        <v>248000</v>
      </c>
      <c r="I17" s="376">
        <v>248000</v>
      </c>
      <c r="J17" s="375">
        <v>126.38</v>
      </c>
      <c r="K17" s="377">
        <v>-126.38</v>
      </c>
      <c r="L17" s="377">
        <f t="shared" si="2"/>
        <v>248000</v>
      </c>
      <c r="M17" s="376">
        <v>247920.64000000001</v>
      </c>
      <c r="N17" s="376">
        <v>247814</v>
      </c>
      <c r="O17" s="378"/>
      <c r="P17" s="27"/>
    </row>
    <row r="18" spans="1:16" s="28" customFormat="1" x14ac:dyDescent="0.25">
      <c r="A18" s="204"/>
      <c r="B18" s="205" t="s">
        <v>138</v>
      </c>
      <c r="C18" s="206"/>
      <c r="D18" s="207" t="s">
        <v>126</v>
      </c>
      <c r="E18" s="208">
        <v>42062</v>
      </c>
      <c r="F18" s="208">
        <v>42611</v>
      </c>
      <c r="G18" s="209">
        <v>5.4999999999999997E-3</v>
      </c>
      <c r="H18" s="210">
        <v>248000</v>
      </c>
      <c r="I18" s="211">
        <v>248000</v>
      </c>
      <c r="J18" s="210">
        <v>115.85</v>
      </c>
      <c r="K18" s="212">
        <v>-115.85</v>
      </c>
      <c r="L18" s="212">
        <f t="shared" si="2"/>
        <v>248000</v>
      </c>
      <c r="M18" s="211">
        <v>247838.8</v>
      </c>
      <c r="N18" s="211">
        <v>247876</v>
      </c>
      <c r="O18" s="213"/>
      <c r="P18" s="27"/>
    </row>
    <row r="19" spans="1:16" s="37" customFormat="1" x14ac:dyDescent="0.25">
      <c r="A19" s="379"/>
      <c r="B19" s="370" t="s">
        <v>136</v>
      </c>
      <c r="C19" s="371"/>
      <c r="D19" s="372" t="s">
        <v>137</v>
      </c>
      <c r="E19" s="373">
        <v>42076</v>
      </c>
      <c r="F19" s="373">
        <v>42626</v>
      </c>
      <c r="G19" s="374">
        <v>6.0000000000000001E-3</v>
      </c>
      <c r="H19" s="375">
        <v>248000</v>
      </c>
      <c r="I19" s="376">
        <v>248000</v>
      </c>
      <c r="J19" s="375">
        <v>126.38</v>
      </c>
      <c r="K19" s="377">
        <v>-126.38</v>
      </c>
      <c r="L19" s="377">
        <f t="shared" si="2"/>
        <v>248000</v>
      </c>
      <c r="M19" s="376">
        <v>247831.36</v>
      </c>
      <c r="N19" s="376">
        <v>247876</v>
      </c>
      <c r="O19" s="378"/>
      <c r="P19" s="131"/>
    </row>
    <row r="20" spans="1:16" s="37" customFormat="1" x14ac:dyDescent="0.25">
      <c r="A20" s="398"/>
      <c r="B20" s="381" t="s">
        <v>123</v>
      </c>
      <c r="C20" s="390"/>
      <c r="D20" s="391" t="s">
        <v>124</v>
      </c>
      <c r="E20" s="392">
        <v>42034</v>
      </c>
      <c r="F20" s="392">
        <v>42765</v>
      </c>
      <c r="G20" s="393">
        <v>8.5000000000000006E-3</v>
      </c>
      <c r="H20" s="394">
        <v>248000</v>
      </c>
      <c r="I20" s="395">
        <v>248000</v>
      </c>
      <c r="J20" s="394">
        <v>0</v>
      </c>
      <c r="K20" s="396">
        <v>0</v>
      </c>
      <c r="L20" s="396">
        <f t="shared" si="2"/>
        <v>248000</v>
      </c>
      <c r="M20" s="395">
        <v>248182.53</v>
      </c>
      <c r="N20" s="395">
        <v>248408.95</v>
      </c>
      <c r="O20" s="397"/>
      <c r="P20" s="131"/>
    </row>
    <row r="21" spans="1:16" s="28" customFormat="1" x14ac:dyDescent="0.25">
      <c r="A21" s="180"/>
      <c r="B21" s="181" t="s">
        <v>141</v>
      </c>
      <c r="C21" s="182"/>
      <c r="D21" s="183" t="s">
        <v>142</v>
      </c>
      <c r="E21" s="184">
        <v>42103</v>
      </c>
      <c r="F21" s="184">
        <v>42781</v>
      </c>
      <c r="G21" s="190">
        <v>9.1500000000000001E-3</v>
      </c>
      <c r="H21" s="186">
        <v>1000000</v>
      </c>
      <c r="I21" s="187">
        <v>1000000</v>
      </c>
      <c r="J21" s="186">
        <v>0</v>
      </c>
      <c r="K21" s="188">
        <v>0</v>
      </c>
      <c r="L21" s="188">
        <f t="shared" si="2"/>
        <v>1000000</v>
      </c>
      <c r="M21" s="187">
        <v>997890</v>
      </c>
      <c r="N21" s="187">
        <v>1001420</v>
      </c>
      <c r="O21" s="189"/>
      <c r="P21" s="27"/>
    </row>
    <row r="22" spans="1:16" s="37" customFormat="1" x14ac:dyDescent="0.25">
      <c r="A22" s="380"/>
      <c r="B22" s="381" t="s">
        <v>144</v>
      </c>
      <c r="C22" s="390"/>
      <c r="D22" s="391" t="s">
        <v>145</v>
      </c>
      <c r="E22" s="392">
        <v>42216</v>
      </c>
      <c r="F22" s="392">
        <v>42933</v>
      </c>
      <c r="G22" s="393">
        <v>0.01</v>
      </c>
      <c r="H22" s="394">
        <v>248000</v>
      </c>
      <c r="I22" s="395">
        <v>248000</v>
      </c>
      <c r="J22" s="394">
        <v>210.63</v>
      </c>
      <c r="K22" s="396">
        <v>-210.63</v>
      </c>
      <c r="L22" s="396">
        <f t="shared" si="2"/>
        <v>248000</v>
      </c>
      <c r="M22" s="395">
        <v>247150.35</v>
      </c>
      <c r="N22" s="395">
        <v>247705.62</v>
      </c>
      <c r="O22" s="397"/>
      <c r="P22" s="131"/>
    </row>
    <row r="23" spans="1:16" s="28" customFormat="1" x14ac:dyDescent="0.25">
      <c r="A23" s="180"/>
      <c r="B23" s="181" t="s">
        <v>147</v>
      </c>
      <c r="C23" s="182"/>
      <c r="D23" s="183" t="s">
        <v>146</v>
      </c>
      <c r="E23" s="184">
        <v>42208</v>
      </c>
      <c r="F23" s="184">
        <v>42940</v>
      </c>
      <c r="G23" s="185">
        <v>0.01</v>
      </c>
      <c r="H23" s="186">
        <v>248000</v>
      </c>
      <c r="I23" s="187">
        <v>248000</v>
      </c>
      <c r="J23" s="186">
        <v>1250.19</v>
      </c>
      <c r="K23" s="188">
        <v>-1250.19</v>
      </c>
      <c r="L23" s="188">
        <f t="shared" si="2"/>
        <v>248000</v>
      </c>
      <c r="M23" s="187">
        <v>247098.27</v>
      </c>
      <c r="N23" s="187">
        <v>247668.42</v>
      </c>
      <c r="O23" s="189"/>
      <c r="P23" s="27"/>
    </row>
    <row r="24" spans="1:16" s="28" customFormat="1" x14ac:dyDescent="0.25">
      <c r="A24" s="380"/>
      <c r="B24" s="381" t="s">
        <v>149</v>
      </c>
      <c r="C24" s="390"/>
      <c r="D24" s="391" t="s">
        <v>148</v>
      </c>
      <c r="E24" s="392">
        <v>42214</v>
      </c>
      <c r="F24" s="392">
        <v>42947</v>
      </c>
      <c r="G24" s="393">
        <v>1.15E-2</v>
      </c>
      <c r="H24" s="394">
        <v>248000</v>
      </c>
      <c r="I24" s="395">
        <v>248000</v>
      </c>
      <c r="J24" s="394">
        <v>0</v>
      </c>
      <c r="K24" s="396">
        <v>0</v>
      </c>
      <c r="L24" s="396">
        <f t="shared" si="2"/>
        <v>248000</v>
      </c>
      <c r="M24" s="395">
        <v>247388.43</v>
      </c>
      <c r="N24" s="395">
        <v>247959.08</v>
      </c>
      <c r="O24" s="397"/>
      <c r="P24" s="27"/>
    </row>
    <row r="25" spans="1:16" s="28" customFormat="1" x14ac:dyDescent="0.25">
      <c r="A25" s="180"/>
      <c r="B25" s="181" t="s">
        <v>150</v>
      </c>
      <c r="C25" s="182"/>
      <c r="D25" s="183" t="s">
        <v>151</v>
      </c>
      <c r="E25" s="184">
        <v>42223</v>
      </c>
      <c r="F25" s="184">
        <v>42954</v>
      </c>
      <c r="G25" s="185">
        <v>1.0999999999999999E-2</v>
      </c>
      <c r="H25" s="186">
        <v>248000</v>
      </c>
      <c r="I25" s="187">
        <v>248000</v>
      </c>
      <c r="J25" s="186">
        <v>0</v>
      </c>
      <c r="K25" s="188">
        <v>0</v>
      </c>
      <c r="L25" s="188">
        <f t="shared" si="2"/>
        <v>248000</v>
      </c>
      <c r="M25" s="187">
        <v>247336.1</v>
      </c>
      <c r="N25" s="187">
        <v>247930.06</v>
      </c>
      <c r="O25" s="189"/>
      <c r="P25" s="27"/>
    </row>
    <row r="26" spans="1:16" s="28" customFormat="1" x14ac:dyDescent="0.25">
      <c r="A26" s="380"/>
      <c r="B26" s="381" t="s">
        <v>165</v>
      </c>
      <c r="C26" s="390"/>
      <c r="D26" s="391" t="s">
        <v>166</v>
      </c>
      <c r="E26" s="392">
        <v>42359</v>
      </c>
      <c r="F26" s="392">
        <v>42962</v>
      </c>
      <c r="G26" s="393">
        <v>0.01</v>
      </c>
      <c r="H26" s="394">
        <v>535090</v>
      </c>
      <c r="I26" s="395">
        <v>544365</v>
      </c>
      <c r="J26" s="394">
        <v>13250</v>
      </c>
      <c r="K26" s="396">
        <v>-13250</v>
      </c>
      <c r="L26" s="396">
        <f t="shared" si="2"/>
        <v>544365</v>
      </c>
      <c r="M26" s="395">
        <v>533795</v>
      </c>
      <c r="N26" s="395">
        <v>534855</v>
      </c>
      <c r="O26" s="397"/>
      <c r="P26" s="27"/>
    </row>
    <row r="27" spans="1:16" s="28" customFormat="1" x14ac:dyDescent="0.25">
      <c r="A27" s="180"/>
      <c r="B27" s="181" t="s">
        <v>152</v>
      </c>
      <c r="C27" s="182"/>
      <c r="D27" s="183" t="s">
        <v>153</v>
      </c>
      <c r="E27" s="184">
        <v>42235</v>
      </c>
      <c r="F27" s="184">
        <v>42968</v>
      </c>
      <c r="G27" s="185">
        <v>1.0500000000000001E-2</v>
      </c>
      <c r="H27" s="186">
        <v>248000</v>
      </c>
      <c r="I27" s="187">
        <v>248000</v>
      </c>
      <c r="J27" s="186">
        <v>221.16</v>
      </c>
      <c r="K27" s="188">
        <v>-221.16</v>
      </c>
      <c r="L27" s="188">
        <f t="shared" si="2"/>
        <v>248000</v>
      </c>
      <c r="M27" s="187">
        <v>247069.26</v>
      </c>
      <c r="N27" s="187">
        <v>247717.78</v>
      </c>
      <c r="O27" s="189"/>
      <c r="P27" s="27"/>
    </row>
    <row r="28" spans="1:16" s="28" customFormat="1" x14ac:dyDescent="0.25">
      <c r="A28" s="380"/>
      <c r="B28" s="381" t="s">
        <v>154</v>
      </c>
      <c r="C28" s="390"/>
      <c r="D28" s="391" t="s">
        <v>155</v>
      </c>
      <c r="E28" s="392">
        <v>42242</v>
      </c>
      <c r="F28" s="392">
        <v>42975</v>
      </c>
      <c r="G28" s="393">
        <v>1.2E-2</v>
      </c>
      <c r="H28" s="394">
        <v>248000</v>
      </c>
      <c r="I28" s="395">
        <v>248000</v>
      </c>
      <c r="J28" s="394">
        <v>0</v>
      </c>
      <c r="K28" s="396">
        <v>0</v>
      </c>
      <c r="L28" s="396">
        <f t="shared" si="2"/>
        <v>248000</v>
      </c>
      <c r="M28" s="395">
        <v>247695.95</v>
      </c>
      <c r="N28" s="395">
        <v>248338.52</v>
      </c>
      <c r="O28" s="397"/>
      <c r="P28" s="27"/>
    </row>
    <row r="29" spans="1:16" s="28" customFormat="1" x14ac:dyDescent="0.25">
      <c r="A29" s="180"/>
      <c r="B29" s="181" t="s">
        <v>121</v>
      </c>
      <c r="C29" s="182"/>
      <c r="D29" s="183" t="s">
        <v>156</v>
      </c>
      <c r="E29" s="184">
        <v>42307</v>
      </c>
      <c r="F29" s="184">
        <v>43024</v>
      </c>
      <c r="G29" s="185">
        <v>1.15E-2</v>
      </c>
      <c r="H29" s="186">
        <v>248000</v>
      </c>
      <c r="I29" s="187">
        <v>248000</v>
      </c>
      <c r="J29" s="186">
        <v>0</v>
      </c>
      <c r="K29" s="188">
        <v>0</v>
      </c>
      <c r="L29" s="188">
        <f t="shared" si="2"/>
        <v>248000</v>
      </c>
      <c r="M29" s="187">
        <v>247193.01</v>
      </c>
      <c r="N29" s="187">
        <v>248017.36</v>
      </c>
      <c r="O29" s="189" t="s">
        <v>2</v>
      </c>
      <c r="P29" s="27"/>
    </row>
    <row r="30" spans="1:16" s="37" customFormat="1" x14ac:dyDescent="0.25">
      <c r="A30" s="380"/>
      <c r="B30" s="381" t="s">
        <v>160</v>
      </c>
      <c r="C30" s="390"/>
      <c r="D30" s="391" t="s">
        <v>161</v>
      </c>
      <c r="E30" s="392">
        <v>42312</v>
      </c>
      <c r="F30" s="392">
        <v>43045</v>
      </c>
      <c r="G30" s="393">
        <v>1.0999999999999999E-2</v>
      </c>
      <c r="H30" s="394">
        <v>248000</v>
      </c>
      <c r="I30" s="395">
        <v>248000</v>
      </c>
      <c r="J30" s="394">
        <v>0</v>
      </c>
      <c r="K30" s="396">
        <v>0</v>
      </c>
      <c r="L30" s="396">
        <f t="shared" si="2"/>
        <v>248000</v>
      </c>
      <c r="M30" s="395">
        <v>247014.2</v>
      </c>
      <c r="N30" s="395">
        <v>247919.4</v>
      </c>
      <c r="O30" s="397" t="s">
        <v>2</v>
      </c>
      <c r="P30" s="27"/>
    </row>
    <row r="31" spans="1:16" s="28" customFormat="1" x14ac:dyDescent="0.25">
      <c r="A31" s="180"/>
      <c r="B31" s="181" t="s">
        <v>163</v>
      </c>
      <c r="C31" s="182"/>
      <c r="D31" s="183" t="s">
        <v>162</v>
      </c>
      <c r="E31" s="184">
        <v>42312</v>
      </c>
      <c r="F31" s="184">
        <v>43045</v>
      </c>
      <c r="G31" s="185">
        <v>1.15E-2</v>
      </c>
      <c r="H31" s="186">
        <v>248000</v>
      </c>
      <c r="I31" s="187">
        <v>248000</v>
      </c>
      <c r="J31" s="186">
        <v>0</v>
      </c>
      <c r="K31" s="188">
        <v>0</v>
      </c>
      <c r="L31" s="188">
        <f t="shared" si="2"/>
        <v>248000</v>
      </c>
      <c r="M31" s="187">
        <v>247014.7</v>
      </c>
      <c r="N31" s="187">
        <v>247919.4</v>
      </c>
      <c r="O31" s="189" t="s">
        <v>2</v>
      </c>
      <c r="P31" s="27"/>
    </row>
    <row r="32" spans="1:16" s="28" customFormat="1" x14ac:dyDescent="0.25">
      <c r="A32" s="380"/>
      <c r="B32" s="381" t="s">
        <v>158</v>
      </c>
      <c r="C32" s="390"/>
      <c r="D32" s="391" t="s">
        <v>159</v>
      </c>
      <c r="E32" s="392">
        <v>42313</v>
      </c>
      <c r="F32" s="392">
        <v>43045</v>
      </c>
      <c r="G32" s="393">
        <v>1.15E-2</v>
      </c>
      <c r="H32" s="394">
        <v>248000</v>
      </c>
      <c r="I32" s="395">
        <v>248000</v>
      </c>
      <c r="J32" s="394">
        <v>0</v>
      </c>
      <c r="K32" s="396">
        <v>0</v>
      </c>
      <c r="L32" s="396">
        <f t="shared" si="2"/>
        <v>248000</v>
      </c>
      <c r="M32" s="395">
        <v>247014.7</v>
      </c>
      <c r="N32" s="395">
        <v>247919.4</v>
      </c>
      <c r="O32" s="397" t="s">
        <v>2</v>
      </c>
      <c r="P32" s="27"/>
    </row>
    <row r="33" spans="1:5094" s="28" customFormat="1" x14ac:dyDescent="0.25">
      <c r="A33" s="180"/>
      <c r="B33" s="181" t="s">
        <v>169</v>
      </c>
      <c r="C33" s="351"/>
      <c r="D33" s="352" t="s">
        <v>167</v>
      </c>
      <c r="E33" s="353">
        <v>42377</v>
      </c>
      <c r="F33" s="353">
        <v>42646</v>
      </c>
      <c r="G33" s="354">
        <v>8.5000000000000006E-3</v>
      </c>
      <c r="H33" s="355">
        <v>2500000</v>
      </c>
      <c r="I33" s="356">
        <v>0</v>
      </c>
      <c r="J33" s="355">
        <v>2484121.5299999998</v>
      </c>
      <c r="K33" s="357">
        <v>0</v>
      </c>
      <c r="L33" s="357">
        <f t="shared" si="2"/>
        <v>2484121.5299999998</v>
      </c>
      <c r="M33" s="356">
        <v>0</v>
      </c>
      <c r="N33" s="356">
        <v>2483483.9</v>
      </c>
      <c r="O33" s="358"/>
      <c r="P33" s="27"/>
    </row>
    <row r="34" spans="1:5094" s="28" customFormat="1" x14ac:dyDescent="0.25">
      <c r="A34" s="204"/>
      <c r="B34" s="205" t="s">
        <v>168</v>
      </c>
      <c r="C34" s="359"/>
      <c r="D34" s="360" t="s">
        <v>170</v>
      </c>
      <c r="E34" s="361">
        <v>42377</v>
      </c>
      <c r="F34" s="361">
        <v>43110</v>
      </c>
      <c r="G34" s="362">
        <v>9.2999999999999992E-3</v>
      </c>
      <c r="H34" s="363">
        <v>1000000</v>
      </c>
      <c r="I34" s="364">
        <v>0</v>
      </c>
      <c r="J34" s="363">
        <f>1001473.33+4650</f>
        <v>1006123.33</v>
      </c>
      <c r="K34" s="365">
        <v>-4650</v>
      </c>
      <c r="L34" s="365">
        <f t="shared" si="2"/>
        <v>1001473.33</v>
      </c>
      <c r="M34" s="364">
        <v>0</v>
      </c>
      <c r="N34" s="364">
        <v>998750</v>
      </c>
      <c r="O34" s="366"/>
      <c r="P34" s="27"/>
    </row>
    <row r="35" spans="1:5094" s="37" customFormat="1" x14ac:dyDescent="0.25">
      <c r="A35" s="204"/>
      <c r="B35" s="181" t="s">
        <v>171</v>
      </c>
      <c r="C35" s="351"/>
      <c r="D35" s="352" t="s">
        <v>172</v>
      </c>
      <c r="E35" s="353">
        <v>42382</v>
      </c>
      <c r="F35" s="353">
        <v>43116</v>
      </c>
      <c r="G35" s="354">
        <v>1.2500000000000001E-2</v>
      </c>
      <c r="H35" s="355">
        <v>248000</v>
      </c>
      <c r="I35" s="356">
        <v>0</v>
      </c>
      <c r="J35" s="355">
        <v>248000</v>
      </c>
      <c r="K35" s="357">
        <v>0</v>
      </c>
      <c r="L35" s="357">
        <f t="shared" si="2"/>
        <v>248000</v>
      </c>
      <c r="M35" s="356">
        <v>0</v>
      </c>
      <c r="N35" s="356">
        <v>248683.98</v>
      </c>
      <c r="O35" s="358"/>
      <c r="P35" s="131"/>
    </row>
    <row r="36" spans="1:5094" s="37" customFormat="1" x14ac:dyDescent="0.25">
      <c r="A36" s="204"/>
      <c r="B36" s="205" t="s">
        <v>173</v>
      </c>
      <c r="C36" s="359"/>
      <c r="D36" s="360" t="s">
        <v>174</v>
      </c>
      <c r="E36" s="361">
        <v>42384</v>
      </c>
      <c r="F36" s="361">
        <v>43116</v>
      </c>
      <c r="G36" s="362">
        <v>1.2E-2</v>
      </c>
      <c r="H36" s="363">
        <v>249000</v>
      </c>
      <c r="I36" s="364">
        <v>0</v>
      </c>
      <c r="J36" s="363">
        <v>249000</v>
      </c>
      <c r="K36" s="365">
        <v>0</v>
      </c>
      <c r="L36" s="365">
        <f t="shared" si="2"/>
        <v>249000</v>
      </c>
      <c r="M36" s="364">
        <v>0</v>
      </c>
      <c r="N36" s="364">
        <v>249000</v>
      </c>
      <c r="O36" s="366"/>
      <c r="P36" s="131"/>
    </row>
    <row r="37" spans="1:5094" s="37" customFormat="1" x14ac:dyDescent="0.25">
      <c r="A37" s="180"/>
      <c r="B37" s="381" t="s">
        <v>175</v>
      </c>
      <c r="C37" s="382"/>
      <c r="D37" s="383" t="s">
        <v>187</v>
      </c>
      <c r="E37" s="384">
        <v>42389</v>
      </c>
      <c r="F37" s="384">
        <v>43119</v>
      </c>
      <c r="G37" s="385">
        <v>1.2E-2</v>
      </c>
      <c r="H37" s="386">
        <v>248000</v>
      </c>
      <c r="I37" s="387">
        <v>0</v>
      </c>
      <c r="J37" s="386">
        <v>248000</v>
      </c>
      <c r="K37" s="388">
        <v>0</v>
      </c>
      <c r="L37" s="388">
        <f t="shared" si="2"/>
        <v>248000</v>
      </c>
      <c r="M37" s="387">
        <v>0</v>
      </c>
      <c r="N37" s="387">
        <v>248963.98</v>
      </c>
      <c r="O37" s="389"/>
      <c r="P37" s="131"/>
    </row>
    <row r="38" spans="1:5094" s="37" customFormat="1" x14ac:dyDescent="0.25">
      <c r="A38" s="380"/>
      <c r="B38" s="181" t="s">
        <v>192</v>
      </c>
      <c r="C38" s="351"/>
      <c r="D38" s="352" t="s">
        <v>176</v>
      </c>
      <c r="E38" s="353">
        <v>42389</v>
      </c>
      <c r="F38" s="353">
        <v>43122</v>
      </c>
      <c r="G38" s="354">
        <v>1.2E-2</v>
      </c>
      <c r="H38" s="355">
        <v>248000</v>
      </c>
      <c r="I38" s="356">
        <v>0</v>
      </c>
      <c r="J38" s="355">
        <v>248000</v>
      </c>
      <c r="K38" s="357">
        <v>0</v>
      </c>
      <c r="L38" s="357">
        <f t="shared" si="2"/>
        <v>248000</v>
      </c>
      <c r="M38" s="356">
        <v>0</v>
      </c>
      <c r="N38" s="356">
        <v>248999.69</v>
      </c>
      <c r="O38" s="358"/>
      <c r="P38" s="131"/>
    </row>
    <row r="39" spans="1:5094" s="37" customFormat="1" x14ac:dyDescent="0.25">
      <c r="A39" s="204"/>
      <c r="B39" s="205" t="s">
        <v>177</v>
      </c>
      <c r="C39" s="359"/>
      <c r="D39" s="360" t="s">
        <v>178</v>
      </c>
      <c r="E39" s="361">
        <v>42389</v>
      </c>
      <c r="F39" s="361">
        <v>43122</v>
      </c>
      <c r="G39" s="362">
        <v>1.2999999999999999E-2</v>
      </c>
      <c r="H39" s="363">
        <v>249000</v>
      </c>
      <c r="I39" s="364">
        <v>0</v>
      </c>
      <c r="J39" s="363">
        <v>249000</v>
      </c>
      <c r="K39" s="365">
        <v>0</v>
      </c>
      <c r="L39" s="365">
        <f t="shared" si="2"/>
        <v>249000</v>
      </c>
      <c r="M39" s="364">
        <v>0</v>
      </c>
      <c r="N39" s="364">
        <v>249000</v>
      </c>
      <c r="O39" s="366"/>
      <c r="P39" s="131"/>
    </row>
    <row r="40" spans="1:5094" s="37" customFormat="1" x14ac:dyDescent="0.25">
      <c r="A40" s="204"/>
      <c r="B40" s="381" t="s">
        <v>188</v>
      </c>
      <c r="C40" s="382"/>
      <c r="D40" s="383" t="s">
        <v>189</v>
      </c>
      <c r="E40" s="384">
        <v>42398</v>
      </c>
      <c r="F40" s="384">
        <v>42856</v>
      </c>
      <c r="G40" s="385">
        <v>8.9999999999999993E-3</v>
      </c>
      <c r="H40" s="386">
        <v>2000000</v>
      </c>
      <c r="I40" s="387">
        <v>0</v>
      </c>
      <c r="J40" s="386">
        <v>2091490.22</v>
      </c>
      <c r="K40" s="388">
        <v>0</v>
      </c>
      <c r="L40" s="388">
        <f t="shared" si="2"/>
        <v>2091490.22</v>
      </c>
      <c r="M40" s="387">
        <v>0</v>
      </c>
      <c r="N40" s="387">
        <v>2069940</v>
      </c>
      <c r="O40" s="389"/>
      <c r="P40" s="131"/>
    </row>
    <row r="41" spans="1:5094" s="28" customFormat="1" x14ac:dyDescent="0.25">
      <c r="A41" s="180"/>
      <c r="B41" s="181" t="s">
        <v>190</v>
      </c>
      <c r="C41" s="351"/>
      <c r="D41" s="352" t="s">
        <v>191</v>
      </c>
      <c r="E41" s="353">
        <v>42398</v>
      </c>
      <c r="F41" s="353">
        <v>42979</v>
      </c>
      <c r="G41" s="354">
        <v>0.01</v>
      </c>
      <c r="H41" s="355">
        <v>402980</v>
      </c>
      <c r="I41" s="356">
        <v>0</v>
      </c>
      <c r="J41" s="355">
        <v>405403.91</v>
      </c>
      <c r="K41" s="357">
        <v>0</v>
      </c>
      <c r="L41" s="357">
        <f t="shared" si="2"/>
        <v>405403.91</v>
      </c>
      <c r="M41" s="356">
        <v>0</v>
      </c>
      <c r="N41" s="356">
        <v>400208</v>
      </c>
      <c r="O41" s="358"/>
      <c r="P41" s="27"/>
    </row>
    <row r="42" spans="1:5094" s="44" customFormat="1" ht="16.5" customHeight="1" x14ac:dyDescent="0.25">
      <c r="A42" s="136"/>
      <c r="B42" s="409" t="s">
        <v>84</v>
      </c>
      <c r="C42" s="409"/>
      <c r="D42" s="409"/>
      <c r="E42" s="409"/>
      <c r="F42" s="409"/>
      <c r="G42" s="112" t="s">
        <v>2</v>
      </c>
      <c r="H42" s="113" t="s">
        <v>2</v>
      </c>
      <c r="I42" s="113">
        <f t="shared" ref="I42:N42" si="3">SUM(I11:I41)</f>
        <v>27981189.77</v>
      </c>
      <c r="J42" s="113">
        <f t="shared" si="3"/>
        <v>39643284.349999994</v>
      </c>
      <c r="K42" s="113">
        <f t="shared" si="3"/>
        <v>-28117460.57</v>
      </c>
      <c r="L42" s="113">
        <f t="shared" si="3"/>
        <v>39507013.54999999</v>
      </c>
      <c r="M42" s="113">
        <f t="shared" si="3"/>
        <v>27954546.310000006</v>
      </c>
      <c r="N42" s="113">
        <f t="shared" si="3"/>
        <v>39470484.499999985</v>
      </c>
      <c r="O42" s="137"/>
      <c r="P42" s="124"/>
    </row>
    <row r="43" spans="1:5094" s="28" customFormat="1" ht="13.2" customHeight="1" x14ac:dyDescent="0.25">
      <c r="A43" s="367" t="s">
        <v>193</v>
      </c>
      <c r="B43" s="368"/>
      <c r="C43" s="368"/>
      <c r="E43" s="90"/>
      <c r="F43" s="90"/>
      <c r="G43" s="90"/>
      <c r="H43" s="90"/>
      <c r="I43" s="90"/>
      <c r="J43" s="90"/>
      <c r="K43" s="201" t="s">
        <v>2</v>
      </c>
      <c r="O43" s="139"/>
    </row>
    <row r="44" spans="1:5094" s="28" customFormat="1" ht="13.2" customHeight="1" x14ac:dyDescent="0.25">
      <c r="A44" s="138"/>
      <c r="B44" s="202"/>
      <c r="C44" s="202"/>
      <c r="D44" s="202"/>
      <c r="E44" s="90"/>
      <c r="F44" s="90"/>
      <c r="G44" s="90"/>
      <c r="H44" s="90"/>
      <c r="I44" s="90"/>
      <c r="J44" s="90"/>
      <c r="K44" s="201"/>
      <c r="O44" s="203"/>
    </row>
    <row r="45" spans="1:5094" s="28" customFormat="1" x14ac:dyDescent="0.25">
      <c r="A45" s="134" t="s">
        <v>72</v>
      </c>
      <c r="B45" s="80"/>
      <c r="C45" s="95"/>
      <c r="D45" s="102"/>
      <c r="E45" s="102"/>
      <c r="F45" s="103"/>
      <c r="G45" s="100"/>
      <c r="H45" s="105"/>
      <c r="I45" s="90"/>
      <c r="J45" s="90"/>
      <c r="K45" s="90"/>
      <c r="L45" s="90"/>
      <c r="M45" s="91"/>
      <c r="N45" s="91"/>
      <c r="O45" s="140"/>
      <c r="P45" s="32"/>
    </row>
    <row r="46" spans="1:5094" s="231" customFormat="1" x14ac:dyDescent="0.25">
      <c r="A46" s="326"/>
      <c r="B46" s="327" t="s">
        <v>120</v>
      </c>
      <c r="C46" s="328"/>
      <c r="D46" s="329"/>
      <c r="E46" s="329"/>
      <c r="F46" s="330" t="s">
        <v>181</v>
      </c>
      <c r="G46" s="159">
        <f>SUM(G11)</f>
        <v>3.6159999999999999E-3</v>
      </c>
      <c r="H46" s="334"/>
      <c r="I46" s="332">
        <v>12575.89</v>
      </c>
      <c r="J46" s="332">
        <v>3.72</v>
      </c>
      <c r="K46" s="332">
        <v>0</v>
      </c>
      <c r="L46" s="332">
        <f t="shared" ref="L46" si="4">SUM(I46:K46)</f>
        <v>12579.609999999999</v>
      </c>
      <c r="M46" s="332">
        <f>SUM(I46)</f>
        <v>12575.89</v>
      </c>
      <c r="N46" s="332">
        <f>SUM(L46)</f>
        <v>12579.609999999999</v>
      </c>
      <c r="O46" s="333"/>
      <c r="P46" s="228"/>
      <c r="Q46" s="229"/>
      <c r="R46" s="229"/>
      <c r="S46" s="229"/>
      <c r="T46" s="229"/>
      <c r="U46" s="229"/>
      <c r="V46" s="229"/>
      <c r="W46" s="229"/>
      <c r="X46" s="229"/>
      <c r="Y46" s="229"/>
      <c r="Z46" s="228"/>
      <c r="AA46" s="229"/>
      <c r="AB46" s="229"/>
      <c r="AC46" s="229"/>
      <c r="AD46" s="229"/>
      <c r="AE46" s="229"/>
      <c r="AF46" s="229"/>
      <c r="AG46" s="229"/>
      <c r="AH46" s="229"/>
      <c r="AI46" s="229"/>
      <c r="AJ46" s="229"/>
      <c r="AK46" s="229"/>
      <c r="AL46" s="229"/>
      <c r="AM46" s="229"/>
      <c r="AN46" s="229"/>
      <c r="AO46" s="229"/>
      <c r="AP46" s="229"/>
      <c r="AQ46" s="229"/>
      <c r="AR46" s="229"/>
      <c r="AS46" s="229"/>
      <c r="AT46" s="229"/>
      <c r="AU46" s="229"/>
      <c r="AV46" s="229"/>
      <c r="AW46" s="229"/>
      <c r="AX46" s="229"/>
      <c r="AY46" s="229"/>
      <c r="AZ46" s="229"/>
      <c r="BA46" s="229"/>
      <c r="BB46" s="229"/>
      <c r="BC46" s="229"/>
      <c r="BD46" s="229"/>
      <c r="BE46" s="229"/>
      <c r="BF46" s="229"/>
      <c r="BG46" s="229"/>
      <c r="BH46" s="229"/>
      <c r="BI46" s="229"/>
      <c r="BJ46" s="229"/>
      <c r="BK46" s="229"/>
      <c r="BL46" s="229"/>
      <c r="BM46" s="229"/>
      <c r="BN46" s="229"/>
      <c r="BO46" s="229"/>
      <c r="BP46" s="229"/>
      <c r="BQ46" s="229"/>
      <c r="BR46" s="229"/>
      <c r="BS46" s="229"/>
      <c r="BT46" s="229"/>
      <c r="BU46" s="229"/>
      <c r="BV46" s="229"/>
      <c r="BW46" s="229"/>
      <c r="BX46" s="229"/>
      <c r="BY46" s="229"/>
      <c r="BZ46" s="229"/>
      <c r="CA46" s="229"/>
      <c r="CB46" s="229"/>
      <c r="CC46" s="229"/>
      <c r="CD46" s="229"/>
      <c r="CE46" s="229"/>
      <c r="CF46" s="229"/>
      <c r="CG46" s="229"/>
      <c r="CH46" s="229"/>
      <c r="CI46" s="229"/>
      <c r="CJ46" s="229"/>
      <c r="CK46" s="229"/>
      <c r="CL46" s="229"/>
      <c r="CM46" s="229"/>
      <c r="CN46" s="229"/>
      <c r="CO46" s="229"/>
      <c r="CP46" s="229"/>
      <c r="CQ46" s="229"/>
      <c r="CR46" s="229"/>
      <c r="CS46" s="229"/>
      <c r="CT46" s="229"/>
      <c r="CU46" s="229"/>
      <c r="CV46" s="229"/>
      <c r="CW46" s="229"/>
      <c r="CX46" s="229"/>
      <c r="CY46" s="229"/>
      <c r="CZ46" s="229"/>
      <c r="DA46" s="229"/>
      <c r="DB46" s="229"/>
      <c r="DC46" s="229"/>
      <c r="DD46" s="229"/>
      <c r="DE46" s="229"/>
      <c r="DF46" s="229"/>
      <c r="DG46" s="229"/>
      <c r="DH46" s="229"/>
      <c r="DI46" s="229"/>
      <c r="DJ46" s="229"/>
      <c r="DK46" s="229"/>
      <c r="DL46" s="229"/>
      <c r="DM46" s="229"/>
      <c r="DN46" s="229"/>
      <c r="DO46" s="229"/>
      <c r="DP46" s="229"/>
      <c r="DQ46" s="229"/>
      <c r="DR46" s="229"/>
      <c r="DS46" s="229"/>
      <c r="DT46" s="229"/>
      <c r="DU46" s="229"/>
      <c r="DV46" s="229"/>
      <c r="DW46" s="229"/>
      <c r="DX46" s="229"/>
      <c r="DY46" s="229"/>
      <c r="DZ46" s="229"/>
      <c r="EA46" s="229"/>
      <c r="EB46" s="229"/>
      <c r="EC46" s="229"/>
      <c r="ED46" s="229"/>
      <c r="EE46" s="229"/>
      <c r="EF46" s="229"/>
      <c r="EG46" s="229"/>
      <c r="EH46" s="229"/>
      <c r="EI46" s="229"/>
      <c r="EJ46" s="229"/>
      <c r="EK46" s="229"/>
      <c r="EL46" s="229"/>
      <c r="EM46" s="229"/>
      <c r="EN46" s="229"/>
      <c r="EO46" s="229"/>
      <c r="EP46" s="229"/>
      <c r="EQ46" s="229"/>
      <c r="ER46" s="229"/>
      <c r="ES46" s="229"/>
      <c r="ET46" s="229"/>
      <c r="EU46" s="229"/>
      <c r="EV46" s="229"/>
      <c r="EW46" s="229"/>
      <c r="EX46" s="229"/>
      <c r="EY46" s="229"/>
      <c r="EZ46" s="229"/>
      <c r="FA46" s="229"/>
      <c r="FB46" s="229"/>
      <c r="FC46" s="229"/>
      <c r="FD46" s="229"/>
      <c r="FE46" s="229"/>
      <c r="FF46" s="229"/>
      <c r="FG46" s="229"/>
      <c r="FH46" s="229"/>
      <c r="FI46" s="229"/>
      <c r="FJ46" s="229"/>
      <c r="FK46" s="229"/>
      <c r="FL46" s="229"/>
      <c r="FM46" s="229"/>
      <c r="FN46" s="229"/>
      <c r="FO46" s="229"/>
      <c r="FP46" s="229"/>
      <c r="FQ46" s="229"/>
      <c r="FR46" s="229"/>
      <c r="FS46" s="229"/>
      <c r="FT46" s="229"/>
      <c r="FU46" s="229"/>
      <c r="FV46" s="229"/>
      <c r="FW46" s="229"/>
      <c r="FX46" s="229"/>
      <c r="FY46" s="229"/>
      <c r="FZ46" s="229"/>
      <c r="GA46" s="229"/>
      <c r="GB46" s="229"/>
      <c r="GC46" s="229"/>
      <c r="GD46" s="229"/>
      <c r="GE46" s="229"/>
      <c r="GF46" s="229"/>
      <c r="GG46" s="229"/>
      <c r="GH46" s="229"/>
      <c r="GI46" s="229"/>
      <c r="GJ46" s="229"/>
      <c r="GK46" s="229"/>
      <c r="GL46" s="229"/>
      <c r="GM46" s="229"/>
      <c r="GN46" s="229"/>
      <c r="GO46" s="229"/>
      <c r="GP46" s="229"/>
      <c r="GQ46" s="229"/>
      <c r="GR46" s="229"/>
      <c r="GS46" s="229"/>
      <c r="GT46" s="229"/>
      <c r="GU46" s="229"/>
      <c r="GV46" s="229"/>
      <c r="GW46" s="229"/>
      <c r="GX46" s="229"/>
      <c r="GY46" s="229"/>
      <c r="GZ46" s="229"/>
      <c r="HA46" s="229"/>
      <c r="HB46" s="229"/>
      <c r="HC46" s="229"/>
      <c r="HD46" s="229"/>
      <c r="HE46" s="229"/>
      <c r="HF46" s="229"/>
      <c r="HG46" s="229"/>
      <c r="HH46" s="229"/>
      <c r="HI46" s="229"/>
      <c r="HJ46" s="229"/>
      <c r="HK46" s="229"/>
      <c r="HL46" s="229"/>
      <c r="HM46" s="229"/>
      <c r="HN46" s="229"/>
      <c r="HO46" s="229"/>
      <c r="HP46" s="229"/>
      <c r="HQ46" s="229"/>
      <c r="HR46" s="229"/>
      <c r="HS46" s="229"/>
      <c r="HT46" s="229"/>
      <c r="HU46" s="229"/>
      <c r="HV46" s="229"/>
      <c r="HW46" s="229"/>
      <c r="HX46" s="229"/>
      <c r="HY46" s="229"/>
      <c r="HZ46" s="229"/>
      <c r="IA46" s="229"/>
      <c r="IB46" s="229"/>
      <c r="IC46" s="229"/>
      <c r="ID46" s="229"/>
      <c r="IE46" s="229"/>
      <c r="IF46" s="229"/>
      <c r="IG46" s="229"/>
      <c r="IH46" s="229"/>
      <c r="II46" s="229"/>
      <c r="IJ46" s="229"/>
      <c r="IK46" s="229"/>
      <c r="IL46" s="229"/>
      <c r="IM46" s="229"/>
      <c r="IN46" s="229"/>
      <c r="IO46" s="229"/>
      <c r="IP46" s="229"/>
      <c r="IQ46" s="229"/>
      <c r="IR46" s="229"/>
      <c r="IS46" s="229"/>
      <c r="IT46" s="229"/>
      <c r="IU46" s="229"/>
      <c r="IV46" s="229"/>
      <c r="IW46" s="229"/>
      <c r="IX46" s="229"/>
      <c r="IY46" s="229"/>
      <c r="IZ46" s="229"/>
      <c r="JA46" s="229"/>
      <c r="JB46" s="229"/>
      <c r="JC46" s="229"/>
      <c r="JD46" s="229"/>
      <c r="JE46" s="229"/>
      <c r="JF46" s="229"/>
      <c r="JG46" s="229"/>
      <c r="JH46" s="229"/>
      <c r="JI46" s="229"/>
      <c r="JJ46" s="229"/>
      <c r="JK46" s="229"/>
      <c r="JL46" s="229"/>
      <c r="JM46" s="229"/>
      <c r="JN46" s="229"/>
      <c r="JO46" s="229"/>
      <c r="JP46" s="229"/>
      <c r="JQ46" s="229"/>
      <c r="JR46" s="229"/>
      <c r="JS46" s="229"/>
      <c r="JT46" s="229"/>
      <c r="JU46" s="229"/>
      <c r="JV46" s="229"/>
      <c r="JW46" s="229"/>
      <c r="JX46" s="229"/>
      <c r="JY46" s="229"/>
      <c r="JZ46" s="229"/>
      <c r="KA46" s="229"/>
      <c r="KB46" s="229"/>
      <c r="KC46" s="229"/>
      <c r="KD46" s="229"/>
      <c r="KE46" s="229"/>
      <c r="KF46" s="229"/>
      <c r="KG46" s="229"/>
      <c r="KH46" s="229"/>
      <c r="KI46" s="229"/>
      <c r="KJ46" s="229"/>
      <c r="KK46" s="229"/>
      <c r="KL46" s="229"/>
      <c r="KM46" s="229"/>
      <c r="KN46" s="229"/>
      <c r="KO46" s="229"/>
      <c r="KP46" s="229"/>
      <c r="KQ46" s="229"/>
      <c r="KR46" s="229"/>
      <c r="KS46" s="229"/>
      <c r="KT46" s="229"/>
      <c r="KU46" s="229"/>
      <c r="KV46" s="229"/>
      <c r="KW46" s="229"/>
      <c r="KX46" s="229"/>
      <c r="KY46" s="229"/>
      <c r="KZ46" s="229"/>
      <c r="LA46" s="229"/>
      <c r="LB46" s="229"/>
      <c r="LC46" s="229"/>
      <c r="LD46" s="229"/>
      <c r="LE46" s="229"/>
      <c r="LF46" s="229"/>
      <c r="LG46" s="229"/>
      <c r="LH46" s="229"/>
      <c r="LI46" s="229"/>
      <c r="LJ46" s="229"/>
      <c r="LK46" s="229"/>
      <c r="LL46" s="229"/>
      <c r="LM46" s="229"/>
      <c r="LN46" s="229"/>
      <c r="LO46" s="229"/>
      <c r="LP46" s="229"/>
      <c r="LQ46" s="229"/>
      <c r="LR46" s="229"/>
      <c r="LS46" s="229"/>
      <c r="LT46" s="229"/>
      <c r="LU46" s="229"/>
      <c r="LV46" s="229"/>
      <c r="LW46" s="229"/>
      <c r="LX46" s="229"/>
      <c r="LY46" s="229"/>
      <c r="LZ46" s="229"/>
      <c r="MA46" s="229"/>
      <c r="MB46" s="229"/>
      <c r="MC46" s="229"/>
      <c r="MD46" s="229"/>
      <c r="ME46" s="229"/>
      <c r="MF46" s="229"/>
      <c r="MG46" s="229"/>
      <c r="MH46" s="229"/>
      <c r="MI46" s="229"/>
      <c r="MJ46" s="229"/>
      <c r="MK46" s="229"/>
      <c r="ML46" s="229"/>
      <c r="MM46" s="229"/>
      <c r="MN46" s="229"/>
      <c r="MO46" s="229"/>
      <c r="MP46" s="229"/>
      <c r="MQ46" s="229"/>
      <c r="MR46" s="229"/>
      <c r="MS46" s="229"/>
      <c r="MT46" s="229"/>
      <c r="MU46" s="229"/>
      <c r="MV46" s="229"/>
      <c r="MW46" s="229"/>
      <c r="MX46" s="229"/>
      <c r="MY46" s="229"/>
      <c r="MZ46" s="229"/>
      <c r="NA46" s="229"/>
      <c r="NB46" s="229"/>
      <c r="NC46" s="229"/>
      <c r="ND46" s="229"/>
      <c r="NE46" s="229"/>
      <c r="NF46" s="229"/>
      <c r="NG46" s="229"/>
      <c r="NH46" s="229"/>
      <c r="NI46" s="229"/>
      <c r="NJ46" s="229"/>
      <c r="NK46" s="229"/>
      <c r="NL46" s="229"/>
      <c r="NM46" s="229"/>
      <c r="NN46" s="229"/>
      <c r="NO46" s="229"/>
      <c r="NP46" s="229"/>
      <c r="NQ46" s="229"/>
      <c r="NR46" s="229"/>
      <c r="NS46" s="229"/>
      <c r="NT46" s="229"/>
      <c r="NU46" s="229"/>
      <c r="NV46" s="229"/>
      <c r="NW46" s="229"/>
      <c r="NX46" s="229"/>
      <c r="NY46" s="229"/>
      <c r="NZ46" s="229"/>
      <c r="OA46" s="229"/>
      <c r="OB46" s="229"/>
      <c r="OC46" s="229"/>
      <c r="OD46" s="229"/>
      <c r="OE46" s="229"/>
      <c r="OF46" s="229"/>
      <c r="OG46" s="229"/>
      <c r="OH46" s="229"/>
      <c r="OI46" s="229"/>
      <c r="OJ46" s="229"/>
      <c r="OK46" s="229"/>
      <c r="OL46" s="229"/>
      <c r="OM46" s="229"/>
      <c r="ON46" s="229"/>
      <c r="OO46" s="229"/>
      <c r="OP46" s="229"/>
      <c r="OQ46" s="229"/>
      <c r="OR46" s="229"/>
      <c r="OS46" s="229"/>
      <c r="OT46" s="229"/>
      <c r="OU46" s="229"/>
      <c r="OV46" s="229"/>
      <c r="OW46" s="229"/>
      <c r="OX46" s="229"/>
      <c r="OY46" s="229"/>
      <c r="OZ46" s="229"/>
      <c r="PA46" s="229"/>
      <c r="PB46" s="229"/>
      <c r="PC46" s="229"/>
      <c r="PD46" s="229"/>
      <c r="PE46" s="229"/>
      <c r="PF46" s="229"/>
      <c r="PG46" s="229"/>
      <c r="PH46" s="229"/>
      <c r="PI46" s="229"/>
      <c r="PJ46" s="229"/>
      <c r="PK46" s="229"/>
      <c r="PL46" s="229"/>
      <c r="PM46" s="229"/>
      <c r="PN46" s="229"/>
      <c r="PO46" s="229"/>
      <c r="PP46" s="229"/>
      <c r="PQ46" s="229"/>
      <c r="PR46" s="229"/>
      <c r="PS46" s="229"/>
      <c r="PT46" s="229"/>
      <c r="PU46" s="229"/>
      <c r="PV46" s="229"/>
      <c r="PW46" s="229"/>
      <c r="PX46" s="229"/>
      <c r="PY46" s="229"/>
      <c r="PZ46" s="229"/>
      <c r="QA46" s="229"/>
      <c r="QB46" s="229"/>
      <c r="QC46" s="229"/>
      <c r="QD46" s="229"/>
      <c r="QE46" s="229"/>
      <c r="QF46" s="229"/>
      <c r="QG46" s="229"/>
      <c r="QH46" s="229"/>
      <c r="QI46" s="229"/>
      <c r="QJ46" s="229"/>
      <c r="QK46" s="229"/>
      <c r="QL46" s="229"/>
      <c r="QM46" s="229"/>
      <c r="QN46" s="229"/>
      <c r="QO46" s="229"/>
      <c r="QP46" s="229"/>
      <c r="QQ46" s="229"/>
      <c r="QR46" s="229"/>
      <c r="QS46" s="229"/>
      <c r="QT46" s="229"/>
      <c r="QU46" s="229"/>
      <c r="QV46" s="229"/>
      <c r="QW46" s="229"/>
      <c r="QX46" s="229"/>
      <c r="QY46" s="229"/>
      <c r="QZ46" s="229"/>
      <c r="RA46" s="229"/>
      <c r="RB46" s="229"/>
      <c r="RC46" s="229"/>
      <c r="RD46" s="229"/>
      <c r="RE46" s="229"/>
      <c r="RF46" s="229"/>
      <c r="RG46" s="229"/>
      <c r="RH46" s="229"/>
      <c r="RI46" s="229"/>
      <c r="RJ46" s="229"/>
      <c r="RK46" s="229"/>
      <c r="RL46" s="229"/>
      <c r="RM46" s="229"/>
      <c r="RN46" s="229"/>
      <c r="RO46" s="229"/>
      <c r="RP46" s="229"/>
      <c r="RQ46" s="229"/>
      <c r="RR46" s="229"/>
      <c r="RS46" s="229"/>
      <c r="RT46" s="229"/>
      <c r="RU46" s="229"/>
      <c r="RV46" s="229"/>
      <c r="RW46" s="229"/>
      <c r="RX46" s="229"/>
      <c r="RY46" s="229"/>
      <c r="RZ46" s="229"/>
      <c r="SA46" s="229"/>
      <c r="SB46" s="229"/>
      <c r="SC46" s="229"/>
      <c r="SD46" s="229"/>
      <c r="SE46" s="229"/>
      <c r="SF46" s="229"/>
      <c r="SG46" s="229"/>
      <c r="SH46" s="229"/>
      <c r="SI46" s="229"/>
      <c r="SJ46" s="229"/>
      <c r="SK46" s="229"/>
      <c r="SL46" s="229"/>
      <c r="SM46" s="229"/>
      <c r="SN46" s="229"/>
      <c r="SO46" s="229"/>
      <c r="SP46" s="229"/>
      <c r="SQ46" s="229"/>
      <c r="SR46" s="229"/>
      <c r="SS46" s="229"/>
      <c r="ST46" s="229"/>
      <c r="SU46" s="229"/>
      <c r="SV46" s="229"/>
      <c r="SW46" s="229"/>
      <c r="SX46" s="229"/>
      <c r="SY46" s="229"/>
      <c r="SZ46" s="229"/>
      <c r="TA46" s="229"/>
      <c r="TB46" s="229"/>
      <c r="TC46" s="229"/>
      <c r="TD46" s="229"/>
      <c r="TE46" s="229"/>
      <c r="TF46" s="229"/>
      <c r="TG46" s="229"/>
      <c r="TH46" s="229"/>
      <c r="TI46" s="229"/>
      <c r="TJ46" s="229"/>
      <c r="TK46" s="229"/>
      <c r="TL46" s="229"/>
      <c r="TM46" s="229"/>
      <c r="TN46" s="229"/>
      <c r="TO46" s="229"/>
      <c r="TP46" s="229"/>
      <c r="TQ46" s="229"/>
      <c r="TR46" s="229"/>
      <c r="TS46" s="229"/>
      <c r="TT46" s="229"/>
      <c r="TU46" s="229"/>
      <c r="TV46" s="229"/>
      <c r="TW46" s="229"/>
      <c r="TX46" s="229"/>
      <c r="TY46" s="229"/>
      <c r="TZ46" s="229"/>
      <c r="UA46" s="229"/>
      <c r="UB46" s="229"/>
      <c r="UC46" s="229"/>
      <c r="UD46" s="229"/>
      <c r="UE46" s="229"/>
      <c r="UF46" s="229"/>
      <c r="UG46" s="229"/>
      <c r="UH46" s="229"/>
      <c r="UI46" s="229"/>
      <c r="UJ46" s="229"/>
      <c r="UK46" s="229"/>
      <c r="UL46" s="229"/>
      <c r="UM46" s="229"/>
      <c r="UN46" s="229"/>
      <c r="UO46" s="229"/>
      <c r="UP46" s="229"/>
      <c r="UQ46" s="229"/>
      <c r="UR46" s="229"/>
      <c r="US46" s="229"/>
      <c r="UT46" s="229"/>
      <c r="UU46" s="229"/>
      <c r="UV46" s="229"/>
      <c r="UW46" s="229"/>
      <c r="UX46" s="229"/>
      <c r="UY46" s="229"/>
      <c r="UZ46" s="229"/>
      <c r="VA46" s="229"/>
      <c r="VB46" s="229"/>
      <c r="VC46" s="229"/>
      <c r="VD46" s="229"/>
      <c r="VE46" s="229"/>
      <c r="VF46" s="229"/>
      <c r="VG46" s="229"/>
      <c r="VH46" s="229"/>
      <c r="VI46" s="229"/>
      <c r="VJ46" s="229"/>
      <c r="VK46" s="229"/>
      <c r="VL46" s="229"/>
      <c r="VM46" s="229"/>
      <c r="VN46" s="229"/>
      <c r="VO46" s="229"/>
      <c r="VP46" s="229"/>
      <c r="VQ46" s="229"/>
      <c r="VR46" s="229"/>
      <c r="VS46" s="229"/>
      <c r="VT46" s="229"/>
      <c r="VU46" s="229"/>
      <c r="VV46" s="229"/>
      <c r="VW46" s="229"/>
      <c r="VX46" s="229"/>
      <c r="VY46" s="229"/>
      <c r="VZ46" s="229"/>
      <c r="WA46" s="229"/>
      <c r="WB46" s="229"/>
      <c r="WC46" s="229"/>
      <c r="WD46" s="229"/>
      <c r="WE46" s="229"/>
      <c r="WF46" s="229"/>
      <c r="WG46" s="229"/>
      <c r="WH46" s="229"/>
      <c r="WI46" s="229"/>
      <c r="WJ46" s="229"/>
      <c r="WK46" s="229"/>
      <c r="WL46" s="229"/>
      <c r="WM46" s="229"/>
      <c r="WN46" s="229"/>
      <c r="WO46" s="229"/>
      <c r="WP46" s="229"/>
      <c r="WQ46" s="229"/>
      <c r="WR46" s="229"/>
      <c r="WS46" s="229"/>
      <c r="WT46" s="229"/>
      <c r="WU46" s="229"/>
      <c r="WV46" s="229"/>
      <c r="WW46" s="229"/>
      <c r="WX46" s="229"/>
      <c r="WY46" s="229"/>
      <c r="WZ46" s="229"/>
      <c r="XA46" s="229"/>
      <c r="XB46" s="229"/>
      <c r="XC46" s="229"/>
      <c r="XD46" s="229"/>
      <c r="XE46" s="229"/>
      <c r="XF46" s="229"/>
      <c r="XG46" s="229"/>
      <c r="XH46" s="229"/>
      <c r="XI46" s="229"/>
      <c r="XJ46" s="229"/>
      <c r="XK46" s="229"/>
      <c r="XL46" s="229"/>
      <c r="XM46" s="229"/>
      <c r="XN46" s="229"/>
      <c r="XO46" s="229"/>
      <c r="XP46" s="229"/>
      <c r="XQ46" s="229"/>
      <c r="XR46" s="229"/>
      <c r="XS46" s="229"/>
      <c r="XT46" s="229"/>
      <c r="XU46" s="229"/>
      <c r="XV46" s="229"/>
      <c r="XW46" s="229"/>
      <c r="XX46" s="229"/>
      <c r="XY46" s="229"/>
      <c r="XZ46" s="229"/>
      <c r="YA46" s="229"/>
      <c r="YB46" s="229"/>
      <c r="YC46" s="229"/>
      <c r="YD46" s="229"/>
      <c r="YE46" s="229"/>
      <c r="YF46" s="229"/>
      <c r="YG46" s="229"/>
      <c r="YH46" s="229"/>
      <c r="YI46" s="229"/>
      <c r="YJ46" s="229"/>
      <c r="YK46" s="229"/>
      <c r="YL46" s="229"/>
      <c r="YM46" s="229"/>
      <c r="YN46" s="229"/>
      <c r="YO46" s="229"/>
      <c r="YP46" s="229"/>
      <c r="YQ46" s="229"/>
      <c r="YR46" s="229"/>
      <c r="YS46" s="229"/>
      <c r="YT46" s="229"/>
      <c r="YU46" s="229"/>
      <c r="YV46" s="229"/>
      <c r="YW46" s="229"/>
      <c r="YX46" s="229"/>
      <c r="YY46" s="229"/>
      <c r="YZ46" s="229"/>
      <c r="ZA46" s="229"/>
      <c r="ZB46" s="229"/>
      <c r="ZC46" s="229"/>
      <c r="ZD46" s="229"/>
      <c r="ZE46" s="229"/>
      <c r="ZF46" s="229"/>
      <c r="ZG46" s="229"/>
      <c r="ZH46" s="229"/>
      <c r="ZI46" s="229"/>
      <c r="ZJ46" s="229"/>
      <c r="ZK46" s="229"/>
      <c r="ZL46" s="229"/>
      <c r="ZM46" s="229"/>
      <c r="ZN46" s="229"/>
      <c r="ZO46" s="229"/>
      <c r="ZP46" s="229"/>
      <c r="ZQ46" s="229"/>
      <c r="ZR46" s="229"/>
      <c r="ZS46" s="229"/>
      <c r="ZT46" s="229"/>
      <c r="ZU46" s="229"/>
      <c r="ZV46" s="229"/>
      <c r="ZW46" s="229"/>
      <c r="ZX46" s="229"/>
      <c r="ZY46" s="229"/>
      <c r="ZZ46" s="229"/>
      <c r="AAA46" s="229"/>
      <c r="AAB46" s="229"/>
      <c r="AAC46" s="229"/>
      <c r="AAD46" s="229"/>
      <c r="AAE46" s="229"/>
      <c r="AAF46" s="229"/>
      <c r="AAG46" s="229"/>
      <c r="AAH46" s="229"/>
      <c r="AAI46" s="229"/>
      <c r="AAJ46" s="229"/>
      <c r="AAK46" s="229"/>
      <c r="AAL46" s="229"/>
      <c r="AAM46" s="229"/>
      <c r="AAN46" s="229"/>
      <c r="AAO46" s="229"/>
      <c r="AAP46" s="229"/>
      <c r="AAQ46" s="229"/>
      <c r="AAR46" s="229"/>
      <c r="AAS46" s="229"/>
      <c r="AAT46" s="229"/>
      <c r="AAU46" s="229"/>
      <c r="AAV46" s="229"/>
      <c r="AAW46" s="229"/>
      <c r="AAX46" s="229"/>
      <c r="AAY46" s="229"/>
      <c r="AAZ46" s="229"/>
      <c r="ABA46" s="229"/>
      <c r="ABB46" s="229"/>
      <c r="ABC46" s="229"/>
      <c r="ABD46" s="229"/>
      <c r="ABE46" s="229"/>
      <c r="ABF46" s="229"/>
      <c r="ABG46" s="229"/>
      <c r="ABH46" s="229"/>
      <c r="ABI46" s="229"/>
      <c r="ABJ46" s="229"/>
      <c r="ABK46" s="229"/>
      <c r="ABL46" s="229"/>
      <c r="ABM46" s="229"/>
      <c r="ABN46" s="229"/>
      <c r="ABO46" s="229"/>
      <c r="ABP46" s="229"/>
      <c r="ABQ46" s="229"/>
      <c r="ABR46" s="229"/>
      <c r="ABS46" s="229"/>
      <c r="ABT46" s="229"/>
      <c r="ABU46" s="229"/>
      <c r="ABV46" s="229"/>
      <c r="ABW46" s="229"/>
      <c r="ABX46" s="229"/>
      <c r="ABY46" s="229"/>
      <c r="ABZ46" s="229"/>
      <c r="ACA46" s="229"/>
      <c r="ACB46" s="229"/>
      <c r="ACC46" s="229"/>
      <c r="ACD46" s="229"/>
      <c r="ACE46" s="229"/>
      <c r="ACF46" s="229"/>
      <c r="ACG46" s="229"/>
      <c r="ACH46" s="229"/>
      <c r="ACI46" s="229"/>
      <c r="ACJ46" s="229"/>
      <c r="ACK46" s="229"/>
      <c r="ACL46" s="229"/>
      <c r="ACM46" s="229"/>
      <c r="ACN46" s="229"/>
      <c r="ACO46" s="229"/>
      <c r="ACP46" s="229"/>
      <c r="ACQ46" s="229"/>
      <c r="ACR46" s="229"/>
      <c r="ACS46" s="229"/>
      <c r="ACT46" s="229"/>
      <c r="ACU46" s="229"/>
      <c r="ACV46" s="229"/>
      <c r="ACW46" s="229"/>
      <c r="ACX46" s="229"/>
      <c r="ACY46" s="229"/>
      <c r="ACZ46" s="229"/>
      <c r="ADA46" s="229"/>
      <c r="ADB46" s="229"/>
      <c r="ADC46" s="229"/>
      <c r="ADD46" s="229"/>
      <c r="ADE46" s="229"/>
      <c r="ADF46" s="229"/>
      <c r="ADG46" s="229"/>
      <c r="ADH46" s="229"/>
      <c r="ADI46" s="229"/>
      <c r="ADJ46" s="229"/>
      <c r="ADK46" s="229"/>
      <c r="ADL46" s="229"/>
      <c r="ADM46" s="229"/>
      <c r="ADN46" s="229"/>
      <c r="ADO46" s="229"/>
      <c r="ADP46" s="229"/>
      <c r="ADQ46" s="229"/>
      <c r="ADR46" s="229"/>
      <c r="ADS46" s="229"/>
      <c r="ADT46" s="229"/>
      <c r="ADU46" s="229"/>
      <c r="ADV46" s="229"/>
      <c r="ADW46" s="229"/>
      <c r="ADX46" s="229"/>
      <c r="ADY46" s="229"/>
      <c r="ADZ46" s="229"/>
      <c r="AEA46" s="229"/>
      <c r="AEB46" s="229"/>
      <c r="AEC46" s="229"/>
      <c r="AED46" s="229"/>
      <c r="AEE46" s="229"/>
      <c r="AEF46" s="229"/>
      <c r="AEG46" s="229"/>
      <c r="AEH46" s="229"/>
      <c r="AEI46" s="229"/>
      <c r="AEJ46" s="229"/>
      <c r="AEK46" s="229"/>
      <c r="AEL46" s="229"/>
      <c r="AEM46" s="229"/>
      <c r="AEN46" s="229"/>
      <c r="AEO46" s="229"/>
      <c r="AEP46" s="229"/>
      <c r="AEQ46" s="229"/>
      <c r="AER46" s="229"/>
      <c r="AES46" s="229"/>
      <c r="AET46" s="229"/>
      <c r="AEU46" s="229"/>
      <c r="AEV46" s="229"/>
      <c r="AEW46" s="229"/>
      <c r="AEX46" s="229"/>
      <c r="AEY46" s="229"/>
      <c r="AEZ46" s="229"/>
      <c r="AFA46" s="229"/>
      <c r="AFB46" s="229"/>
      <c r="AFC46" s="229"/>
      <c r="AFD46" s="229"/>
      <c r="AFE46" s="229"/>
      <c r="AFF46" s="229"/>
      <c r="AFG46" s="229"/>
      <c r="AFH46" s="229"/>
      <c r="AFI46" s="229"/>
      <c r="AFJ46" s="229"/>
      <c r="AFK46" s="229"/>
      <c r="AFL46" s="229"/>
      <c r="AFM46" s="229"/>
      <c r="AFN46" s="229"/>
      <c r="AFO46" s="229"/>
      <c r="AFP46" s="229"/>
      <c r="AFQ46" s="229"/>
      <c r="AFR46" s="229"/>
      <c r="AFS46" s="229"/>
      <c r="AFT46" s="229"/>
      <c r="AFU46" s="229"/>
      <c r="AFV46" s="229"/>
      <c r="AFW46" s="229"/>
      <c r="AFX46" s="229"/>
      <c r="AFY46" s="229"/>
      <c r="AFZ46" s="229"/>
      <c r="AGA46" s="229"/>
      <c r="AGB46" s="229"/>
      <c r="AGC46" s="229"/>
      <c r="AGD46" s="229"/>
      <c r="AGE46" s="229"/>
      <c r="AGF46" s="229"/>
      <c r="AGG46" s="229"/>
      <c r="AGH46" s="229"/>
      <c r="AGI46" s="229"/>
      <c r="AGJ46" s="229"/>
      <c r="AGK46" s="229"/>
      <c r="AGL46" s="229"/>
      <c r="AGM46" s="229"/>
      <c r="AGN46" s="229"/>
      <c r="AGO46" s="229"/>
      <c r="AGP46" s="229"/>
      <c r="AGQ46" s="229"/>
      <c r="AGR46" s="229"/>
      <c r="AGS46" s="229"/>
      <c r="AGT46" s="229"/>
      <c r="AGU46" s="229"/>
      <c r="AGV46" s="229"/>
      <c r="AGW46" s="229"/>
      <c r="AGX46" s="229"/>
      <c r="AGY46" s="229"/>
      <c r="AGZ46" s="229"/>
      <c r="AHA46" s="229"/>
      <c r="AHB46" s="229"/>
      <c r="AHC46" s="229"/>
      <c r="AHD46" s="229"/>
      <c r="AHE46" s="229"/>
      <c r="AHF46" s="229"/>
      <c r="AHG46" s="229"/>
      <c r="AHH46" s="229"/>
      <c r="AHI46" s="229"/>
      <c r="AHJ46" s="229"/>
      <c r="AHK46" s="229"/>
      <c r="AHL46" s="229"/>
      <c r="AHM46" s="229"/>
      <c r="AHN46" s="229"/>
      <c r="AHO46" s="229"/>
      <c r="AHP46" s="229"/>
      <c r="AHQ46" s="229"/>
      <c r="AHR46" s="229"/>
      <c r="AHS46" s="229"/>
      <c r="AHT46" s="229"/>
      <c r="AHU46" s="229"/>
      <c r="AHV46" s="229"/>
      <c r="AHW46" s="229"/>
      <c r="AHX46" s="229"/>
      <c r="AHY46" s="229"/>
      <c r="AHZ46" s="229"/>
      <c r="AIA46" s="229"/>
      <c r="AIB46" s="229"/>
      <c r="AIC46" s="229"/>
      <c r="AID46" s="229"/>
      <c r="AIE46" s="229"/>
      <c r="AIF46" s="229"/>
      <c r="AIG46" s="229"/>
      <c r="AIH46" s="229"/>
      <c r="AII46" s="229"/>
      <c r="AIJ46" s="229"/>
      <c r="AIK46" s="229"/>
      <c r="AIL46" s="229"/>
      <c r="AIM46" s="229"/>
      <c r="AIN46" s="229"/>
      <c r="AIO46" s="229"/>
      <c r="AIP46" s="229"/>
      <c r="AIQ46" s="229"/>
      <c r="AIR46" s="229"/>
      <c r="AIS46" s="229"/>
      <c r="AIT46" s="229"/>
      <c r="AIU46" s="229"/>
      <c r="AIV46" s="229"/>
      <c r="AIW46" s="229"/>
      <c r="AIX46" s="229"/>
      <c r="AIY46" s="229"/>
      <c r="AIZ46" s="229"/>
      <c r="AJA46" s="229"/>
      <c r="AJB46" s="229"/>
      <c r="AJC46" s="229"/>
      <c r="AJD46" s="229"/>
      <c r="AJE46" s="229"/>
      <c r="AJF46" s="229"/>
      <c r="AJG46" s="229"/>
      <c r="AJH46" s="229"/>
      <c r="AJI46" s="229"/>
      <c r="AJJ46" s="229"/>
      <c r="AJK46" s="229"/>
      <c r="AJL46" s="229"/>
      <c r="AJM46" s="229"/>
      <c r="AJN46" s="229"/>
      <c r="AJO46" s="229"/>
      <c r="AJP46" s="229"/>
      <c r="AJQ46" s="229"/>
      <c r="AJR46" s="229"/>
      <c r="AJS46" s="229"/>
      <c r="AJT46" s="229"/>
      <c r="AJU46" s="229"/>
      <c r="AJV46" s="229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  <c r="AML46" s="230"/>
      <c r="AMM46" s="230"/>
      <c r="AMN46" s="230"/>
      <c r="AMO46" s="230"/>
      <c r="AMP46" s="230"/>
      <c r="AMQ46" s="230"/>
      <c r="AMR46" s="230"/>
      <c r="AMS46" s="230"/>
      <c r="AMT46" s="230"/>
      <c r="AMU46" s="230"/>
      <c r="AMV46" s="230"/>
      <c r="AMW46" s="230"/>
      <c r="AMX46" s="230"/>
      <c r="AMY46" s="230"/>
      <c r="AMZ46" s="230"/>
      <c r="ANA46" s="230"/>
      <c r="ANB46" s="230"/>
      <c r="ANC46" s="230"/>
      <c r="AND46" s="230"/>
      <c r="ANE46" s="230"/>
      <c r="ANF46" s="230"/>
      <c r="ANG46" s="230"/>
      <c r="ANH46" s="230"/>
      <c r="ANI46" s="230"/>
      <c r="ANJ46" s="230"/>
      <c r="ANK46" s="230"/>
      <c r="ANL46" s="230"/>
      <c r="ANM46" s="230"/>
      <c r="ANN46" s="230"/>
      <c r="ANO46" s="230"/>
      <c r="ANP46" s="230"/>
      <c r="ANQ46" s="230"/>
      <c r="ANR46" s="230"/>
      <c r="ANS46" s="230"/>
      <c r="ANT46" s="230"/>
      <c r="ANU46" s="230"/>
      <c r="ANV46" s="230"/>
      <c r="ANW46" s="230"/>
      <c r="ANX46" s="230"/>
      <c r="ANY46" s="230"/>
      <c r="ANZ46" s="230"/>
      <c r="AOA46" s="230"/>
      <c r="AOB46" s="230"/>
      <c r="AOC46" s="230"/>
      <c r="AOD46" s="230"/>
      <c r="AOE46" s="230"/>
      <c r="AOF46" s="230"/>
      <c r="AOG46" s="230"/>
      <c r="AOH46" s="230"/>
      <c r="AOI46" s="230"/>
      <c r="AOJ46" s="230"/>
      <c r="AOK46" s="230"/>
      <c r="AOL46" s="230"/>
      <c r="AOM46" s="230"/>
      <c r="AON46" s="230"/>
      <c r="AOO46" s="230"/>
      <c r="AOP46" s="230"/>
      <c r="AOQ46" s="230"/>
      <c r="AOR46" s="230"/>
      <c r="AOS46" s="230"/>
      <c r="AOT46" s="230"/>
      <c r="AOU46" s="230"/>
      <c r="AOV46" s="230"/>
      <c r="AOW46" s="230"/>
      <c r="AOX46" s="230"/>
      <c r="AOY46" s="230"/>
      <c r="AOZ46" s="230"/>
      <c r="APA46" s="230"/>
      <c r="APB46" s="230"/>
      <c r="APC46" s="230"/>
      <c r="APD46" s="230"/>
      <c r="APE46" s="230"/>
      <c r="APF46" s="230"/>
      <c r="APG46" s="230"/>
      <c r="APH46" s="230"/>
      <c r="API46" s="230"/>
      <c r="APJ46" s="230"/>
      <c r="APK46" s="230"/>
      <c r="APL46" s="230"/>
      <c r="APM46" s="230"/>
      <c r="APN46" s="230"/>
      <c r="APO46" s="230"/>
      <c r="APP46" s="230"/>
      <c r="APQ46" s="230"/>
      <c r="APR46" s="230"/>
      <c r="APS46" s="230"/>
      <c r="APT46" s="230"/>
      <c r="APU46" s="230"/>
      <c r="APV46" s="230"/>
      <c r="APW46" s="230"/>
      <c r="APX46" s="230"/>
      <c r="APY46" s="230"/>
      <c r="APZ46" s="230"/>
      <c r="AQA46" s="230"/>
      <c r="AQB46" s="230"/>
      <c r="AQC46" s="230"/>
      <c r="AQD46" s="230"/>
      <c r="AQE46" s="230"/>
      <c r="AQF46" s="230"/>
      <c r="AQG46" s="230"/>
      <c r="AQH46" s="230"/>
      <c r="AQI46" s="230"/>
      <c r="AQJ46" s="230"/>
      <c r="AQK46" s="230"/>
      <c r="AQL46" s="230"/>
      <c r="AQM46" s="230"/>
      <c r="AQN46" s="230"/>
      <c r="AQO46" s="230"/>
      <c r="AQP46" s="230"/>
      <c r="AQQ46" s="230"/>
      <c r="AQR46" s="230"/>
      <c r="AQS46" s="230"/>
      <c r="AQT46" s="230"/>
      <c r="AQU46" s="230"/>
      <c r="AQV46" s="230"/>
      <c r="AQW46" s="230"/>
      <c r="AQX46" s="230"/>
      <c r="AQY46" s="230"/>
      <c r="AQZ46" s="230"/>
      <c r="ARA46" s="230"/>
      <c r="ARB46" s="230"/>
      <c r="ARC46" s="230"/>
      <c r="ARD46" s="230"/>
      <c r="ARE46" s="230"/>
      <c r="ARF46" s="230"/>
      <c r="ARG46" s="230"/>
      <c r="ARH46" s="230"/>
      <c r="ARI46" s="230"/>
      <c r="ARJ46" s="230"/>
      <c r="ARK46" s="230"/>
      <c r="ARL46" s="230"/>
      <c r="ARM46" s="230"/>
      <c r="ARN46" s="230"/>
      <c r="ARO46" s="230"/>
      <c r="ARP46" s="230"/>
      <c r="ARQ46" s="230"/>
      <c r="ARR46" s="230"/>
      <c r="ARS46" s="230"/>
      <c r="ART46" s="230"/>
      <c r="ARU46" s="230"/>
      <c r="ARV46" s="230"/>
      <c r="ARW46" s="230"/>
      <c r="ARX46" s="230"/>
      <c r="ARY46" s="230"/>
      <c r="ARZ46" s="230"/>
      <c r="ASA46" s="230"/>
      <c r="ASB46" s="230"/>
      <c r="ASC46" s="230"/>
      <c r="ASD46" s="230"/>
      <c r="ASE46" s="230"/>
      <c r="ASF46" s="230"/>
      <c r="ASG46" s="230"/>
      <c r="ASH46" s="230"/>
      <c r="ASI46" s="230"/>
      <c r="ASJ46" s="230"/>
      <c r="ASK46" s="230"/>
      <c r="ASL46" s="230"/>
      <c r="ASM46" s="230"/>
      <c r="ASN46" s="230"/>
      <c r="ASO46" s="230"/>
      <c r="ASP46" s="230"/>
      <c r="ASQ46" s="230"/>
      <c r="ASR46" s="230"/>
      <c r="ASS46" s="230"/>
      <c r="AST46" s="230"/>
      <c r="ASU46" s="230"/>
      <c r="ASV46" s="230"/>
      <c r="ASW46" s="230"/>
      <c r="ASX46" s="230"/>
      <c r="ASY46" s="230"/>
      <c r="ASZ46" s="230"/>
      <c r="ATA46" s="230"/>
      <c r="ATB46" s="230"/>
      <c r="ATC46" s="230"/>
      <c r="ATD46" s="230"/>
      <c r="ATE46" s="230"/>
      <c r="ATF46" s="230"/>
      <c r="ATG46" s="230"/>
      <c r="ATH46" s="230"/>
      <c r="ATI46" s="230"/>
      <c r="ATJ46" s="230"/>
      <c r="ATK46" s="230"/>
      <c r="ATL46" s="230"/>
      <c r="ATM46" s="230"/>
      <c r="ATN46" s="230"/>
      <c r="ATO46" s="230"/>
      <c r="ATP46" s="230"/>
      <c r="ATQ46" s="230"/>
      <c r="ATR46" s="230"/>
      <c r="ATS46" s="230"/>
      <c r="ATT46" s="230"/>
      <c r="ATU46" s="230"/>
      <c r="ATV46" s="230"/>
      <c r="ATW46" s="230"/>
      <c r="ATX46" s="230"/>
      <c r="ATY46" s="230"/>
      <c r="ATZ46" s="230"/>
      <c r="AUA46" s="230"/>
      <c r="AUB46" s="230"/>
      <c r="AUC46" s="230"/>
      <c r="AUD46" s="230"/>
      <c r="AUE46" s="230"/>
      <c r="AUF46" s="230"/>
      <c r="AUG46" s="230"/>
      <c r="AUH46" s="230"/>
      <c r="AUI46" s="230"/>
      <c r="AUJ46" s="230"/>
      <c r="AUK46" s="230"/>
      <c r="AUL46" s="230"/>
      <c r="AUM46" s="230"/>
      <c r="AUN46" s="230"/>
      <c r="AUO46" s="230"/>
      <c r="AUP46" s="230"/>
      <c r="AUQ46" s="230"/>
      <c r="AUR46" s="230"/>
      <c r="AUS46" s="230"/>
      <c r="AUT46" s="230"/>
      <c r="AUU46" s="230"/>
      <c r="AUV46" s="230"/>
      <c r="AUW46" s="230"/>
      <c r="AUX46" s="230"/>
      <c r="AUY46" s="230"/>
      <c r="AUZ46" s="230"/>
      <c r="AVA46" s="230"/>
      <c r="AVB46" s="230"/>
      <c r="AVC46" s="230"/>
      <c r="AVD46" s="230"/>
      <c r="AVE46" s="230"/>
      <c r="AVF46" s="230"/>
      <c r="AVG46" s="230"/>
      <c r="AVH46" s="230"/>
      <c r="AVI46" s="230"/>
      <c r="AVJ46" s="230"/>
      <c r="AVK46" s="230"/>
      <c r="AVL46" s="230"/>
      <c r="AVM46" s="230"/>
      <c r="AVN46" s="230"/>
      <c r="AVO46" s="230"/>
      <c r="AVP46" s="230"/>
      <c r="AVQ46" s="230"/>
      <c r="AVR46" s="230"/>
      <c r="AVS46" s="230"/>
      <c r="AVT46" s="230"/>
      <c r="AVU46" s="230"/>
      <c r="AVV46" s="230"/>
      <c r="AVW46" s="230"/>
      <c r="AVX46" s="230"/>
      <c r="AVY46" s="230"/>
      <c r="AVZ46" s="230"/>
      <c r="AWA46" s="230"/>
      <c r="AWB46" s="230"/>
      <c r="AWC46" s="230"/>
      <c r="AWD46" s="230"/>
      <c r="AWE46" s="230"/>
      <c r="AWF46" s="230"/>
      <c r="AWG46" s="230"/>
      <c r="AWH46" s="230"/>
      <c r="AWI46" s="230"/>
      <c r="AWJ46" s="230"/>
      <c r="AWK46" s="230"/>
      <c r="AWL46" s="230"/>
      <c r="AWM46" s="230"/>
      <c r="AWN46" s="230"/>
      <c r="AWO46" s="230"/>
      <c r="AWP46" s="230"/>
      <c r="AWQ46" s="230"/>
      <c r="AWR46" s="230"/>
      <c r="AWS46" s="230"/>
      <c r="AWT46" s="230"/>
      <c r="AWU46" s="230"/>
      <c r="AWV46" s="230"/>
      <c r="AWW46" s="230"/>
      <c r="AWX46" s="230"/>
      <c r="AWY46" s="230"/>
      <c r="AWZ46" s="230"/>
      <c r="AXA46" s="230"/>
      <c r="AXB46" s="230"/>
      <c r="AXC46" s="230"/>
      <c r="AXD46" s="230"/>
      <c r="AXE46" s="230"/>
      <c r="AXF46" s="230"/>
      <c r="AXG46" s="230"/>
      <c r="AXH46" s="230"/>
      <c r="AXI46" s="230"/>
      <c r="AXJ46" s="230"/>
      <c r="AXK46" s="230"/>
      <c r="AXL46" s="230"/>
      <c r="AXM46" s="230"/>
      <c r="AXN46" s="230"/>
      <c r="AXO46" s="230"/>
      <c r="AXP46" s="230"/>
      <c r="AXQ46" s="230"/>
      <c r="AXR46" s="230"/>
      <c r="AXS46" s="230"/>
      <c r="AXT46" s="230"/>
      <c r="AXU46" s="230"/>
      <c r="AXV46" s="230"/>
      <c r="AXW46" s="230"/>
      <c r="AXX46" s="230"/>
      <c r="AXY46" s="230"/>
      <c r="AXZ46" s="230"/>
      <c r="AYA46" s="230"/>
      <c r="AYB46" s="230"/>
      <c r="AYC46" s="230"/>
      <c r="AYD46" s="230"/>
      <c r="AYE46" s="230"/>
      <c r="AYF46" s="230"/>
      <c r="AYG46" s="230"/>
      <c r="AYH46" s="230"/>
      <c r="AYI46" s="230"/>
      <c r="AYJ46" s="230"/>
      <c r="AYK46" s="230"/>
      <c r="AYL46" s="230"/>
      <c r="AYM46" s="230"/>
      <c r="AYN46" s="230"/>
      <c r="AYO46" s="230"/>
      <c r="AYP46" s="230"/>
      <c r="AYQ46" s="230"/>
      <c r="AYR46" s="230"/>
      <c r="AYS46" s="230"/>
      <c r="AYT46" s="230"/>
      <c r="AYU46" s="230"/>
      <c r="AYV46" s="230"/>
      <c r="AYW46" s="230"/>
      <c r="AYX46" s="230"/>
      <c r="AYY46" s="230"/>
      <c r="AYZ46" s="230"/>
      <c r="AZA46" s="230"/>
      <c r="AZB46" s="230"/>
      <c r="AZC46" s="230"/>
      <c r="AZD46" s="230"/>
      <c r="AZE46" s="230"/>
      <c r="AZF46" s="230"/>
      <c r="AZG46" s="230"/>
      <c r="AZH46" s="230"/>
      <c r="AZI46" s="230"/>
      <c r="AZJ46" s="230"/>
      <c r="AZK46" s="230"/>
      <c r="AZL46" s="230"/>
      <c r="AZM46" s="230"/>
      <c r="AZN46" s="230"/>
      <c r="AZO46" s="230"/>
      <c r="AZP46" s="230"/>
      <c r="AZQ46" s="230"/>
      <c r="AZR46" s="230"/>
      <c r="AZS46" s="230"/>
      <c r="AZT46" s="230"/>
      <c r="AZU46" s="230"/>
      <c r="AZV46" s="230"/>
      <c r="AZW46" s="230"/>
      <c r="AZX46" s="230"/>
      <c r="AZY46" s="230"/>
      <c r="AZZ46" s="230"/>
      <c r="BAA46" s="230"/>
      <c r="BAB46" s="230"/>
      <c r="BAC46" s="230"/>
      <c r="BAD46" s="230"/>
      <c r="BAE46" s="230"/>
      <c r="BAF46" s="230"/>
      <c r="BAG46" s="230"/>
      <c r="BAH46" s="230"/>
      <c r="BAI46" s="230"/>
      <c r="BAJ46" s="230"/>
      <c r="BAK46" s="230"/>
      <c r="BAL46" s="230"/>
      <c r="BAM46" s="230"/>
      <c r="BAN46" s="230"/>
      <c r="BAO46" s="230"/>
      <c r="BAP46" s="230"/>
      <c r="BAQ46" s="230"/>
      <c r="BAR46" s="230"/>
      <c r="BAS46" s="230"/>
      <c r="BAT46" s="230"/>
      <c r="BAU46" s="230"/>
      <c r="BAV46" s="230"/>
      <c r="BAW46" s="230"/>
      <c r="BAX46" s="230"/>
      <c r="BAY46" s="230"/>
      <c r="BAZ46" s="230"/>
      <c r="BBA46" s="230"/>
      <c r="BBB46" s="230"/>
      <c r="BBC46" s="230"/>
      <c r="BBD46" s="230"/>
      <c r="BBE46" s="230"/>
      <c r="BBF46" s="230"/>
      <c r="BBG46" s="230"/>
      <c r="BBH46" s="230"/>
      <c r="BBI46" s="230"/>
      <c r="BBJ46" s="230"/>
      <c r="BBK46" s="230"/>
      <c r="BBL46" s="230"/>
      <c r="BBM46" s="230"/>
      <c r="BBN46" s="230"/>
      <c r="BBO46" s="230"/>
      <c r="BBP46" s="230"/>
      <c r="BBQ46" s="230"/>
      <c r="BBR46" s="230"/>
      <c r="BBS46" s="230"/>
      <c r="BBT46" s="230"/>
      <c r="BBU46" s="230"/>
      <c r="BBV46" s="230"/>
      <c r="BBW46" s="230"/>
      <c r="BBX46" s="230"/>
      <c r="BBY46" s="230"/>
      <c r="BBZ46" s="230"/>
      <c r="BCA46" s="230"/>
      <c r="BCB46" s="230"/>
      <c r="BCC46" s="230"/>
      <c r="BCD46" s="230"/>
      <c r="BCE46" s="230"/>
      <c r="BCF46" s="230"/>
      <c r="BCG46" s="230"/>
      <c r="BCH46" s="230"/>
      <c r="BCI46" s="230"/>
      <c r="BCJ46" s="230"/>
      <c r="BCK46" s="230"/>
      <c r="BCL46" s="230"/>
      <c r="BCM46" s="230"/>
      <c r="BCN46" s="230"/>
      <c r="BCO46" s="230"/>
      <c r="BCP46" s="230"/>
      <c r="BCQ46" s="230"/>
      <c r="BCR46" s="230"/>
      <c r="BCS46" s="230"/>
      <c r="BCT46" s="230"/>
      <c r="BCU46" s="230"/>
      <c r="BCV46" s="230"/>
      <c r="BCW46" s="230"/>
      <c r="BCX46" s="230"/>
      <c r="BCY46" s="230"/>
      <c r="BCZ46" s="230"/>
      <c r="BDA46" s="230"/>
      <c r="BDB46" s="230"/>
      <c r="BDC46" s="230"/>
      <c r="BDD46" s="230"/>
      <c r="BDE46" s="230"/>
      <c r="BDF46" s="230"/>
      <c r="BDG46" s="230"/>
      <c r="BDH46" s="230"/>
      <c r="BDI46" s="230"/>
      <c r="BDJ46" s="230"/>
      <c r="BDK46" s="230"/>
      <c r="BDL46" s="230"/>
      <c r="BDM46" s="230"/>
      <c r="BDN46" s="230"/>
      <c r="BDO46" s="230"/>
      <c r="BDP46" s="230"/>
      <c r="BDQ46" s="230"/>
      <c r="BDR46" s="230"/>
      <c r="BDS46" s="230"/>
      <c r="BDT46" s="230"/>
      <c r="BDU46" s="230"/>
      <c r="BDV46" s="230"/>
      <c r="BDW46" s="230"/>
      <c r="BDX46" s="230"/>
      <c r="BDY46" s="230"/>
      <c r="BDZ46" s="230"/>
      <c r="BEA46" s="230"/>
      <c r="BEB46" s="230"/>
      <c r="BEC46" s="230"/>
      <c r="BED46" s="230"/>
      <c r="BEE46" s="230"/>
      <c r="BEF46" s="230"/>
      <c r="BEG46" s="230"/>
      <c r="BEH46" s="230"/>
      <c r="BEI46" s="230"/>
      <c r="BEJ46" s="230"/>
      <c r="BEK46" s="230"/>
      <c r="BEL46" s="230"/>
      <c r="BEM46" s="230"/>
      <c r="BEN46" s="230"/>
      <c r="BEO46" s="230"/>
      <c r="BEP46" s="230"/>
      <c r="BEQ46" s="230"/>
      <c r="BER46" s="230"/>
      <c r="BES46" s="230"/>
      <c r="BET46" s="230"/>
      <c r="BEU46" s="230"/>
      <c r="BEV46" s="230"/>
      <c r="BEW46" s="230"/>
      <c r="BEX46" s="230"/>
      <c r="BEY46" s="230"/>
      <c r="BEZ46" s="230"/>
      <c r="BFA46" s="230"/>
      <c r="BFB46" s="230"/>
      <c r="BFC46" s="230"/>
      <c r="BFD46" s="230"/>
      <c r="BFE46" s="230"/>
      <c r="BFF46" s="230"/>
      <c r="BFG46" s="230"/>
      <c r="BFH46" s="230"/>
      <c r="BFI46" s="230"/>
      <c r="BFJ46" s="230"/>
      <c r="BFK46" s="230"/>
      <c r="BFL46" s="230"/>
      <c r="BFM46" s="230"/>
      <c r="BFN46" s="230"/>
      <c r="BFO46" s="230"/>
      <c r="BFP46" s="230"/>
      <c r="BFQ46" s="230"/>
      <c r="BFR46" s="230"/>
      <c r="BFS46" s="230"/>
      <c r="BFT46" s="230"/>
      <c r="BFU46" s="230"/>
      <c r="BFV46" s="230"/>
      <c r="BFW46" s="230"/>
      <c r="BFX46" s="230"/>
      <c r="BFY46" s="230"/>
      <c r="BFZ46" s="230"/>
      <c r="BGA46" s="230"/>
      <c r="BGB46" s="230"/>
      <c r="BGC46" s="230"/>
      <c r="BGD46" s="230"/>
      <c r="BGE46" s="230"/>
      <c r="BGF46" s="230"/>
      <c r="BGG46" s="230"/>
      <c r="BGH46" s="230"/>
      <c r="BGI46" s="230"/>
      <c r="BGJ46" s="230"/>
      <c r="BGK46" s="230"/>
      <c r="BGL46" s="230"/>
      <c r="BGM46" s="230"/>
      <c r="BGN46" s="230"/>
      <c r="BGO46" s="230"/>
      <c r="BGP46" s="230"/>
      <c r="BGQ46" s="230"/>
      <c r="BGR46" s="230"/>
      <c r="BGS46" s="230"/>
      <c r="BGT46" s="230"/>
      <c r="BGU46" s="230"/>
      <c r="BGV46" s="230"/>
      <c r="BGW46" s="230"/>
      <c r="BGX46" s="230"/>
      <c r="BGY46" s="230"/>
      <c r="BGZ46" s="230"/>
      <c r="BHA46" s="230"/>
      <c r="BHB46" s="230"/>
      <c r="BHC46" s="230"/>
      <c r="BHD46" s="230"/>
      <c r="BHE46" s="230"/>
      <c r="BHF46" s="230"/>
      <c r="BHG46" s="230"/>
      <c r="BHH46" s="230"/>
      <c r="BHI46" s="230"/>
      <c r="BHJ46" s="230"/>
      <c r="BHK46" s="230"/>
      <c r="BHL46" s="230"/>
      <c r="BHM46" s="230"/>
      <c r="BHN46" s="230"/>
      <c r="BHO46" s="230"/>
      <c r="BHP46" s="230"/>
      <c r="BHQ46" s="230"/>
      <c r="BHR46" s="230"/>
      <c r="BHS46" s="230"/>
      <c r="BHT46" s="230"/>
      <c r="BHU46" s="230"/>
      <c r="BHV46" s="230"/>
      <c r="BHW46" s="230"/>
      <c r="BHX46" s="230"/>
      <c r="BHY46" s="230"/>
      <c r="BHZ46" s="230"/>
      <c r="BIA46" s="230"/>
      <c r="BIB46" s="230"/>
      <c r="BIC46" s="230"/>
      <c r="BID46" s="230"/>
      <c r="BIE46" s="230"/>
      <c r="BIF46" s="230"/>
      <c r="BIG46" s="230"/>
      <c r="BIH46" s="230"/>
      <c r="BII46" s="230"/>
      <c r="BIJ46" s="230"/>
      <c r="BIK46" s="230"/>
      <c r="BIL46" s="230"/>
      <c r="BIM46" s="230"/>
      <c r="BIN46" s="230"/>
      <c r="BIO46" s="230"/>
      <c r="BIP46" s="230"/>
      <c r="BIQ46" s="230"/>
      <c r="BIR46" s="230"/>
      <c r="BIS46" s="230"/>
      <c r="BIT46" s="230"/>
      <c r="BIU46" s="230"/>
      <c r="BIV46" s="230"/>
      <c r="BIW46" s="230"/>
      <c r="BIX46" s="230"/>
      <c r="BIY46" s="230"/>
      <c r="BIZ46" s="230"/>
      <c r="BJA46" s="230"/>
      <c r="BJB46" s="230"/>
      <c r="BJC46" s="230"/>
      <c r="BJD46" s="230"/>
      <c r="BJE46" s="230"/>
      <c r="BJF46" s="230"/>
      <c r="BJG46" s="230"/>
      <c r="BJH46" s="230"/>
      <c r="BJI46" s="230"/>
      <c r="BJJ46" s="230"/>
      <c r="BJK46" s="230"/>
      <c r="BJL46" s="230"/>
      <c r="BJM46" s="230"/>
      <c r="BJN46" s="230"/>
      <c r="BJO46" s="230"/>
      <c r="BJP46" s="230"/>
      <c r="BJQ46" s="230"/>
      <c r="BJR46" s="230"/>
      <c r="BJS46" s="230"/>
      <c r="BJT46" s="230"/>
      <c r="BJU46" s="230"/>
      <c r="BJV46" s="230"/>
      <c r="BJW46" s="230"/>
      <c r="BJX46" s="230"/>
      <c r="BJY46" s="230"/>
      <c r="BJZ46" s="230"/>
      <c r="BKA46" s="230"/>
      <c r="BKB46" s="230"/>
      <c r="BKC46" s="230"/>
      <c r="BKD46" s="230"/>
      <c r="BKE46" s="230"/>
      <c r="BKF46" s="230"/>
      <c r="BKG46" s="230"/>
      <c r="BKH46" s="230"/>
      <c r="BKI46" s="230"/>
      <c r="BKJ46" s="230"/>
      <c r="BKK46" s="230"/>
      <c r="BKL46" s="230"/>
      <c r="BKM46" s="230"/>
      <c r="BKN46" s="230"/>
      <c r="BKO46" s="230"/>
      <c r="BKP46" s="230"/>
      <c r="BKQ46" s="230"/>
      <c r="BKR46" s="230"/>
      <c r="BKS46" s="230"/>
      <c r="BKT46" s="230"/>
      <c r="BKU46" s="230"/>
      <c r="BKV46" s="230"/>
      <c r="BKW46" s="230"/>
      <c r="BKX46" s="230"/>
      <c r="BKY46" s="230"/>
      <c r="BKZ46" s="230"/>
      <c r="BLA46" s="230"/>
      <c r="BLB46" s="230"/>
      <c r="BLC46" s="230"/>
      <c r="BLD46" s="230"/>
      <c r="BLE46" s="230"/>
      <c r="BLF46" s="230"/>
      <c r="BLG46" s="230"/>
      <c r="BLH46" s="230"/>
      <c r="BLI46" s="230"/>
      <c r="BLJ46" s="230"/>
      <c r="BLK46" s="230"/>
      <c r="BLL46" s="230"/>
      <c r="BLM46" s="230"/>
      <c r="BLN46" s="230"/>
      <c r="BLO46" s="230"/>
      <c r="BLP46" s="230"/>
      <c r="BLQ46" s="230"/>
      <c r="BLR46" s="230"/>
      <c r="BLS46" s="230"/>
      <c r="BLT46" s="230"/>
      <c r="BLU46" s="230"/>
      <c r="BLV46" s="230"/>
      <c r="BLW46" s="230"/>
      <c r="BLX46" s="230"/>
      <c r="BLY46" s="230"/>
      <c r="BLZ46" s="230"/>
      <c r="BMA46" s="230"/>
      <c r="BMB46" s="230"/>
      <c r="BMC46" s="230"/>
      <c r="BMD46" s="230"/>
      <c r="BME46" s="230"/>
      <c r="BMF46" s="230"/>
      <c r="BMG46" s="230"/>
      <c r="BMH46" s="230"/>
      <c r="BMI46" s="230"/>
      <c r="BMJ46" s="230"/>
      <c r="BMK46" s="230"/>
      <c r="BML46" s="230"/>
      <c r="BMM46" s="230"/>
      <c r="BMN46" s="230"/>
      <c r="BMO46" s="230"/>
      <c r="BMP46" s="230"/>
      <c r="BMQ46" s="230"/>
      <c r="BMR46" s="230"/>
      <c r="BMS46" s="230"/>
      <c r="BMT46" s="230"/>
      <c r="BMU46" s="230"/>
      <c r="BMV46" s="230"/>
      <c r="BMW46" s="230"/>
      <c r="BMX46" s="230"/>
      <c r="BMY46" s="230"/>
      <c r="BMZ46" s="230"/>
      <c r="BNA46" s="230"/>
      <c r="BNB46" s="230"/>
      <c r="BNC46" s="230"/>
      <c r="BND46" s="230"/>
      <c r="BNE46" s="230"/>
      <c r="BNF46" s="230"/>
      <c r="BNG46" s="230"/>
      <c r="BNH46" s="230"/>
      <c r="BNI46" s="230"/>
      <c r="BNJ46" s="230"/>
      <c r="BNK46" s="230"/>
      <c r="BNL46" s="230"/>
      <c r="BNM46" s="230"/>
      <c r="BNN46" s="230"/>
      <c r="BNO46" s="230"/>
      <c r="BNP46" s="230"/>
      <c r="BNQ46" s="230"/>
      <c r="BNR46" s="230"/>
      <c r="BNS46" s="230"/>
      <c r="BNT46" s="230"/>
      <c r="BNU46" s="230"/>
      <c r="BNV46" s="230"/>
      <c r="BNW46" s="230"/>
      <c r="BNX46" s="230"/>
      <c r="BNY46" s="230"/>
      <c r="BNZ46" s="230"/>
      <c r="BOA46" s="230"/>
      <c r="BOB46" s="230"/>
      <c r="BOC46" s="230"/>
      <c r="BOD46" s="230"/>
      <c r="BOE46" s="230"/>
      <c r="BOF46" s="230"/>
      <c r="BOG46" s="230"/>
      <c r="BOH46" s="230"/>
      <c r="BOI46" s="230"/>
      <c r="BOJ46" s="230"/>
      <c r="BOK46" s="230"/>
      <c r="BOL46" s="230"/>
      <c r="BOM46" s="230"/>
      <c r="BON46" s="230"/>
      <c r="BOO46" s="230"/>
      <c r="BOP46" s="230"/>
      <c r="BOQ46" s="230"/>
      <c r="BOR46" s="230"/>
      <c r="BOS46" s="230"/>
      <c r="BOT46" s="230"/>
      <c r="BOU46" s="230"/>
      <c r="BOV46" s="230"/>
      <c r="BOW46" s="230"/>
      <c r="BOX46" s="230"/>
      <c r="BOY46" s="230"/>
      <c r="BOZ46" s="230"/>
      <c r="BPA46" s="230"/>
      <c r="BPB46" s="230"/>
      <c r="BPC46" s="230"/>
      <c r="BPD46" s="230"/>
      <c r="BPE46" s="230"/>
      <c r="BPF46" s="230"/>
      <c r="BPG46" s="230"/>
      <c r="BPH46" s="230"/>
      <c r="BPI46" s="230"/>
      <c r="BPJ46" s="230"/>
      <c r="BPK46" s="230"/>
      <c r="BPL46" s="230"/>
      <c r="BPM46" s="230"/>
      <c r="BPN46" s="230"/>
      <c r="BPO46" s="230"/>
      <c r="BPP46" s="230"/>
      <c r="BPQ46" s="230"/>
      <c r="BPR46" s="230"/>
      <c r="BPS46" s="230"/>
      <c r="BPT46" s="230"/>
      <c r="BPU46" s="230"/>
      <c r="BPV46" s="230"/>
      <c r="BPW46" s="230"/>
      <c r="BPX46" s="230"/>
      <c r="BPY46" s="230"/>
      <c r="BPZ46" s="230"/>
      <c r="BQA46" s="230"/>
      <c r="BQB46" s="230"/>
      <c r="BQC46" s="230"/>
      <c r="BQD46" s="230"/>
      <c r="BQE46" s="230"/>
      <c r="BQF46" s="230"/>
      <c r="BQG46" s="230"/>
      <c r="BQH46" s="230"/>
      <c r="BQI46" s="230"/>
      <c r="BQJ46" s="230"/>
      <c r="BQK46" s="230"/>
      <c r="BQL46" s="230"/>
      <c r="BQM46" s="230"/>
      <c r="BQN46" s="230"/>
      <c r="BQO46" s="230"/>
      <c r="BQP46" s="230"/>
      <c r="BQQ46" s="230"/>
      <c r="BQR46" s="230"/>
      <c r="BQS46" s="230"/>
      <c r="BQT46" s="230"/>
      <c r="BQU46" s="230"/>
      <c r="BQV46" s="230"/>
      <c r="BQW46" s="230"/>
      <c r="BQX46" s="230"/>
      <c r="BQY46" s="230"/>
      <c r="BQZ46" s="230"/>
      <c r="BRA46" s="230"/>
      <c r="BRB46" s="230"/>
      <c r="BRC46" s="230"/>
      <c r="BRD46" s="230"/>
      <c r="BRE46" s="230"/>
      <c r="BRF46" s="230"/>
      <c r="BRG46" s="230"/>
      <c r="BRH46" s="230"/>
      <c r="BRI46" s="230"/>
      <c r="BRJ46" s="230"/>
      <c r="BRK46" s="230"/>
      <c r="BRL46" s="230"/>
      <c r="BRM46" s="230"/>
      <c r="BRN46" s="230"/>
      <c r="BRO46" s="230"/>
      <c r="BRP46" s="230"/>
      <c r="BRQ46" s="230"/>
      <c r="BRR46" s="230"/>
      <c r="BRS46" s="230"/>
      <c r="BRT46" s="230"/>
      <c r="BRU46" s="230"/>
      <c r="BRV46" s="230"/>
      <c r="BRW46" s="230"/>
      <c r="BRX46" s="230"/>
      <c r="BRY46" s="230"/>
      <c r="BRZ46" s="230"/>
      <c r="BSA46" s="230"/>
      <c r="BSB46" s="230"/>
      <c r="BSC46" s="230"/>
      <c r="BSD46" s="230"/>
      <c r="BSE46" s="230"/>
      <c r="BSF46" s="230"/>
      <c r="BSG46" s="230"/>
      <c r="BSH46" s="230"/>
      <c r="BSI46" s="230"/>
      <c r="BSJ46" s="230"/>
      <c r="BSK46" s="230"/>
      <c r="BSL46" s="230"/>
      <c r="BSM46" s="230"/>
      <c r="BSN46" s="230"/>
      <c r="BSO46" s="230"/>
      <c r="BSP46" s="230"/>
      <c r="BSQ46" s="230"/>
      <c r="BSR46" s="230"/>
      <c r="BSS46" s="230"/>
      <c r="BST46" s="230"/>
      <c r="BSU46" s="230"/>
      <c r="BSV46" s="230"/>
      <c r="BSW46" s="230"/>
      <c r="BSX46" s="230"/>
      <c r="BSY46" s="230"/>
      <c r="BSZ46" s="230"/>
      <c r="BTA46" s="230"/>
      <c r="BTB46" s="230"/>
      <c r="BTC46" s="230"/>
      <c r="BTD46" s="230"/>
      <c r="BTE46" s="230"/>
      <c r="BTF46" s="230"/>
      <c r="BTG46" s="230"/>
      <c r="BTH46" s="230"/>
      <c r="BTI46" s="230"/>
      <c r="BTJ46" s="230"/>
      <c r="BTK46" s="230"/>
      <c r="BTL46" s="230"/>
      <c r="BTM46" s="230"/>
      <c r="BTN46" s="230"/>
      <c r="BTO46" s="230"/>
      <c r="BTP46" s="230"/>
      <c r="BTQ46" s="230"/>
      <c r="BTR46" s="230"/>
      <c r="BTS46" s="230"/>
      <c r="BTT46" s="230"/>
      <c r="BTU46" s="230"/>
      <c r="BTV46" s="230"/>
      <c r="BTW46" s="230"/>
      <c r="BTX46" s="230"/>
      <c r="BTY46" s="230"/>
      <c r="BTZ46" s="230"/>
      <c r="BUA46" s="230"/>
      <c r="BUB46" s="230"/>
      <c r="BUC46" s="230"/>
      <c r="BUD46" s="230"/>
      <c r="BUE46" s="230"/>
      <c r="BUF46" s="230"/>
      <c r="BUG46" s="230"/>
      <c r="BUH46" s="230"/>
      <c r="BUI46" s="230"/>
      <c r="BUJ46" s="230"/>
      <c r="BUK46" s="230"/>
      <c r="BUL46" s="230"/>
      <c r="BUM46" s="230"/>
      <c r="BUN46" s="230"/>
      <c r="BUO46" s="230"/>
      <c r="BUP46" s="230"/>
      <c r="BUQ46" s="230"/>
      <c r="BUR46" s="230"/>
      <c r="BUS46" s="230"/>
      <c r="BUT46" s="230"/>
      <c r="BUU46" s="230"/>
      <c r="BUV46" s="230"/>
      <c r="BUW46" s="230"/>
      <c r="BUX46" s="230"/>
      <c r="BUY46" s="230"/>
      <c r="BUZ46" s="230"/>
      <c r="BVA46" s="230"/>
      <c r="BVB46" s="230"/>
      <c r="BVC46" s="230"/>
      <c r="BVD46" s="230"/>
      <c r="BVE46" s="230"/>
      <c r="BVF46" s="230"/>
      <c r="BVG46" s="230"/>
      <c r="BVH46" s="230"/>
      <c r="BVI46" s="230"/>
      <c r="BVJ46" s="230"/>
      <c r="BVK46" s="230"/>
      <c r="BVL46" s="230"/>
      <c r="BVM46" s="230"/>
      <c r="BVN46" s="230"/>
      <c r="BVO46" s="230"/>
      <c r="BVP46" s="230"/>
      <c r="BVQ46" s="230"/>
      <c r="BVR46" s="230"/>
      <c r="BVS46" s="230"/>
      <c r="BVT46" s="230"/>
      <c r="BVU46" s="230"/>
      <c r="BVV46" s="230"/>
      <c r="BVW46" s="230"/>
      <c r="BVX46" s="230"/>
      <c r="BVY46" s="230"/>
      <c r="BVZ46" s="230"/>
      <c r="BWA46" s="230"/>
      <c r="BWB46" s="230"/>
      <c r="BWC46" s="230"/>
      <c r="BWD46" s="230"/>
      <c r="BWE46" s="230"/>
      <c r="BWF46" s="230"/>
      <c r="BWG46" s="230"/>
      <c r="BWH46" s="230"/>
      <c r="BWI46" s="230"/>
      <c r="BWJ46" s="230"/>
      <c r="BWK46" s="230"/>
      <c r="BWL46" s="230"/>
      <c r="BWM46" s="230"/>
      <c r="BWN46" s="230"/>
      <c r="BWO46" s="230"/>
      <c r="BWP46" s="230"/>
      <c r="BWQ46" s="230"/>
      <c r="BWR46" s="230"/>
      <c r="BWS46" s="230"/>
      <c r="BWT46" s="230"/>
      <c r="BWU46" s="230"/>
      <c r="BWV46" s="230"/>
      <c r="BWW46" s="230"/>
      <c r="BWX46" s="230"/>
      <c r="BWY46" s="230"/>
      <c r="BWZ46" s="230"/>
      <c r="BXA46" s="230"/>
      <c r="BXB46" s="230"/>
      <c r="BXC46" s="230"/>
      <c r="BXD46" s="230"/>
      <c r="BXE46" s="230"/>
      <c r="BXF46" s="230"/>
      <c r="BXG46" s="230"/>
      <c r="BXH46" s="230"/>
      <c r="BXI46" s="230"/>
      <c r="BXJ46" s="230"/>
      <c r="BXK46" s="230"/>
      <c r="BXL46" s="230"/>
      <c r="BXM46" s="230"/>
      <c r="BXN46" s="230"/>
      <c r="BXO46" s="230"/>
      <c r="BXP46" s="230"/>
      <c r="BXQ46" s="230"/>
      <c r="BXR46" s="230"/>
      <c r="BXS46" s="230"/>
      <c r="BXT46" s="230"/>
      <c r="BXU46" s="230"/>
      <c r="BXV46" s="230"/>
      <c r="BXW46" s="230"/>
      <c r="BXX46" s="230"/>
      <c r="BXY46" s="230"/>
      <c r="BXZ46" s="230"/>
      <c r="BYA46" s="230"/>
      <c r="BYB46" s="230"/>
      <c r="BYC46" s="230"/>
      <c r="BYD46" s="230"/>
      <c r="BYE46" s="230"/>
      <c r="BYF46" s="230"/>
      <c r="BYG46" s="230"/>
      <c r="BYH46" s="230"/>
      <c r="BYI46" s="230"/>
      <c r="BYJ46" s="230"/>
      <c r="BYK46" s="230"/>
      <c r="BYL46" s="230"/>
      <c r="BYM46" s="230"/>
      <c r="BYN46" s="230"/>
      <c r="BYO46" s="230"/>
      <c r="BYP46" s="230"/>
      <c r="BYQ46" s="230"/>
      <c r="BYR46" s="230"/>
      <c r="BYS46" s="230"/>
      <c r="BYT46" s="230"/>
      <c r="BYU46" s="230"/>
      <c r="BYV46" s="230"/>
      <c r="BYW46" s="230"/>
      <c r="BYX46" s="230"/>
      <c r="BYY46" s="230"/>
      <c r="BYZ46" s="230"/>
      <c r="BZA46" s="230"/>
      <c r="BZB46" s="230"/>
      <c r="BZC46" s="230"/>
      <c r="BZD46" s="230"/>
      <c r="BZE46" s="230"/>
      <c r="BZF46" s="230"/>
      <c r="BZG46" s="230"/>
      <c r="BZH46" s="230"/>
      <c r="BZI46" s="230"/>
      <c r="BZJ46" s="230"/>
      <c r="BZK46" s="230"/>
      <c r="BZL46" s="230"/>
      <c r="BZM46" s="230"/>
      <c r="BZN46" s="230"/>
      <c r="BZO46" s="230"/>
      <c r="BZP46" s="230"/>
      <c r="BZQ46" s="230"/>
      <c r="BZR46" s="230"/>
      <c r="BZS46" s="230"/>
      <c r="BZT46" s="230"/>
      <c r="BZU46" s="230"/>
      <c r="BZV46" s="230"/>
      <c r="BZW46" s="230"/>
      <c r="BZX46" s="230"/>
      <c r="BZY46" s="230"/>
      <c r="BZZ46" s="230"/>
      <c r="CAA46" s="230"/>
      <c r="CAB46" s="230"/>
      <c r="CAC46" s="230"/>
      <c r="CAD46" s="230"/>
      <c r="CAE46" s="230"/>
      <c r="CAF46" s="230"/>
      <c r="CAG46" s="230"/>
      <c r="CAH46" s="230"/>
      <c r="CAI46" s="230"/>
      <c r="CAJ46" s="230"/>
      <c r="CAK46" s="230"/>
      <c r="CAL46" s="230"/>
      <c r="CAM46" s="230"/>
      <c r="CAN46" s="230"/>
      <c r="CAO46" s="230"/>
      <c r="CAP46" s="230"/>
      <c r="CAQ46" s="230"/>
      <c r="CAR46" s="230"/>
      <c r="CAS46" s="230"/>
      <c r="CAT46" s="230"/>
      <c r="CAU46" s="230"/>
      <c r="CAV46" s="230"/>
      <c r="CAW46" s="230"/>
      <c r="CAX46" s="230"/>
      <c r="CAY46" s="230"/>
      <c r="CAZ46" s="230"/>
      <c r="CBA46" s="230"/>
      <c r="CBB46" s="230"/>
      <c r="CBC46" s="230"/>
      <c r="CBD46" s="230"/>
      <c r="CBE46" s="230"/>
      <c r="CBF46" s="230"/>
      <c r="CBG46" s="230"/>
      <c r="CBH46" s="230"/>
      <c r="CBI46" s="230"/>
      <c r="CBJ46" s="230"/>
      <c r="CBK46" s="230"/>
      <c r="CBL46" s="230"/>
      <c r="CBM46" s="230"/>
      <c r="CBN46" s="230"/>
      <c r="CBO46" s="230"/>
      <c r="CBP46" s="230"/>
      <c r="CBQ46" s="230"/>
      <c r="CBR46" s="230"/>
      <c r="CBS46" s="230"/>
      <c r="CBT46" s="230"/>
      <c r="CBU46" s="230"/>
      <c r="CBV46" s="230"/>
      <c r="CBW46" s="230"/>
      <c r="CBX46" s="230"/>
      <c r="CBY46" s="230"/>
      <c r="CBZ46" s="230"/>
      <c r="CCA46" s="230"/>
      <c r="CCB46" s="230"/>
      <c r="CCC46" s="230"/>
      <c r="CCD46" s="230"/>
      <c r="CCE46" s="230"/>
      <c r="CCF46" s="230"/>
      <c r="CCG46" s="230"/>
      <c r="CCH46" s="230"/>
      <c r="CCI46" s="230"/>
      <c r="CCJ46" s="230"/>
      <c r="CCK46" s="230"/>
      <c r="CCL46" s="230"/>
      <c r="CCM46" s="230"/>
      <c r="CCN46" s="230"/>
      <c r="CCO46" s="230"/>
      <c r="CCP46" s="230"/>
      <c r="CCQ46" s="230"/>
      <c r="CCR46" s="230"/>
      <c r="CCS46" s="230"/>
      <c r="CCT46" s="230"/>
      <c r="CCU46" s="230"/>
      <c r="CCV46" s="230"/>
      <c r="CCW46" s="230"/>
      <c r="CCX46" s="230"/>
      <c r="CCY46" s="230"/>
      <c r="CCZ46" s="230"/>
      <c r="CDA46" s="230"/>
      <c r="CDB46" s="230"/>
      <c r="CDC46" s="230"/>
      <c r="CDD46" s="230"/>
      <c r="CDE46" s="230"/>
      <c r="CDF46" s="230"/>
      <c r="CDG46" s="230"/>
      <c r="CDH46" s="230"/>
      <c r="CDI46" s="230"/>
      <c r="CDJ46" s="230"/>
      <c r="CDK46" s="230"/>
      <c r="CDL46" s="230"/>
      <c r="CDM46" s="230"/>
      <c r="CDN46" s="230"/>
      <c r="CDO46" s="230"/>
      <c r="CDP46" s="230"/>
      <c r="CDQ46" s="230"/>
      <c r="CDR46" s="230"/>
      <c r="CDS46" s="230"/>
      <c r="CDT46" s="230"/>
      <c r="CDU46" s="230"/>
      <c r="CDV46" s="230"/>
      <c r="CDW46" s="230"/>
      <c r="CDX46" s="230"/>
      <c r="CDY46" s="230"/>
      <c r="CDZ46" s="230"/>
      <c r="CEA46" s="230"/>
      <c r="CEB46" s="230"/>
      <c r="CEC46" s="230"/>
      <c r="CED46" s="230"/>
      <c r="CEE46" s="230"/>
      <c r="CEF46" s="230"/>
      <c r="CEG46" s="230"/>
      <c r="CEH46" s="230"/>
      <c r="CEI46" s="230"/>
      <c r="CEJ46" s="230"/>
      <c r="CEK46" s="230"/>
      <c r="CEL46" s="230"/>
      <c r="CEM46" s="230"/>
      <c r="CEN46" s="230"/>
      <c r="CEO46" s="230"/>
      <c r="CEP46" s="230"/>
      <c r="CEQ46" s="230"/>
      <c r="CER46" s="230"/>
      <c r="CES46" s="230"/>
      <c r="CET46" s="230"/>
      <c r="CEU46" s="230"/>
      <c r="CEV46" s="230"/>
      <c r="CEW46" s="230"/>
      <c r="CEX46" s="230"/>
      <c r="CEY46" s="230"/>
      <c r="CEZ46" s="230"/>
      <c r="CFA46" s="230"/>
      <c r="CFB46" s="230"/>
      <c r="CFC46" s="230"/>
      <c r="CFD46" s="230"/>
      <c r="CFE46" s="230"/>
      <c r="CFF46" s="230"/>
      <c r="CFG46" s="230"/>
      <c r="CFH46" s="230"/>
      <c r="CFI46" s="230"/>
      <c r="CFJ46" s="230"/>
      <c r="CFK46" s="230"/>
      <c r="CFL46" s="230"/>
      <c r="CFM46" s="230"/>
      <c r="CFN46" s="230"/>
      <c r="CFO46" s="230"/>
      <c r="CFP46" s="230"/>
      <c r="CFQ46" s="230"/>
      <c r="CFR46" s="230"/>
      <c r="CFS46" s="230"/>
      <c r="CFT46" s="230"/>
      <c r="CFU46" s="230"/>
      <c r="CFV46" s="230"/>
      <c r="CFW46" s="230"/>
      <c r="CFX46" s="230"/>
      <c r="CFY46" s="230"/>
      <c r="CFZ46" s="230"/>
      <c r="CGA46" s="230"/>
      <c r="CGB46" s="230"/>
      <c r="CGC46" s="230"/>
      <c r="CGD46" s="230"/>
      <c r="CGE46" s="230"/>
      <c r="CGF46" s="230"/>
      <c r="CGG46" s="230"/>
      <c r="CGH46" s="230"/>
      <c r="CGI46" s="230"/>
      <c r="CGJ46" s="230"/>
      <c r="CGK46" s="230"/>
      <c r="CGL46" s="230"/>
      <c r="CGM46" s="230"/>
      <c r="CGN46" s="230"/>
      <c r="CGO46" s="230"/>
      <c r="CGP46" s="230"/>
      <c r="CGQ46" s="230"/>
      <c r="CGR46" s="230"/>
      <c r="CGS46" s="230"/>
      <c r="CGT46" s="230"/>
      <c r="CGU46" s="230"/>
      <c r="CGV46" s="230"/>
      <c r="CGW46" s="230"/>
      <c r="CGX46" s="230"/>
      <c r="CGY46" s="230"/>
      <c r="CGZ46" s="230"/>
      <c r="CHA46" s="230"/>
      <c r="CHB46" s="230"/>
      <c r="CHC46" s="230"/>
      <c r="CHD46" s="230"/>
      <c r="CHE46" s="230"/>
      <c r="CHF46" s="230"/>
      <c r="CHG46" s="230"/>
      <c r="CHH46" s="230"/>
      <c r="CHI46" s="230"/>
      <c r="CHJ46" s="230"/>
      <c r="CHK46" s="230"/>
      <c r="CHL46" s="230"/>
      <c r="CHM46" s="230"/>
      <c r="CHN46" s="230"/>
      <c r="CHO46" s="230"/>
      <c r="CHP46" s="230"/>
      <c r="CHQ46" s="230"/>
      <c r="CHR46" s="230"/>
      <c r="CHS46" s="230"/>
      <c r="CHT46" s="230"/>
      <c r="CHU46" s="230"/>
      <c r="CHV46" s="230"/>
      <c r="CHW46" s="230"/>
      <c r="CHX46" s="230"/>
      <c r="CHY46" s="230"/>
      <c r="CHZ46" s="230"/>
      <c r="CIA46" s="230"/>
      <c r="CIB46" s="230"/>
      <c r="CIC46" s="230"/>
      <c r="CID46" s="230"/>
      <c r="CIE46" s="230"/>
      <c r="CIF46" s="230"/>
      <c r="CIG46" s="230"/>
      <c r="CIH46" s="230"/>
      <c r="CII46" s="230"/>
      <c r="CIJ46" s="230"/>
      <c r="CIK46" s="230"/>
      <c r="CIL46" s="230"/>
      <c r="CIM46" s="230"/>
      <c r="CIN46" s="230"/>
      <c r="CIO46" s="230"/>
      <c r="CIP46" s="230"/>
      <c r="CIQ46" s="230"/>
      <c r="CIR46" s="230"/>
      <c r="CIS46" s="230"/>
      <c r="CIT46" s="230"/>
      <c r="CIU46" s="230"/>
      <c r="CIV46" s="230"/>
      <c r="CIW46" s="230"/>
      <c r="CIX46" s="230"/>
      <c r="CIY46" s="230"/>
      <c r="CIZ46" s="230"/>
      <c r="CJA46" s="230"/>
      <c r="CJB46" s="230"/>
      <c r="CJC46" s="230"/>
      <c r="CJD46" s="230"/>
      <c r="CJE46" s="230"/>
      <c r="CJF46" s="230"/>
      <c r="CJG46" s="230"/>
      <c r="CJH46" s="230"/>
      <c r="CJI46" s="230"/>
      <c r="CJJ46" s="230"/>
      <c r="CJK46" s="230"/>
      <c r="CJL46" s="230"/>
      <c r="CJM46" s="230"/>
      <c r="CJN46" s="230"/>
      <c r="CJO46" s="230"/>
      <c r="CJP46" s="230"/>
      <c r="CJQ46" s="230"/>
      <c r="CJR46" s="230"/>
      <c r="CJS46" s="230"/>
      <c r="CJT46" s="230"/>
      <c r="CJU46" s="230"/>
      <c r="CJV46" s="230"/>
      <c r="CJW46" s="230"/>
      <c r="CJX46" s="230"/>
      <c r="CJY46" s="230"/>
      <c r="CJZ46" s="230"/>
      <c r="CKA46" s="230"/>
      <c r="CKB46" s="230"/>
      <c r="CKC46" s="230"/>
      <c r="CKD46" s="230"/>
      <c r="CKE46" s="230"/>
      <c r="CKF46" s="230"/>
      <c r="CKG46" s="230"/>
      <c r="CKH46" s="230"/>
      <c r="CKI46" s="230"/>
      <c r="CKJ46" s="230"/>
      <c r="CKK46" s="230"/>
      <c r="CKL46" s="230"/>
      <c r="CKM46" s="230"/>
      <c r="CKN46" s="230"/>
      <c r="CKO46" s="230"/>
      <c r="CKP46" s="230"/>
      <c r="CKQ46" s="230"/>
      <c r="CKR46" s="230"/>
      <c r="CKS46" s="230"/>
      <c r="CKT46" s="230"/>
      <c r="CKU46" s="230"/>
      <c r="CKV46" s="230"/>
      <c r="CKW46" s="230"/>
      <c r="CKX46" s="230"/>
      <c r="CKY46" s="230"/>
      <c r="CKZ46" s="230"/>
      <c r="CLA46" s="230"/>
      <c r="CLB46" s="230"/>
      <c r="CLC46" s="230"/>
      <c r="CLD46" s="230"/>
      <c r="CLE46" s="230"/>
      <c r="CLF46" s="230"/>
      <c r="CLG46" s="230"/>
      <c r="CLH46" s="230"/>
      <c r="CLI46" s="230"/>
      <c r="CLJ46" s="230"/>
      <c r="CLK46" s="230"/>
      <c r="CLL46" s="230"/>
      <c r="CLM46" s="230"/>
      <c r="CLN46" s="230"/>
      <c r="CLO46" s="230"/>
      <c r="CLP46" s="230"/>
      <c r="CLQ46" s="230"/>
      <c r="CLR46" s="230"/>
      <c r="CLS46" s="230"/>
      <c r="CLT46" s="230"/>
      <c r="CLU46" s="230"/>
      <c r="CLV46" s="230"/>
      <c r="CLW46" s="230"/>
      <c r="CLX46" s="230"/>
      <c r="CLY46" s="230"/>
      <c r="CLZ46" s="230"/>
      <c r="CMA46" s="230"/>
      <c r="CMB46" s="230"/>
      <c r="CMC46" s="230"/>
      <c r="CMD46" s="230"/>
      <c r="CME46" s="230"/>
      <c r="CMF46" s="230"/>
      <c r="CMG46" s="230"/>
      <c r="CMH46" s="230"/>
      <c r="CMI46" s="230"/>
      <c r="CMJ46" s="230"/>
      <c r="CMK46" s="230"/>
      <c r="CML46" s="230"/>
      <c r="CMM46" s="230"/>
      <c r="CMN46" s="230"/>
      <c r="CMO46" s="230"/>
      <c r="CMP46" s="230"/>
      <c r="CMQ46" s="230"/>
      <c r="CMR46" s="230"/>
      <c r="CMS46" s="230"/>
      <c r="CMT46" s="230"/>
      <c r="CMU46" s="230"/>
      <c r="CMV46" s="230"/>
      <c r="CMW46" s="230"/>
      <c r="CMX46" s="230"/>
      <c r="CMY46" s="230"/>
      <c r="CMZ46" s="230"/>
      <c r="CNA46" s="230"/>
      <c r="CNB46" s="230"/>
      <c r="CNC46" s="230"/>
      <c r="CND46" s="230"/>
      <c r="CNE46" s="230"/>
      <c r="CNF46" s="230"/>
      <c r="CNG46" s="230"/>
      <c r="CNH46" s="230"/>
      <c r="CNI46" s="230"/>
      <c r="CNJ46" s="230"/>
      <c r="CNK46" s="230"/>
      <c r="CNL46" s="230"/>
      <c r="CNM46" s="230"/>
      <c r="CNN46" s="230"/>
      <c r="CNO46" s="230"/>
      <c r="CNP46" s="230"/>
      <c r="CNQ46" s="230"/>
      <c r="CNR46" s="230"/>
      <c r="CNS46" s="230"/>
      <c r="CNT46" s="230"/>
      <c r="CNU46" s="230"/>
      <c r="CNV46" s="230"/>
      <c r="CNW46" s="230"/>
      <c r="CNX46" s="230"/>
      <c r="CNY46" s="230"/>
      <c r="CNZ46" s="230"/>
      <c r="COA46" s="230"/>
      <c r="COB46" s="230"/>
      <c r="COC46" s="230"/>
      <c r="COD46" s="230"/>
      <c r="COE46" s="230"/>
      <c r="COF46" s="230"/>
      <c r="COG46" s="230"/>
      <c r="COH46" s="230"/>
      <c r="COI46" s="230"/>
      <c r="COJ46" s="230"/>
      <c r="COK46" s="230"/>
      <c r="COL46" s="230"/>
      <c r="COM46" s="230"/>
      <c r="CON46" s="230"/>
      <c r="COO46" s="230"/>
      <c r="COP46" s="230"/>
      <c r="COQ46" s="230"/>
      <c r="COR46" s="230"/>
      <c r="COS46" s="230"/>
      <c r="COT46" s="230"/>
      <c r="COU46" s="230"/>
      <c r="COV46" s="230"/>
      <c r="COW46" s="230"/>
      <c r="COX46" s="230"/>
      <c r="COY46" s="230"/>
      <c r="COZ46" s="230"/>
      <c r="CPA46" s="230"/>
      <c r="CPB46" s="230"/>
      <c r="CPC46" s="230"/>
      <c r="CPD46" s="230"/>
      <c r="CPE46" s="230"/>
      <c r="CPF46" s="230"/>
      <c r="CPG46" s="230"/>
      <c r="CPH46" s="230"/>
      <c r="CPI46" s="230"/>
      <c r="CPJ46" s="230"/>
      <c r="CPK46" s="230"/>
      <c r="CPL46" s="230"/>
      <c r="CPM46" s="230"/>
      <c r="CPN46" s="230"/>
      <c r="CPO46" s="230"/>
      <c r="CPP46" s="230"/>
      <c r="CPQ46" s="230"/>
      <c r="CPR46" s="230"/>
      <c r="CPS46" s="230"/>
      <c r="CPT46" s="230"/>
      <c r="CPU46" s="230"/>
      <c r="CPV46" s="230"/>
      <c r="CPW46" s="230"/>
      <c r="CPX46" s="230"/>
      <c r="CPY46" s="230"/>
      <c r="CPZ46" s="230"/>
      <c r="CQA46" s="230"/>
      <c r="CQB46" s="230"/>
      <c r="CQC46" s="230"/>
      <c r="CQD46" s="230"/>
      <c r="CQE46" s="230"/>
      <c r="CQF46" s="230"/>
      <c r="CQG46" s="230"/>
      <c r="CQH46" s="230"/>
      <c r="CQI46" s="230"/>
      <c r="CQJ46" s="230"/>
      <c r="CQK46" s="230"/>
      <c r="CQL46" s="230"/>
      <c r="CQM46" s="230"/>
      <c r="CQN46" s="230"/>
      <c r="CQO46" s="230"/>
      <c r="CQP46" s="230"/>
      <c r="CQQ46" s="230"/>
      <c r="CQR46" s="230"/>
      <c r="CQS46" s="230"/>
      <c r="CQT46" s="230"/>
      <c r="CQU46" s="230"/>
      <c r="CQV46" s="230"/>
      <c r="CQW46" s="230"/>
      <c r="CQX46" s="230"/>
      <c r="CQY46" s="230"/>
      <c r="CQZ46" s="230"/>
      <c r="CRA46" s="230"/>
      <c r="CRB46" s="230"/>
      <c r="CRC46" s="230"/>
      <c r="CRD46" s="230"/>
      <c r="CRE46" s="230"/>
      <c r="CRF46" s="230"/>
      <c r="CRG46" s="230"/>
      <c r="CRH46" s="230"/>
      <c r="CRI46" s="230"/>
      <c r="CRJ46" s="230"/>
      <c r="CRK46" s="230"/>
      <c r="CRL46" s="230"/>
      <c r="CRM46" s="230"/>
      <c r="CRN46" s="230"/>
      <c r="CRO46" s="230"/>
      <c r="CRP46" s="230"/>
      <c r="CRQ46" s="230"/>
      <c r="CRR46" s="230"/>
      <c r="CRS46" s="230"/>
      <c r="CRT46" s="230"/>
      <c r="CRU46" s="230"/>
      <c r="CRV46" s="230"/>
      <c r="CRW46" s="230"/>
      <c r="CRX46" s="230"/>
      <c r="CRY46" s="230"/>
      <c r="CRZ46" s="230"/>
      <c r="CSA46" s="230"/>
      <c r="CSB46" s="230"/>
      <c r="CSC46" s="230"/>
      <c r="CSD46" s="230"/>
      <c r="CSE46" s="230"/>
      <c r="CSF46" s="230"/>
      <c r="CSG46" s="230"/>
      <c r="CSH46" s="230"/>
      <c r="CSI46" s="230"/>
      <c r="CSJ46" s="230"/>
      <c r="CSK46" s="230"/>
      <c r="CSL46" s="230"/>
      <c r="CSM46" s="230"/>
      <c r="CSN46" s="230"/>
      <c r="CSO46" s="230"/>
      <c r="CSP46" s="230"/>
      <c r="CSQ46" s="230"/>
      <c r="CSR46" s="230"/>
      <c r="CSS46" s="230"/>
      <c r="CST46" s="230"/>
      <c r="CSU46" s="230"/>
      <c r="CSV46" s="230"/>
      <c r="CSW46" s="230"/>
      <c r="CSX46" s="230"/>
      <c r="CSY46" s="230"/>
      <c r="CSZ46" s="230"/>
      <c r="CTA46" s="230"/>
      <c r="CTB46" s="230"/>
      <c r="CTC46" s="230"/>
      <c r="CTD46" s="230"/>
      <c r="CTE46" s="230"/>
      <c r="CTF46" s="230"/>
      <c r="CTG46" s="230"/>
      <c r="CTH46" s="230"/>
      <c r="CTI46" s="230"/>
      <c r="CTJ46" s="230"/>
      <c r="CTK46" s="230"/>
      <c r="CTL46" s="230"/>
      <c r="CTM46" s="230"/>
      <c r="CTN46" s="230"/>
      <c r="CTO46" s="230"/>
      <c r="CTP46" s="230"/>
      <c r="CTQ46" s="230"/>
      <c r="CTR46" s="230"/>
      <c r="CTS46" s="230"/>
      <c r="CTT46" s="230"/>
      <c r="CTU46" s="230"/>
      <c r="CTV46" s="230"/>
      <c r="CTW46" s="230"/>
      <c r="CTX46" s="230"/>
      <c r="CTY46" s="230"/>
      <c r="CTZ46" s="230"/>
      <c r="CUA46" s="230"/>
      <c r="CUB46" s="230"/>
      <c r="CUC46" s="230"/>
      <c r="CUD46" s="230"/>
      <c r="CUE46" s="230"/>
      <c r="CUF46" s="230"/>
      <c r="CUG46" s="230"/>
      <c r="CUH46" s="230"/>
      <c r="CUI46" s="230"/>
      <c r="CUJ46" s="230"/>
      <c r="CUK46" s="230"/>
      <c r="CUL46" s="230"/>
      <c r="CUM46" s="230"/>
      <c r="CUN46" s="230"/>
      <c r="CUO46" s="230"/>
      <c r="CUP46" s="230"/>
      <c r="CUQ46" s="230"/>
      <c r="CUR46" s="230"/>
      <c r="CUS46" s="230"/>
      <c r="CUT46" s="230"/>
      <c r="CUU46" s="230"/>
      <c r="CUV46" s="230"/>
      <c r="CUW46" s="230"/>
      <c r="CUX46" s="230"/>
      <c r="CUY46" s="230"/>
      <c r="CUZ46" s="230"/>
      <c r="CVA46" s="230"/>
      <c r="CVB46" s="230"/>
      <c r="CVC46" s="230"/>
      <c r="CVD46" s="230"/>
      <c r="CVE46" s="230"/>
      <c r="CVF46" s="230"/>
      <c r="CVG46" s="230"/>
      <c r="CVH46" s="230"/>
      <c r="CVI46" s="230"/>
      <c r="CVJ46" s="230"/>
      <c r="CVK46" s="230"/>
      <c r="CVL46" s="230"/>
      <c r="CVM46" s="230"/>
      <c r="CVN46" s="230"/>
      <c r="CVO46" s="230"/>
      <c r="CVP46" s="230"/>
      <c r="CVQ46" s="230"/>
      <c r="CVR46" s="230"/>
      <c r="CVS46" s="230"/>
      <c r="CVT46" s="230"/>
      <c r="CVU46" s="230"/>
      <c r="CVV46" s="230"/>
      <c r="CVW46" s="230"/>
      <c r="CVX46" s="230"/>
      <c r="CVY46" s="230"/>
      <c r="CVZ46" s="230"/>
      <c r="CWA46" s="230"/>
      <c r="CWB46" s="230"/>
      <c r="CWC46" s="230"/>
      <c r="CWD46" s="230"/>
      <c r="CWE46" s="230"/>
      <c r="CWF46" s="230"/>
      <c r="CWG46" s="230"/>
      <c r="CWH46" s="230"/>
      <c r="CWI46" s="230"/>
      <c r="CWJ46" s="230"/>
      <c r="CWK46" s="230"/>
      <c r="CWL46" s="230"/>
      <c r="CWM46" s="230"/>
      <c r="CWN46" s="230"/>
      <c r="CWO46" s="230"/>
      <c r="CWP46" s="230"/>
      <c r="CWQ46" s="230"/>
      <c r="CWR46" s="230"/>
      <c r="CWS46" s="230"/>
      <c r="CWT46" s="230"/>
      <c r="CWU46" s="230"/>
      <c r="CWV46" s="230"/>
      <c r="CWW46" s="230"/>
      <c r="CWX46" s="230"/>
      <c r="CWY46" s="230"/>
      <c r="CWZ46" s="230"/>
      <c r="CXA46" s="230"/>
      <c r="CXB46" s="230"/>
      <c r="CXC46" s="230"/>
      <c r="CXD46" s="230"/>
      <c r="CXE46" s="230"/>
      <c r="CXF46" s="230"/>
      <c r="CXG46" s="230"/>
      <c r="CXH46" s="230"/>
      <c r="CXI46" s="230"/>
      <c r="CXJ46" s="230"/>
      <c r="CXK46" s="230"/>
      <c r="CXL46" s="230"/>
      <c r="CXM46" s="230"/>
      <c r="CXN46" s="230"/>
      <c r="CXO46" s="230"/>
      <c r="CXP46" s="230"/>
      <c r="CXQ46" s="230"/>
      <c r="CXR46" s="230"/>
      <c r="CXS46" s="230"/>
      <c r="CXT46" s="230"/>
      <c r="CXU46" s="230"/>
      <c r="CXV46" s="230"/>
      <c r="CXW46" s="230"/>
      <c r="CXX46" s="230"/>
      <c r="CXY46" s="230"/>
      <c r="CXZ46" s="230"/>
      <c r="CYA46" s="230"/>
      <c r="CYB46" s="230"/>
      <c r="CYC46" s="230"/>
      <c r="CYD46" s="230"/>
      <c r="CYE46" s="230"/>
      <c r="CYF46" s="230"/>
      <c r="CYG46" s="230"/>
      <c r="CYH46" s="230"/>
      <c r="CYI46" s="230"/>
      <c r="CYJ46" s="230"/>
      <c r="CYK46" s="230"/>
      <c r="CYL46" s="230"/>
      <c r="CYM46" s="230"/>
      <c r="CYN46" s="230"/>
      <c r="CYO46" s="230"/>
      <c r="CYP46" s="230"/>
      <c r="CYQ46" s="230"/>
      <c r="CYR46" s="230"/>
      <c r="CYS46" s="230"/>
      <c r="CYT46" s="230"/>
      <c r="CYU46" s="230"/>
      <c r="CYV46" s="230"/>
      <c r="CYW46" s="230"/>
      <c r="CYX46" s="230"/>
      <c r="CYY46" s="230"/>
      <c r="CYZ46" s="230"/>
      <c r="CZA46" s="230"/>
      <c r="CZB46" s="230"/>
      <c r="CZC46" s="230"/>
      <c r="CZD46" s="230"/>
      <c r="CZE46" s="230"/>
      <c r="CZF46" s="230"/>
      <c r="CZG46" s="230"/>
      <c r="CZH46" s="230"/>
      <c r="CZI46" s="230"/>
      <c r="CZJ46" s="230"/>
      <c r="CZK46" s="230"/>
      <c r="CZL46" s="230"/>
      <c r="CZM46" s="230"/>
      <c r="CZN46" s="230"/>
      <c r="CZO46" s="230"/>
      <c r="CZP46" s="230"/>
      <c r="CZQ46" s="230"/>
      <c r="CZR46" s="230"/>
      <c r="CZS46" s="230"/>
      <c r="CZT46" s="230"/>
      <c r="CZU46" s="230"/>
      <c r="CZV46" s="230"/>
      <c r="CZW46" s="230"/>
      <c r="CZX46" s="230"/>
      <c r="CZY46" s="230"/>
      <c r="CZZ46" s="230"/>
      <c r="DAA46" s="230"/>
      <c r="DAB46" s="230"/>
      <c r="DAC46" s="230"/>
      <c r="DAD46" s="230"/>
      <c r="DAE46" s="230"/>
      <c r="DAF46" s="230"/>
      <c r="DAG46" s="230"/>
      <c r="DAH46" s="230"/>
      <c r="DAI46" s="230"/>
      <c r="DAJ46" s="230"/>
      <c r="DAK46" s="230"/>
      <c r="DAL46" s="230"/>
      <c r="DAM46" s="230"/>
      <c r="DAN46" s="230"/>
      <c r="DAO46" s="230"/>
      <c r="DAP46" s="230"/>
      <c r="DAQ46" s="230"/>
      <c r="DAR46" s="230"/>
      <c r="DAS46" s="230"/>
      <c r="DAT46" s="230"/>
      <c r="DAU46" s="230"/>
      <c r="DAV46" s="230"/>
      <c r="DAW46" s="230"/>
      <c r="DAX46" s="230"/>
      <c r="DAY46" s="230"/>
      <c r="DAZ46" s="230"/>
      <c r="DBA46" s="230"/>
      <c r="DBB46" s="230"/>
      <c r="DBC46" s="230"/>
      <c r="DBD46" s="230"/>
      <c r="DBE46" s="230"/>
      <c r="DBF46" s="230"/>
      <c r="DBG46" s="230"/>
      <c r="DBH46" s="230"/>
      <c r="DBI46" s="230"/>
      <c r="DBJ46" s="230"/>
      <c r="DBK46" s="230"/>
      <c r="DBL46" s="230"/>
      <c r="DBM46" s="230"/>
      <c r="DBN46" s="230"/>
      <c r="DBO46" s="230"/>
      <c r="DBP46" s="230"/>
      <c r="DBQ46" s="230"/>
      <c r="DBR46" s="230"/>
      <c r="DBS46" s="230"/>
      <c r="DBT46" s="230"/>
      <c r="DBU46" s="230"/>
      <c r="DBV46" s="230"/>
      <c r="DBW46" s="230"/>
      <c r="DBX46" s="230"/>
      <c r="DBY46" s="230"/>
      <c r="DBZ46" s="230"/>
      <c r="DCA46" s="230"/>
      <c r="DCB46" s="230"/>
      <c r="DCC46" s="230"/>
      <c r="DCD46" s="230"/>
      <c r="DCE46" s="230"/>
      <c r="DCF46" s="230"/>
      <c r="DCG46" s="230"/>
      <c r="DCH46" s="230"/>
      <c r="DCI46" s="230"/>
      <c r="DCJ46" s="230"/>
      <c r="DCK46" s="230"/>
      <c r="DCL46" s="230"/>
      <c r="DCM46" s="230"/>
      <c r="DCN46" s="230"/>
      <c r="DCO46" s="230"/>
      <c r="DCP46" s="230"/>
      <c r="DCQ46" s="230"/>
      <c r="DCR46" s="230"/>
      <c r="DCS46" s="230"/>
      <c r="DCT46" s="230"/>
      <c r="DCU46" s="230"/>
      <c r="DCV46" s="230"/>
      <c r="DCW46" s="230"/>
      <c r="DCX46" s="230"/>
      <c r="DCY46" s="230"/>
      <c r="DCZ46" s="230"/>
      <c r="DDA46" s="230"/>
      <c r="DDB46" s="230"/>
      <c r="DDC46" s="230"/>
      <c r="DDD46" s="230"/>
      <c r="DDE46" s="230"/>
      <c r="DDF46" s="230"/>
      <c r="DDG46" s="230"/>
      <c r="DDH46" s="230"/>
      <c r="DDI46" s="230"/>
      <c r="DDJ46" s="230"/>
      <c r="DDK46" s="230"/>
      <c r="DDL46" s="230"/>
      <c r="DDM46" s="230"/>
      <c r="DDN46" s="230"/>
      <c r="DDO46" s="230"/>
      <c r="DDP46" s="230"/>
      <c r="DDQ46" s="230"/>
      <c r="DDR46" s="230"/>
      <c r="DDS46" s="230"/>
      <c r="DDT46" s="230"/>
      <c r="DDU46" s="230"/>
      <c r="DDV46" s="230"/>
      <c r="DDW46" s="230"/>
      <c r="DDX46" s="230"/>
      <c r="DDY46" s="230"/>
      <c r="DDZ46" s="230"/>
      <c r="DEA46" s="230"/>
      <c r="DEB46" s="230"/>
      <c r="DEC46" s="230"/>
      <c r="DED46" s="230"/>
      <c r="DEE46" s="230"/>
      <c r="DEF46" s="230"/>
      <c r="DEG46" s="230"/>
      <c r="DEH46" s="230"/>
      <c r="DEI46" s="230"/>
      <c r="DEJ46" s="230"/>
      <c r="DEK46" s="230"/>
      <c r="DEL46" s="230"/>
      <c r="DEM46" s="230"/>
      <c r="DEN46" s="230"/>
      <c r="DEO46" s="230"/>
      <c r="DEP46" s="230"/>
      <c r="DEQ46" s="230"/>
      <c r="DER46" s="230"/>
      <c r="DES46" s="230"/>
      <c r="DET46" s="230"/>
      <c r="DEU46" s="230"/>
      <c r="DEV46" s="230"/>
      <c r="DEW46" s="230"/>
      <c r="DEX46" s="230"/>
      <c r="DEY46" s="230"/>
      <c r="DEZ46" s="230"/>
      <c r="DFA46" s="230"/>
      <c r="DFB46" s="230"/>
      <c r="DFC46" s="230"/>
      <c r="DFD46" s="230"/>
      <c r="DFE46" s="230"/>
      <c r="DFF46" s="230"/>
      <c r="DFG46" s="230"/>
      <c r="DFH46" s="230"/>
      <c r="DFI46" s="230"/>
      <c r="DFJ46" s="230"/>
      <c r="DFK46" s="230"/>
      <c r="DFL46" s="230"/>
      <c r="DFM46" s="230"/>
      <c r="DFN46" s="230"/>
      <c r="DFO46" s="230"/>
      <c r="DFP46" s="230"/>
      <c r="DFQ46" s="230"/>
      <c r="DFR46" s="230"/>
      <c r="DFS46" s="230"/>
      <c r="DFT46" s="230"/>
      <c r="DFU46" s="230"/>
      <c r="DFV46" s="230"/>
      <c r="DFW46" s="230"/>
      <c r="DFX46" s="230"/>
      <c r="DFY46" s="230"/>
      <c r="DFZ46" s="230"/>
      <c r="DGA46" s="230"/>
      <c r="DGB46" s="230"/>
      <c r="DGC46" s="230"/>
      <c r="DGD46" s="230"/>
      <c r="DGE46" s="230"/>
      <c r="DGF46" s="230"/>
      <c r="DGG46" s="230"/>
      <c r="DGH46" s="230"/>
      <c r="DGI46" s="230"/>
      <c r="DGJ46" s="230"/>
      <c r="DGK46" s="230"/>
      <c r="DGL46" s="230"/>
      <c r="DGM46" s="230"/>
      <c r="DGN46" s="230"/>
      <c r="DGO46" s="230"/>
      <c r="DGP46" s="230"/>
      <c r="DGQ46" s="230"/>
      <c r="DGR46" s="230"/>
      <c r="DGS46" s="230"/>
      <c r="DGT46" s="230"/>
      <c r="DGU46" s="230"/>
      <c r="DGV46" s="230"/>
      <c r="DGW46" s="230"/>
      <c r="DGX46" s="230"/>
      <c r="DGY46" s="230"/>
      <c r="DGZ46" s="230"/>
      <c r="DHA46" s="230"/>
      <c r="DHB46" s="230"/>
      <c r="DHC46" s="230"/>
      <c r="DHD46" s="230"/>
      <c r="DHE46" s="230"/>
      <c r="DHF46" s="230"/>
      <c r="DHG46" s="230"/>
      <c r="DHH46" s="230"/>
      <c r="DHI46" s="230"/>
      <c r="DHJ46" s="230"/>
      <c r="DHK46" s="230"/>
      <c r="DHL46" s="230"/>
      <c r="DHM46" s="230"/>
      <c r="DHN46" s="230"/>
      <c r="DHO46" s="230"/>
      <c r="DHP46" s="230"/>
      <c r="DHQ46" s="230"/>
      <c r="DHR46" s="230"/>
      <c r="DHS46" s="230"/>
      <c r="DHT46" s="230"/>
      <c r="DHU46" s="230"/>
      <c r="DHV46" s="230"/>
      <c r="DHW46" s="230"/>
      <c r="DHX46" s="230"/>
      <c r="DHY46" s="230"/>
      <c r="DHZ46" s="230"/>
      <c r="DIA46" s="230"/>
      <c r="DIB46" s="230"/>
      <c r="DIC46" s="230"/>
      <c r="DID46" s="230"/>
      <c r="DIE46" s="230"/>
      <c r="DIF46" s="230"/>
      <c r="DIG46" s="230"/>
      <c r="DIH46" s="230"/>
      <c r="DII46" s="230"/>
      <c r="DIJ46" s="230"/>
      <c r="DIK46" s="230"/>
      <c r="DIL46" s="230"/>
      <c r="DIM46" s="230"/>
      <c r="DIN46" s="230"/>
      <c r="DIO46" s="230"/>
      <c r="DIP46" s="230"/>
      <c r="DIQ46" s="230"/>
      <c r="DIR46" s="230"/>
      <c r="DIS46" s="230"/>
      <c r="DIT46" s="230"/>
      <c r="DIU46" s="230"/>
      <c r="DIV46" s="230"/>
      <c r="DIW46" s="230"/>
      <c r="DIX46" s="230"/>
      <c r="DIY46" s="230"/>
      <c r="DIZ46" s="230"/>
      <c r="DJA46" s="230"/>
      <c r="DJB46" s="230"/>
      <c r="DJC46" s="230"/>
      <c r="DJD46" s="230"/>
      <c r="DJE46" s="230"/>
      <c r="DJF46" s="230"/>
      <c r="DJG46" s="230"/>
      <c r="DJH46" s="230"/>
      <c r="DJI46" s="230"/>
      <c r="DJJ46" s="230"/>
      <c r="DJK46" s="230"/>
      <c r="DJL46" s="230"/>
      <c r="DJM46" s="230"/>
      <c r="DJN46" s="230"/>
      <c r="DJO46" s="230"/>
      <c r="DJP46" s="230"/>
      <c r="DJQ46" s="230"/>
      <c r="DJR46" s="230"/>
      <c r="DJS46" s="230"/>
      <c r="DJT46" s="230"/>
      <c r="DJU46" s="230"/>
      <c r="DJV46" s="230"/>
      <c r="DJW46" s="230"/>
      <c r="DJX46" s="230"/>
      <c r="DJY46" s="230"/>
      <c r="DJZ46" s="230"/>
      <c r="DKA46" s="230"/>
      <c r="DKB46" s="230"/>
      <c r="DKC46" s="230"/>
      <c r="DKD46" s="230"/>
      <c r="DKE46" s="230"/>
      <c r="DKF46" s="230"/>
      <c r="DKG46" s="230"/>
      <c r="DKH46" s="230"/>
      <c r="DKI46" s="230"/>
      <c r="DKJ46" s="230"/>
      <c r="DKK46" s="230"/>
      <c r="DKL46" s="230"/>
      <c r="DKM46" s="230"/>
      <c r="DKN46" s="230"/>
      <c r="DKO46" s="230"/>
      <c r="DKP46" s="230"/>
      <c r="DKQ46" s="230"/>
      <c r="DKR46" s="230"/>
      <c r="DKS46" s="230"/>
      <c r="DKT46" s="230"/>
      <c r="DKU46" s="230"/>
      <c r="DKV46" s="230"/>
      <c r="DKW46" s="230"/>
      <c r="DKX46" s="230"/>
      <c r="DKY46" s="230"/>
      <c r="DKZ46" s="230"/>
      <c r="DLA46" s="230"/>
      <c r="DLB46" s="230"/>
      <c r="DLC46" s="230"/>
      <c r="DLD46" s="230"/>
      <c r="DLE46" s="230"/>
      <c r="DLF46" s="230"/>
      <c r="DLG46" s="230"/>
      <c r="DLH46" s="230"/>
      <c r="DLI46" s="230"/>
      <c r="DLJ46" s="230"/>
      <c r="DLK46" s="230"/>
      <c r="DLL46" s="230"/>
      <c r="DLM46" s="230"/>
      <c r="DLN46" s="230"/>
      <c r="DLO46" s="230"/>
      <c r="DLP46" s="230"/>
      <c r="DLQ46" s="230"/>
      <c r="DLR46" s="230"/>
      <c r="DLS46" s="230"/>
      <c r="DLT46" s="230"/>
      <c r="DLU46" s="230"/>
      <c r="DLV46" s="230"/>
      <c r="DLW46" s="230"/>
      <c r="DLX46" s="230"/>
      <c r="DLY46" s="230"/>
      <c r="DLZ46" s="230"/>
      <c r="DMA46" s="230"/>
      <c r="DMB46" s="230"/>
      <c r="DMC46" s="230"/>
      <c r="DMD46" s="230"/>
      <c r="DME46" s="230"/>
      <c r="DMF46" s="230"/>
      <c r="DMG46" s="230"/>
      <c r="DMH46" s="230"/>
      <c r="DMI46" s="230"/>
      <c r="DMJ46" s="230"/>
      <c r="DMK46" s="230"/>
      <c r="DML46" s="230"/>
      <c r="DMM46" s="230"/>
      <c r="DMN46" s="230"/>
      <c r="DMO46" s="230"/>
      <c r="DMP46" s="230"/>
      <c r="DMQ46" s="230"/>
      <c r="DMR46" s="230"/>
      <c r="DMS46" s="230"/>
      <c r="DMT46" s="230"/>
      <c r="DMU46" s="230"/>
      <c r="DMV46" s="230"/>
      <c r="DMW46" s="230"/>
      <c r="DMX46" s="230"/>
      <c r="DMY46" s="230"/>
      <c r="DMZ46" s="230"/>
      <c r="DNA46" s="230"/>
      <c r="DNB46" s="230"/>
      <c r="DNC46" s="230"/>
      <c r="DND46" s="230"/>
      <c r="DNE46" s="230"/>
      <c r="DNF46" s="230"/>
      <c r="DNG46" s="230"/>
      <c r="DNH46" s="230"/>
      <c r="DNI46" s="230"/>
      <c r="DNJ46" s="230"/>
      <c r="DNK46" s="230"/>
      <c r="DNL46" s="230"/>
      <c r="DNM46" s="230"/>
      <c r="DNN46" s="230"/>
      <c r="DNO46" s="230"/>
      <c r="DNP46" s="230"/>
      <c r="DNQ46" s="230"/>
      <c r="DNR46" s="230"/>
      <c r="DNS46" s="230"/>
      <c r="DNT46" s="230"/>
      <c r="DNU46" s="230"/>
      <c r="DNV46" s="230"/>
      <c r="DNW46" s="230"/>
      <c r="DNX46" s="230"/>
      <c r="DNY46" s="230"/>
      <c r="DNZ46" s="230"/>
      <c r="DOA46" s="230"/>
      <c r="DOB46" s="230"/>
      <c r="DOC46" s="230"/>
      <c r="DOD46" s="230"/>
      <c r="DOE46" s="230"/>
      <c r="DOF46" s="230"/>
      <c r="DOG46" s="230"/>
      <c r="DOH46" s="230"/>
      <c r="DOI46" s="230"/>
      <c r="DOJ46" s="230"/>
      <c r="DOK46" s="230"/>
      <c r="DOL46" s="230"/>
      <c r="DOM46" s="230"/>
      <c r="DON46" s="230"/>
      <c r="DOO46" s="230"/>
      <c r="DOP46" s="230"/>
      <c r="DOQ46" s="230"/>
      <c r="DOR46" s="230"/>
      <c r="DOS46" s="230"/>
      <c r="DOT46" s="230"/>
      <c r="DOU46" s="230"/>
      <c r="DOV46" s="230"/>
      <c r="DOW46" s="230"/>
      <c r="DOX46" s="230"/>
      <c r="DOY46" s="230"/>
      <c r="DOZ46" s="230"/>
      <c r="DPA46" s="230"/>
      <c r="DPB46" s="230"/>
      <c r="DPC46" s="230"/>
      <c r="DPD46" s="230"/>
      <c r="DPE46" s="230"/>
      <c r="DPF46" s="230"/>
      <c r="DPG46" s="230"/>
      <c r="DPH46" s="230"/>
      <c r="DPI46" s="230"/>
      <c r="DPJ46" s="230"/>
      <c r="DPK46" s="230"/>
      <c r="DPL46" s="230"/>
      <c r="DPM46" s="230"/>
      <c r="DPN46" s="230"/>
      <c r="DPO46" s="230"/>
      <c r="DPP46" s="230"/>
      <c r="DPQ46" s="230"/>
      <c r="DPR46" s="230"/>
      <c r="DPS46" s="230"/>
      <c r="DPT46" s="230"/>
      <c r="DPU46" s="230"/>
      <c r="DPV46" s="230"/>
      <c r="DPW46" s="230"/>
      <c r="DPX46" s="230"/>
      <c r="DPY46" s="230"/>
      <c r="DPZ46" s="230"/>
      <c r="DQA46" s="230"/>
      <c r="DQB46" s="230"/>
      <c r="DQC46" s="230"/>
      <c r="DQD46" s="230"/>
      <c r="DQE46" s="230"/>
      <c r="DQF46" s="230"/>
      <c r="DQG46" s="230"/>
      <c r="DQH46" s="230"/>
      <c r="DQI46" s="230"/>
      <c r="DQJ46" s="230"/>
      <c r="DQK46" s="230"/>
      <c r="DQL46" s="230"/>
      <c r="DQM46" s="230"/>
      <c r="DQN46" s="230"/>
      <c r="DQO46" s="230"/>
      <c r="DQP46" s="230"/>
      <c r="DQQ46" s="230"/>
      <c r="DQR46" s="230"/>
      <c r="DQS46" s="230"/>
      <c r="DQT46" s="230"/>
      <c r="DQU46" s="230"/>
      <c r="DQV46" s="230"/>
      <c r="DQW46" s="230"/>
      <c r="DQX46" s="230"/>
      <c r="DQY46" s="230"/>
      <c r="DQZ46" s="230"/>
      <c r="DRA46" s="230"/>
      <c r="DRB46" s="230"/>
      <c r="DRC46" s="230"/>
      <c r="DRD46" s="230"/>
      <c r="DRE46" s="230"/>
      <c r="DRF46" s="230"/>
      <c r="DRG46" s="230"/>
      <c r="DRH46" s="230"/>
      <c r="DRI46" s="230"/>
      <c r="DRJ46" s="230"/>
      <c r="DRK46" s="230"/>
      <c r="DRL46" s="230"/>
      <c r="DRM46" s="230"/>
      <c r="DRN46" s="230"/>
      <c r="DRO46" s="230"/>
      <c r="DRP46" s="230"/>
      <c r="DRQ46" s="230"/>
      <c r="DRR46" s="230"/>
      <c r="DRS46" s="230"/>
      <c r="DRT46" s="230"/>
      <c r="DRU46" s="230"/>
      <c r="DRV46" s="230"/>
      <c r="DRW46" s="230"/>
      <c r="DRX46" s="230"/>
      <c r="DRY46" s="230"/>
      <c r="DRZ46" s="230"/>
      <c r="DSA46" s="230"/>
      <c r="DSB46" s="230"/>
      <c r="DSC46" s="230"/>
      <c r="DSD46" s="230"/>
      <c r="DSE46" s="230"/>
      <c r="DSF46" s="230"/>
      <c r="DSG46" s="230"/>
      <c r="DSH46" s="230"/>
      <c r="DSI46" s="230"/>
      <c r="DSJ46" s="230"/>
      <c r="DSK46" s="230"/>
      <c r="DSL46" s="230"/>
      <c r="DSM46" s="230"/>
      <c r="DSN46" s="230"/>
      <c r="DSO46" s="230"/>
      <c r="DSP46" s="230"/>
      <c r="DSQ46" s="230"/>
      <c r="DSR46" s="230"/>
      <c r="DSS46" s="230"/>
      <c r="DST46" s="230"/>
      <c r="DSU46" s="230"/>
      <c r="DSV46" s="230"/>
      <c r="DSW46" s="230"/>
      <c r="DSX46" s="230"/>
      <c r="DSY46" s="230"/>
      <c r="DSZ46" s="230"/>
      <c r="DTA46" s="230"/>
      <c r="DTB46" s="230"/>
      <c r="DTC46" s="230"/>
      <c r="DTD46" s="230"/>
      <c r="DTE46" s="230"/>
      <c r="DTF46" s="230"/>
      <c r="DTG46" s="230"/>
      <c r="DTH46" s="230"/>
      <c r="DTI46" s="230"/>
      <c r="DTJ46" s="230"/>
      <c r="DTK46" s="230"/>
      <c r="DTL46" s="230"/>
      <c r="DTM46" s="230"/>
      <c r="DTN46" s="230"/>
      <c r="DTO46" s="230"/>
      <c r="DTP46" s="230"/>
      <c r="DTQ46" s="230"/>
      <c r="DTR46" s="230"/>
      <c r="DTS46" s="230"/>
      <c r="DTT46" s="230"/>
      <c r="DTU46" s="230"/>
      <c r="DTV46" s="230"/>
      <c r="DTW46" s="230"/>
      <c r="DTX46" s="230"/>
      <c r="DTY46" s="230"/>
      <c r="DTZ46" s="230"/>
      <c r="DUA46" s="230"/>
      <c r="DUB46" s="230"/>
      <c r="DUC46" s="230"/>
      <c r="DUD46" s="230"/>
      <c r="DUE46" s="230"/>
      <c r="DUF46" s="230"/>
      <c r="DUG46" s="230"/>
      <c r="DUH46" s="230"/>
      <c r="DUI46" s="230"/>
      <c r="DUJ46" s="230"/>
      <c r="DUK46" s="230"/>
      <c r="DUL46" s="230"/>
      <c r="DUM46" s="230"/>
      <c r="DUN46" s="230"/>
      <c r="DUO46" s="230"/>
      <c r="DUP46" s="230"/>
      <c r="DUQ46" s="230"/>
      <c r="DUR46" s="230"/>
      <c r="DUS46" s="230"/>
      <c r="DUT46" s="230"/>
      <c r="DUU46" s="230"/>
      <c r="DUV46" s="230"/>
      <c r="DUW46" s="230"/>
      <c r="DUX46" s="230"/>
      <c r="DUY46" s="230"/>
      <c r="DUZ46" s="230"/>
      <c r="DVA46" s="230"/>
      <c r="DVB46" s="230"/>
      <c r="DVC46" s="230"/>
      <c r="DVD46" s="230"/>
      <c r="DVE46" s="230"/>
      <c r="DVF46" s="230"/>
      <c r="DVG46" s="230"/>
      <c r="DVH46" s="230"/>
      <c r="DVI46" s="230"/>
      <c r="DVJ46" s="230"/>
      <c r="DVK46" s="230"/>
      <c r="DVL46" s="230"/>
      <c r="DVM46" s="230"/>
      <c r="DVN46" s="230"/>
      <c r="DVO46" s="230"/>
      <c r="DVP46" s="230"/>
      <c r="DVQ46" s="230"/>
      <c r="DVR46" s="230"/>
      <c r="DVS46" s="230"/>
      <c r="DVT46" s="230"/>
      <c r="DVU46" s="230"/>
      <c r="DVV46" s="230"/>
      <c r="DVW46" s="230"/>
      <c r="DVX46" s="230"/>
      <c r="DVY46" s="230"/>
      <c r="DVZ46" s="230"/>
      <c r="DWA46" s="230"/>
      <c r="DWB46" s="230"/>
      <c r="DWC46" s="230"/>
      <c r="DWD46" s="230"/>
      <c r="DWE46" s="230"/>
      <c r="DWF46" s="230"/>
      <c r="DWG46" s="230"/>
      <c r="DWH46" s="230"/>
      <c r="DWI46" s="230"/>
      <c r="DWJ46" s="230"/>
      <c r="DWK46" s="230"/>
      <c r="DWL46" s="230"/>
      <c r="DWM46" s="230"/>
      <c r="DWN46" s="230"/>
      <c r="DWO46" s="230"/>
      <c r="DWP46" s="230"/>
      <c r="DWQ46" s="230"/>
      <c r="DWR46" s="230"/>
      <c r="DWS46" s="230"/>
      <c r="DWT46" s="230"/>
      <c r="DWU46" s="230"/>
      <c r="DWV46" s="230"/>
      <c r="DWW46" s="230"/>
      <c r="DWX46" s="230"/>
      <c r="DWY46" s="230"/>
      <c r="DWZ46" s="230"/>
      <c r="DXA46" s="230"/>
      <c r="DXB46" s="230"/>
      <c r="DXC46" s="230"/>
      <c r="DXD46" s="230"/>
      <c r="DXE46" s="230"/>
      <c r="DXF46" s="230"/>
      <c r="DXG46" s="230"/>
      <c r="DXH46" s="230"/>
      <c r="DXI46" s="230"/>
      <c r="DXJ46" s="230"/>
      <c r="DXK46" s="230"/>
      <c r="DXL46" s="230"/>
      <c r="DXM46" s="230"/>
      <c r="DXN46" s="230"/>
      <c r="DXO46" s="230"/>
      <c r="DXP46" s="230"/>
      <c r="DXQ46" s="230"/>
      <c r="DXR46" s="230"/>
      <c r="DXS46" s="230"/>
      <c r="DXT46" s="230"/>
      <c r="DXU46" s="230"/>
      <c r="DXV46" s="230"/>
      <c r="DXW46" s="230"/>
      <c r="DXX46" s="230"/>
      <c r="DXY46" s="230"/>
      <c r="DXZ46" s="230"/>
      <c r="DYA46" s="230"/>
      <c r="DYB46" s="230"/>
      <c r="DYC46" s="230"/>
      <c r="DYD46" s="230"/>
      <c r="DYE46" s="230"/>
      <c r="DYF46" s="230"/>
      <c r="DYG46" s="230"/>
      <c r="DYH46" s="230"/>
      <c r="DYI46" s="230"/>
      <c r="DYJ46" s="230"/>
      <c r="DYK46" s="230"/>
      <c r="DYL46" s="230"/>
      <c r="DYM46" s="230"/>
      <c r="DYN46" s="230"/>
      <c r="DYO46" s="230"/>
      <c r="DYP46" s="230"/>
      <c r="DYQ46" s="230"/>
      <c r="DYR46" s="230"/>
      <c r="DYS46" s="230"/>
      <c r="DYT46" s="230"/>
      <c r="DYU46" s="230"/>
      <c r="DYV46" s="230"/>
      <c r="DYW46" s="230"/>
      <c r="DYX46" s="230"/>
      <c r="DYY46" s="230"/>
      <c r="DYZ46" s="230"/>
      <c r="DZA46" s="230"/>
      <c r="DZB46" s="230"/>
      <c r="DZC46" s="230"/>
      <c r="DZD46" s="230"/>
      <c r="DZE46" s="230"/>
      <c r="DZF46" s="230"/>
      <c r="DZG46" s="230"/>
      <c r="DZH46" s="230"/>
      <c r="DZI46" s="230"/>
      <c r="DZJ46" s="230"/>
      <c r="DZK46" s="230"/>
      <c r="DZL46" s="230"/>
      <c r="DZM46" s="230"/>
      <c r="DZN46" s="230"/>
      <c r="DZO46" s="230"/>
      <c r="DZP46" s="230"/>
      <c r="DZQ46" s="230"/>
      <c r="DZR46" s="230"/>
      <c r="DZS46" s="230"/>
      <c r="DZT46" s="230"/>
      <c r="DZU46" s="230"/>
      <c r="DZV46" s="230"/>
      <c r="DZW46" s="230"/>
      <c r="DZX46" s="230"/>
      <c r="DZY46" s="230"/>
      <c r="DZZ46" s="230"/>
      <c r="EAA46" s="230"/>
      <c r="EAB46" s="230"/>
      <c r="EAC46" s="230"/>
      <c r="EAD46" s="230"/>
      <c r="EAE46" s="230"/>
      <c r="EAF46" s="230"/>
      <c r="EAG46" s="230"/>
      <c r="EAH46" s="230"/>
      <c r="EAI46" s="230"/>
      <c r="EAJ46" s="230"/>
      <c r="EAK46" s="230"/>
      <c r="EAL46" s="230"/>
      <c r="EAM46" s="230"/>
      <c r="EAN46" s="230"/>
      <c r="EAO46" s="230"/>
      <c r="EAP46" s="230"/>
      <c r="EAQ46" s="230"/>
      <c r="EAR46" s="230"/>
      <c r="EAS46" s="230"/>
      <c r="EAT46" s="230"/>
      <c r="EAU46" s="230"/>
      <c r="EAV46" s="230"/>
      <c r="EAW46" s="230"/>
      <c r="EAX46" s="230"/>
      <c r="EAY46" s="230"/>
      <c r="EAZ46" s="230"/>
      <c r="EBA46" s="230"/>
      <c r="EBB46" s="230"/>
      <c r="EBC46" s="230"/>
      <c r="EBD46" s="230"/>
      <c r="EBE46" s="230"/>
      <c r="EBF46" s="230"/>
      <c r="EBG46" s="230"/>
      <c r="EBH46" s="230"/>
      <c r="EBI46" s="230"/>
      <c r="EBJ46" s="230"/>
      <c r="EBK46" s="230"/>
      <c r="EBL46" s="230"/>
      <c r="EBM46" s="230"/>
      <c r="EBN46" s="230"/>
      <c r="EBO46" s="230"/>
      <c r="EBP46" s="230"/>
      <c r="EBQ46" s="230"/>
      <c r="EBR46" s="230"/>
      <c r="EBS46" s="230"/>
      <c r="EBT46" s="230"/>
      <c r="EBU46" s="230"/>
      <c r="EBV46" s="230"/>
      <c r="EBW46" s="230"/>
      <c r="EBX46" s="230"/>
      <c r="EBY46" s="230"/>
      <c r="EBZ46" s="230"/>
      <c r="ECA46" s="230"/>
      <c r="ECB46" s="230"/>
      <c r="ECC46" s="230"/>
      <c r="ECD46" s="230"/>
      <c r="ECE46" s="230"/>
      <c r="ECF46" s="230"/>
      <c r="ECG46" s="230"/>
      <c r="ECH46" s="230"/>
      <c r="ECI46" s="230"/>
      <c r="ECJ46" s="230"/>
      <c r="ECK46" s="230"/>
      <c r="ECL46" s="230"/>
      <c r="ECM46" s="230"/>
      <c r="ECN46" s="230"/>
      <c r="ECO46" s="230"/>
      <c r="ECP46" s="230"/>
      <c r="ECQ46" s="230"/>
      <c r="ECR46" s="230"/>
      <c r="ECS46" s="230"/>
      <c r="ECT46" s="230"/>
      <c r="ECU46" s="230"/>
      <c r="ECV46" s="230"/>
      <c r="ECW46" s="230"/>
      <c r="ECX46" s="230"/>
      <c r="ECY46" s="230"/>
      <c r="ECZ46" s="230"/>
      <c r="EDA46" s="230"/>
      <c r="EDB46" s="230"/>
      <c r="EDC46" s="230"/>
      <c r="EDD46" s="230"/>
      <c r="EDE46" s="230"/>
      <c r="EDF46" s="230"/>
      <c r="EDG46" s="230"/>
      <c r="EDH46" s="230"/>
      <c r="EDI46" s="230"/>
      <c r="EDJ46" s="230"/>
      <c r="EDK46" s="230"/>
      <c r="EDL46" s="230"/>
      <c r="EDM46" s="230"/>
      <c r="EDN46" s="230"/>
      <c r="EDO46" s="230"/>
      <c r="EDP46" s="230"/>
      <c r="EDQ46" s="230"/>
      <c r="EDR46" s="230"/>
      <c r="EDS46" s="230"/>
      <c r="EDT46" s="230"/>
      <c r="EDU46" s="230"/>
      <c r="EDV46" s="230"/>
      <c r="EDW46" s="230"/>
      <c r="EDX46" s="230"/>
      <c r="EDY46" s="230"/>
      <c r="EDZ46" s="230"/>
      <c r="EEA46" s="230"/>
      <c r="EEB46" s="230"/>
      <c r="EEC46" s="230"/>
      <c r="EED46" s="230"/>
      <c r="EEE46" s="230"/>
      <c r="EEF46" s="230"/>
      <c r="EEG46" s="230"/>
      <c r="EEH46" s="230"/>
      <c r="EEI46" s="230"/>
      <c r="EEJ46" s="230"/>
      <c r="EEK46" s="230"/>
      <c r="EEL46" s="230"/>
      <c r="EEM46" s="230"/>
      <c r="EEN46" s="230"/>
      <c r="EEO46" s="230"/>
      <c r="EEP46" s="230"/>
      <c r="EEQ46" s="230"/>
      <c r="EER46" s="230"/>
      <c r="EES46" s="230"/>
      <c r="EET46" s="230"/>
      <c r="EEU46" s="230"/>
      <c r="EEV46" s="230"/>
      <c r="EEW46" s="230"/>
      <c r="EEX46" s="230"/>
      <c r="EEY46" s="230"/>
      <c r="EEZ46" s="230"/>
      <c r="EFA46" s="230"/>
      <c r="EFB46" s="230"/>
      <c r="EFC46" s="230"/>
      <c r="EFD46" s="230"/>
      <c r="EFE46" s="230"/>
      <c r="EFF46" s="230"/>
      <c r="EFG46" s="230"/>
      <c r="EFH46" s="230"/>
      <c r="EFI46" s="230"/>
      <c r="EFJ46" s="230"/>
      <c r="EFK46" s="230"/>
      <c r="EFL46" s="230"/>
      <c r="EFM46" s="230"/>
      <c r="EFN46" s="230"/>
      <c r="EFO46" s="230"/>
      <c r="EFP46" s="230"/>
      <c r="EFQ46" s="230"/>
      <c r="EFR46" s="230"/>
      <c r="EFS46" s="230"/>
      <c r="EFT46" s="230"/>
      <c r="EFU46" s="230"/>
      <c r="EFV46" s="230"/>
      <c r="EFW46" s="230"/>
      <c r="EFX46" s="230"/>
      <c r="EFY46" s="230"/>
      <c r="EFZ46" s="230"/>
      <c r="EGA46" s="230"/>
      <c r="EGB46" s="230"/>
      <c r="EGC46" s="230"/>
      <c r="EGD46" s="230"/>
      <c r="EGE46" s="230"/>
      <c r="EGF46" s="230"/>
      <c r="EGG46" s="230"/>
      <c r="EGH46" s="230"/>
      <c r="EGI46" s="230"/>
      <c r="EGJ46" s="230"/>
      <c r="EGK46" s="230"/>
      <c r="EGL46" s="230"/>
      <c r="EGM46" s="230"/>
      <c r="EGN46" s="230"/>
      <c r="EGO46" s="230"/>
      <c r="EGP46" s="230"/>
      <c r="EGQ46" s="230"/>
      <c r="EGR46" s="230"/>
      <c r="EGS46" s="230"/>
      <c r="EGT46" s="230"/>
      <c r="EGU46" s="230"/>
      <c r="EGV46" s="230"/>
      <c r="EGW46" s="230"/>
      <c r="EGX46" s="230"/>
      <c r="EGY46" s="230"/>
      <c r="EGZ46" s="230"/>
      <c r="EHA46" s="230"/>
      <c r="EHB46" s="230"/>
      <c r="EHC46" s="230"/>
      <c r="EHD46" s="230"/>
      <c r="EHE46" s="230"/>
      <c r="EHF46" s="230"/>
      <c r="EHG46" s="230"/>
      <c r="EHH46" s="230"/>
      <c r="EHI46" s="230"/>
      <c r="EHJ46" s="230"/>
      <c r="EHK46" s="230"/>
      <c r="EHL46" s="230"/>
      <c r="EHM46" s="230"/>
      <c r="EHN46" s="230"/>
      <c r="EHO46" s="230"/>
      <c r="EHP46" s="230"/>
      <c r="EHQ46" s="230"/>
      <c r="EHR46" s="230"/>
      <c r="EHS46" s="230"/>
      <c r="EHT46" s="230"/>
      <c r="EHU46" s="230"/>
      <c r="EHV46" s="230"/>
      <c r="EHW46" s="230"/>
      <c r="EHX46" s="230"/>
      <c r="EHY46" s="230"/>
      <c r="EHZ46" s="230"/>
      <c r="EIA46" s="230"/>
      <c r="EIB46" s="230"/>
      <c r="EIC46" s="230"/>
      <c r="EID46" s="230"/>
      <c r="EIE46" s="230"/>
      <c r="EIF46" s="230"/>
      <c r="EIG46" s="230"/>
      <c r="EIH46" s="230"/>
      <c r="EII46" s="230"/>
      <c r="EIJ46" s="230"/>
      <c r="EIK46" s="230"/>
      <c r="EIL46" s="230"/>
      <c r="EIM46" s="230"/>
      <c r="EIN46" s="230"/>
      <c r="EIO46" s="230"/>
      <c r="EIP46" s="230"/>
      <c r="EIQ46" s="230"/>
      <c r="EIR46" s="230"/>
      <c r="EIS46" s="230"/>
      <c r="EIT46" s="230"/>
      <c r="EIU46" s="230"/>
      <c r="EIV46" s="230"/>
      <c r="EIW46" s="230"/>
      <c r="EIX46" s="230"/>
      <c r="EIY46" s="230"/>
      <c r="EIZ46" s="230"/>
      <c r="EJA46" s="230"/>
      <c r="EJB46" s="230"/>
      <c r="EJC46" s="230"/>
      <c r="EJD46" s="230"/>
      <c r="EJE46" s="230"/>
      <c r="EJF46" s="230"/>
      <c r="EJG46" s="230"/>
      <c r="EJH46" s="230"/>
      <c r="EJI46" s="230"/>
      <c r="EJJ46" s="230"/>
      <c r="EJK46" s="230"/>
      <c r="EJL46" s="230"/>
      <c r="EJM46" s="230"/>
      <c r="EJN46" s="230"/>
      <c r="EJO46" s="230"/>
      <c r="EJP46" s="230"/>
      <c r="EJQ46" s="230"/>
      <c r="EJR46" s="230"/>
      <c r="EJS46" s="230"/>
      <c r="EJT46" s="230"/>
      <c r="EJU46" s="230"/>
      <c r="EJV46" s="230"/>
      <c r="EJW46" s="230"/>
      <c r="EJX46" s="230"/>
      <c r="EJY46" s="230"/>
      <c r="EJZ46" s="230"/>
      <c r="EKA46" s="230"/>
      <c r="EKB46" s="230"/>
      <c r="EKC46" s="230"/>
      <c r="EKD46" s="230"/>
      <c r="EKE46" s="230"/>
      <c r="EKF46" s="230"/>
      <c r="EKG46" s="230"/>
      <c r="EKH46" s="230"/>
      <c r="EKI46" s="230"/>
      <c r="EKJ46" s="230"/>
      <c r="EKK46" s="230"/>
      <c r="EKL46" s="230"/>
      <c r="EKM46" s="230"/>
      <c r="EKN46" s="230"/>
      <c r="EKO46" s="230"/>
      <c r="EKP46" s="230"/>
      <c r="EKQ46" s="230"/>
      <c r="EKR46" s="230"/>
      <c r="EKS46" s="230"/>
      <c r="EKT46" s="230"/>
      <c r="EKU46" s="230"/>
      <c r="EKV46" s="230"/>
      <c r="EKW46" s="230"/>
      <c r="EKX46" s="230"/>
      <c r="EKY46" s="230"/>
      <c r="EKZ46" s="230"/>
      <c r="ELA46" s="230"/>
      <c r="ELB46" s="230"/>
      <c r="ELC46" s="230"/>
      <c r="ELD46" s="230"/>
      <c r="ELE46" s="230"/>
      <c r="ELF46" s="230"/>
      <c r="ELG46" s="230"/>
      <c r="ELH46" s="230"/>
      <c r="ELI46" s="230"/>
      <c r="ELJ46" s="230"/>
      <c r="ELK46" s="230"/>
      <c r="ELL46" s="230"/>
      <c r="ELM46" s="230"/>
      <c r="ELN46" s="230"/>
      <c r="ELO46" s="230"/>
      <c r="ELP46" s="230"/>
      <c r="ELQ46" s="230"/>
      <c r="ELR46" s="230"/>
      <c r="ELS46" s="230"/>
      <c r="ELT46" s="230"/>
      <c r="ELU46" s="230"/>
      <c r="ELV46" s="230"/>
      <c r="ELW46" s="230"/>
      <c r="ELX46" s="230"/>
      <c r="ELY46" s="230"/>
      <c r="ELZ46" s="230"/>
      <c r="EMA46" s="230"/>
      <c r="EMB46" s="230"/>
      <c r="EMC46" s="230"/>
      <c r="EMD46" s="230"/>
      <c r="EME46" s="230"/>
      <c r="EMF46" s="230"/>
      <c r="EMG46" s="230"/>
      <c r="EMH46" s="230"/>
      <c r="EMI46" s="230"/>
      <c r="EMJ46" s="230"/>
      <c r="EMK46" s="230"/>
      <c r="EML46" s="230"/>
      <c r="EMM46" s="230"/>
      <c r="EMN46" s="230"/>
      <c r="EMO46" s="230"/>
      <c r="EMP46" s="230"/>
      <c r="EMQ46" s="230"/>
      <c r="EMR46" s="230"/>
      <c r="EMS46" s="230"/>
      <c r="EMT46" s="230"/>
      <c r="EMU46" s="230"/>
      <c r="EMV46" s="230"/>
      <c r="EMW46" s="230"/>
      <c r="EMX46" s="230"/>
      <c r="EMY46" s="230"/>
      <c r="EMZ46" s="230"/>
      <c r="ENA46" s="230"/>
      <c r="ENB46" s="230"/>
      <c r="ENC46" s="230"/>
      <c r="END46" s="230"/>
      <c r="ENE46" s="230"/>
      <c r="ENF46" s="230"/>
      <c r="ENG46" s="230"/>
      <c r="ENH46" s="230"/>
      <c r="ENI46" s="230"/>
      <c r="ENJ46" s="230"/>
      <c r="ENK46" s="230"/>
      <c r="ENL46" s="230"/>
      <c r="ENM46" s="230"/>
      <c r="ENN46" s="230"/>
      <c r="ENO46" s="230"/>
      <c r="ENP46" s="230"/>
      <c r="ENQ46" s="230"/>
      <c r="ENR46" s="230"/>
      <c r="ENS46" s="230"/>
      <c r="ENT46" s="230"/>
      <c r="ENU46" s="230"/>
      <c r="ENV46" s="230"/>
      <c r="ENW46" s="230"/>
      <c r="ENX46" s="230"/>
      <c r="ENY46" s="230"/>
      <c r="ENZ46" s="230"/>
      <c r="EOA46" s="230"/>
      <c r="EOB46" s="230"/>
      <c r="EOC46" s="230"/>
      <c r="EOD46" s="230"/>
      <c r="EOE46" s="230"/>
      <c r="EOF46" s="230"/>
      <c r="EOG46" s="230"/>
      <c r="EOH46" s="230"/>
      <c r="EOI46" s="230"/>
      <c r="EOJ46" s="230"/>
      <c r="EOK46" s="230"/>
      <c r="EOL46" s="230"/>
      <c r="EOM46" s="230"/>
      <c r="EON46" s="230"/>
      <c r="EOO46" s="230"/>
      <c r="EOP46" s="230"/>
      <c r="EOQ46" s="230"/>
      <c r="EOR46" s="230"/>
      <c r="EOS46" s="230"/>
      <c r="EOT46" s="230"/>
      <c r="EOU46" s="230"/>
      <c r="EOV46" s="230"/>
      <c r="EOW46" s="230"/>
      <c r="EOX46" s="230"/>
      <c r="EOY46" s="230"/>
      <c r="EOZ46" s="230"/>
      <c r="EPA46" s="230"/>
      <c r="EPB46" s="230"/>
      <c r="EPC46" s="230"/>
      <c r="EPD46" s="230"/>
      <c r="EPE46" s="230"/>
      <c r="EPF46" s="230"/>
      <c r="EPG46" s="230"/>
      <c r="EPH46" s="230"/>
      <c r="EPI46" s="230"/>
      <c r="EPJ46" s="230"/>
      <c r="EPK46" s="230"/>
      <c r="EPL46" s="230"/>
      <c r="EPM46" s="230"/>
      <c r="EPN46" s="230"/>
      <c r="EPO46" s="230"/>
      <c r="EPP46" s="230"/>
      <c r="EPQ46" s="230"/>
      <c r="EPR46" s="230"/>
      <c r="EPS46" s="230"/>
      <c r="EPT46" s="230"/>
      <c r="EPU46" s="230"/>
      <c r="EPV46" s="230"/>
      <c r="EPW46" s="230"/>
      <c r="EPX46" s="230"/>
      <c r="EPY46" s="230"/>
      <c r="EPZ46" s="230"/>
      <c r="EQA46" s="230"/>
      <c r="EQB46" s="230"/>
      <c r="EQC46" s="230"/>
      <c r="EQD46" s="230"/>
      <c r="EQE46" s="230"/>
      <c r="EQF46" s="230"/>
      <c r="EQG46" s="230"/>
      <c r="EQH46" s="230"/>
      <c r="EQI46" s="230"/>
      <c r="EQJ46" s="230"/>
      <c r="EQK46" s="230"/>
      <c r="EQL46" s="230"/>
      <c r="EQM46" s="230"/>
      <c r="EQN46" s="230"/>
      <c r="EQO46" s="230"/>
      <c r="EQP46" s="230"/>
      <c r="EQQ46" s="230"/>
      <c r="EQR46" s="230"/>
      <c r="EQS46" s="230"/>
      <c r="EQT46" s="230"/>
      <c r="EQU46" s="230"/>
      <c r="EQV46" s="230"/>
      <c r="EQW46" s="230"/>
      <c r="EQX46" s="230"/>
      <c r="EQY46" s="230"/>
      <c r="EQZ46" s="230"/>
      <c r="ERA46" s="230"/>
      <c r="ERB46" s="230"/>
      <c r="ERC46" s="230"/>
      <c r="ERD46" s="230"/>
      <c r="ERE46" s="230"/>
      <c r="ERF46" s="230"/>
      <c r="ERG46" s="230"/>
      <c r="ERH46" s="230"/>
      <c r="ERI46" s="230"/>
      <c r="ERJ46" s="230"/>
      <c r="ERK46" s="230"/>
      <c r="ERL46" s="230"/>
      <c r="ERM46" s="230"/>
      <c r="ERN46" s="230"/>
      <c r="ERO46" s="230"/>
      <c r="ERP46" s="230"/>
      <c r="ERQ46" s="230"/>
      <c r="ERR46" s="230"/>
      <c r="ERS46" s="230"/>
      <c r="ERT46" s="230"/>
      <c r="ERU46" s="230"/>
      <c r="ERV46" s="230"/>
      <c r="ERW46" s="230"/>
      <c r="ERX46" s="230"/>
      <c r="ERY46" s="230"/>
      <c r="ERZ46" s="230"/>
      <c r="ESA46" s="230"/>
      <c r="ESB46" s="230"/>
      <c r="ESC46" s="230"/>
      <c r="ESD46" s="230"/>
      <c r="ESE46" s="230"/>
      <c r="ESF46" s="230"/>
      <c r="ESG46" s="230"/>
      <c r="ESH46" s="230"/>
      <c r="ESI46" s="230"/>
      <c r="ESJ46" s="230"/>
      <c r="ESK46" s="230"/>
      <c r="ESL46" s="230"/>
      <c r="ESM46" s="230"/>
      <c r="ESN46" s="230"/>
      <c r="ESO46" s="230"/>
      <c r="ESP46" s="230"/>
      <c r="ESQ46" s="230"/>
      <c r="ESR46" s="230"/>
      <c r="ESS46" s="230"/>
      <c r="EST46" s="230"/>
      <c r="ESU46" s="230"/>
      <c r="ESV46" s="230"/>
      <c r="ESW46" s="230"/>
      <c r="ESX46" s="230"/>
      <c r="ESY46" s="230"/>
      <c r="ESZ46" s="230"/>
      <c r="ETA46" s="230"/>
      <c r="ETB46" s="230"/>
      <c r="ETC46" s="230"/>
      <c r="ETD46" s="230"/>
      <c r="ETE46" s="230"/>
      <c r="ETF46" s="230"/>
      <c r="ETG46" s="230"/>
      <c r="ETH46" s="230"/>
      <c r="ETI46" s="230"/>
      <c r="ETJ46" s="230"/>
      <c r="ETK46" s="230"/>
      <c r="ETL46" s="230"/>
      <c r="ETM46" s="230"/>
      <c r="ETN46" s="230"/>
      <c r="ETO46" s="230"/>
      <c r="ETP46" s="230"/>
      <c r="ETQ46" s="230"/>
      <c r="ETR46" s="230"/>
      <c r="ETS46" s="230"/>
      <c r="ETT46" s="230"/>
      <c r="ETU46" s="230"/>
      <c r="ETV46" s="230"/>
      <c r="ETW46" s="230"/>
      <c r="ETX46" s="230"/>
      <c r="ETY46" s="230"/>
      <c r="ETZ46" s="230"/>
      <c r="EUA46" s="230"/>
      <c r="EUB46" s="230"/>
      <c r="EUC46" s="230"/>
      <c r="EUD46" s="230"/>
      <c r="EUE46" s="230"/>
      <c r="EUF46" s="230"/>
      <c r="EUG46" s="230"/>
      <c r="EUH46" s="230"/>
      <c r="EUI46" s="230"/>
      <c r="EUJ46" s="230"/>
      <c r="EUK46" s="230"/>
      <c r="EUL46" s="230"/>
      <c r="EUM46" s="230"/>
      <c r="EUN46" s="230"/>
      <c r="EUO46" s="230"/>
      <c r="EUP46" s="230"/>
      <c r="EUQ46" s="230"/>
      <c r="EUR46" s="230"/>
      <c r="EUS46" s="230"/>
      <c r="EUT46" s="230"/>
      <c r="EUU46" s="230"/>
      <c r="EUV46" s="230"/>
      <c r="EUW46" s="230"/>
      <c r="EUX46" s="230"/>
      <c r="EUY46" s="230"/>
      <c r="EUZ46" s="230"/>
      <c r="EVA46" s="230"/>
      <c r="EVB46" s="230"/>
      <c r="EVC46" s="230"/>
      <c r="EVD46" s="230"/>
      <c r="EVE46" s="230"/>
      <c r="EVF46" s="230"/>
      <c r="EVG46" s="230"/>
      <c r="EVH46" s="230"/>
      <c r="EVI46" s="230"/>
      <c r="EVJ46" s="230"/>
      <c r="EVK46" s="230"/>
      <c r="EVL46" s="230"/>
      <c r="EVM46" s="230"/>
      <c r="EVN46" s="230"/>
      <c r="EVO46" s="230"/>
      <c r="EVP46" s="230"/>
      <c r="EVQ46" s="230"/>
      <c r="EVR46" s="230"/>
      <c r="EVS46" s="230"/>
      <c r="EVT46" s="230"/>
      <c r="EVU46" s="230"/>
      <c r="EVV46" s="230"/>
      <c r="EVW46" s="230"/>
      <c r="EVX46" s="230"/>
      <c r="EVY46" s="230"/>
      <c r="EVZ46" s="230"/>
      <c r="EWA46" s="230"/>
      <c r="EWB46" s="230"/>
      <c r="EWC46" s="230"/>
      <c r="EWD46" s="230"/>
      <c r="EWE46" s="230"/>
      <c r="EWF46" s="230"/>
      <c r="EWG46" s="230"/>
      <c r="EWH46" s="230"/>
      <c r="EWI46" s="230"/>
      <c r="EWJ46" s="230"/>
      <c r="EWK46" s="230"/>
      <c r="EWL46" s="230"/>
      <c r="EWM46" s="230"/>
      <c r="EWN46" s="230"/>
      <c r="EWO46" s="230"/>
      <c r="EWP46" s="230"/>
      <c r="EWQ46" s="230"/>
      <c r="EWR46" s="230"/>
      <c r="EWS46" s="230"/>
      <c r="EWT46" s="230"/>
      <c r="EWU46" s="230"/>
      <c r="EWV46" s="230"/>
      <c r="EWW46" s="230"/>
      <c r="EWX46" s="230"/>
      <c r="EWY46" s="230"/>
      <c r="EWZ46" s="230"/>
      <c r="EXA46" s="230"/>
      <c r="EXB46" s="230"/>
      <c r="EXC46" s="230"/>
      <c r="EXD46" s="230"/>
      <c r="EXE46" s="230"/>
      <c r="EXF46" s="230"/>
      <c r="EXG46" s="230"/>
      <c r="EXH46" s="230"/>
      <c r="EXI46" s="230"/>
      <c r="EXJ46" s="230"/>
      <c r="EXK46" s="230"/>
      <c r="EXL46" s="230"/>
      <c r="EXM46" s="230"/>
      <c r="EXN46" s="230"/>
      <c r="EXO46" s="230"/>
      <c r="EXP46" s="230"/>
      <c r="EXQ46" s="230"/>
      <c r="EXR46" s="230"/>
      <c r="EXS46" s="230"/>
      <c r="EXT46" s="230"/>
      <c r="EXU46" s="230"/>
      <c r="EXV46" s="230"/>
      <c r="EXW46" s="230"/>
      <c r="EXX46" s="230"/>
      <c r="EXY46" s="230"/>
      <c r="EXZ46" s="230"/>
      <c r="EYA46" s="230"/>
      <c r="EYB46" s="230"/>
      <c r="EYC46" s="230"/>
      <c r="EYD46" s="230"/>
      <c r="EYE46" s="230"/>
      <c r="EYF46" s="230"/>
      <c r="EYG46" s="230"/>
      <c r="EYH46" s="230"/>
      <c r="EYI46" s="230"/>
      <c r="EYJ46" s="230"/>
      <c r="EYK46" s="230"/>
      <c r="EYL46" s="230"/>
      <c r="EYM46" s="230"/>
      <c r="EYN46" s="230"/>
      <c r="EYO46" s="230"/>
      <c r="EYP46" s="230"/>
      <c r="EYQ46" s="230"/>
      <c r="EYR46" s="230"/>
      <c r="EYS46" s="230"/>
      <c r="EYT46" s="230"/>
      <c r="EYU46" s="230"/>
      <c r="EYV46" s="230"/>
      <c r="EYW46" s="230"/>
      <c r="EYX46" s="230"/>
      <c r="EYY46" s="230"/>
      <c r="EYZ46" s="230"/>
      <c r="EZA46" s="230"/>
      <c r="EZB46" s="230"/>
      <c r="EZC46" s="230"/>
      <c r="EZD46" s="230"/>
      <c r="EZE46" s="230"/>
      <c r="EZF46" s="230"/>
      <c r="EZG46" s="230"/>
      <c r="EZH46" s="230"/>
      <c r="EZI46" s="230"/>
      <c r="EZJ46" s="230"/>
      <c r="EZK46" s="230"/>
      <c r="EZL46" s="230"/>
      <c r="EZM46" s="230"/>
      <c r="EZN46" s="230"/>
      <c r="EZO46" s="230"/>
      <c r="EZP46" s="230"/>
      <c r="EZQ46" s="230"/>
      <c r="EZR46" s="230"/>
      <c r="EZS46" s="230"/>
      <c r="EZT46" s="230"/>
      <c r="EZU46" s="230"/>
      <c r="EZV46" s="230"/>
      <c r="EZW46" s="230"/>
      <c r="EZX46" s="230"/>
      <c r="EZY46" s="230"/>
      <c r="EZZ46" s="230"/>
      <c r="FAA46" s="230"/>
      <c r="FAB46" s="230"/>
      <c r="FAC46" s="230"/>
      <c r="FAD46" s="230"/>
      <c r="FAE46" s="230"/>
      <c r="FAF46" s="230"/>
      <c r="FAG46" s="230"/>
      <c r="FAH46" s="230"/>
      <c r="FAI46" s="230"/>
      <c r="FAJ46" s="230"/>
      <c r="FAK46" s="230"/>
      <c r="FAL46" s="230"/>
      <c r="FAM46" s="230"/>
      <c r="FAN46" s="230"/>
      <c r="FAO46" s="230"/>
      <c r="FAP46" s="230"/>
      <c r="FAQ46" s="230"/>
      <c r="FAR46" s="230"/>
      <c r="FAS46" s="230"/>
      <c r="FAT46" s="230"/>
      <c r="FAU46" s="230"/>
      <c r="FAV46" s="230"/>
      <c r="FAW46" s="230"/>
      <c r="FAX46" s="230"/>
      <c r="FAY46" s="230"/>
      <c r="FAZ46" s="230"/>
      <c r="FBA46" s="230"/>
      <c r="FBB46" s="230"/>
      <c r="FBC46" s="230"/>
      <c r="FBD46" s="230"/>
      <c r="FBE46" s="230"/>
      <c r="FBF46" s="230"/>
      <c r="FBG46" s="230"/>
      <c r="FBH46" s="230"/>
      <c r="FBI46" s="230"/>
      <c r="FBJ46" s="230"/>
      <c r="FBK46" s="230"/>
      <c r="FBL46" s="230"/>
      <c r="FBM46" s="230"/>
      <c r="FBN46" s="230"/>
      <c r="FBO46" s="230"/>
      <c r="FBP46" s="230"/>
      <c r="FBQ46" s="230"/>
      <c r="FBR46" s="230"/>
      <c r="FBS46" s="230"/>
      <c r="FBT46" s="230"/>
      <c r="FBU46" s="230"/>
      <c r="FBV46" s="230"/>
      <c r="FBW46" s="230"/>
      <c r="FBX46" s="230"/>
      <c r="FBY46" s="230"/>
      <c r="FBZ46" s="230"/>
      <c r="FCA46" s="230"/>
      <c r="FCB46" s="230"/>
      <c r="FCC46" s="230"/>
      <c r="FCD46" s="230"/>
      <c r="FCE46" s="230"/>
      <c r="FCF46" s="230"/>
      <c r="FCG46" s="230"/>
      <c r="FCH46" s="230"/>
      <c r="FCI46" s="230"/>
      <c r="FCJ46" s="230"/>
      <c r="FCK46" s="230"/>
      <c r="FCL46" s="230"/>
      <c r="FCM46" s="230"/>
      <c r="FCN46" s="230"/>
      <c r="FCO46" s="230"/>
      <c r="FCP46" s="230"/>
      <c r="FCQ46" s="230"/>
      <c r="FCR46" s="230"/>
      <c r="FCS46" s="230"/>
      <c r="FCT46" s="230"/>
      <c r="FCU46" s="230"/>
      <c r="FCV46" s="230"/>
      <c r="FCW46" s="230"/>
      <c r="FCX46" s="230"/>
      <c r="FCY46" s="230"/>
      <c r="FCZ46" s="230"/>
      <c r="FDA46" s="230"/>
      <c r="FDB46" s="230"/>
      <c r="FDC46" s="230"/>
      <c r="FDD46" s="230"/>
      <c r="FDE46" s="230"/>
      <c r="FDF46" s="230"/>
      <c r="FDG46" s="230"/>
      <c r="FDH46" s="230"/>
      <c r="FDI46" s="230"/>
      <c r="FDJ46" s="230"/>
      <c r="FDK46" s="230"/>
      <c r="FDL46" s="230"/>
      <c r="FDM46" s="230"/>
      <c r="FDN46" s="230"/>
      <c r="FDO46" s="230"/>
      <c r="FDP46" s="230"/>
      <c r="FDQ46" s="230"/>
      <c r="FDR46" s="230"/>
      <c r="FDS46" s="230"/>
      <c r="FDT46" s="230"/>
      <c r="FDU46" s="230"/>
      <c r="FDV46" s="230"/>
      <c r="FDW46" s="230"/>
      <c r="FDX46" s="230"/>
      <c r="FDY46" s="230"/>
      <c r="FDZ46" s="230"/>
      <c r="FEA46" s="230"/>
      <c r="FEB46" s="230"/>
      <c r="FEC46" s="230"/>
      <c r="FED46" s="230"/>
      <c r="FEE46" s="230"/>
      <c r="FEF46" s="230"/>
      <c r="FEG46" s="230"/>
      <c r="FEH46" s="230"/>
      <c r="FEI46" s="230"/>
      <c r="FEJ46" s="230"/>
      <c r="FEK46" s="230"/>
      <c r="FEL46" s="230"/>
      <c r="FEM46" s="230"/>
      <c r="FEN46" s="230"/>
      <c r="FEO46" s="230"/>
      <c r="FEP46" s="230"/>
      <c r="FEQ46" s="230"/>
      <c r="FER46" s="230"/>
      <c r="FES46" s="230"/>
      <c r="FET46" s="230"/>
      <c r="FEU46" s="230"/>
      <c r="FEV46" s="230"/>
      <c r="FEW46" s="230"/>
      <c r="FEX46" s="230"/>
      <c r="FEY46" s="230"/>
      <c r="FEZ46" s="230"/>
      <c r="FFA46" s="230"/>
      <c r="FFB46" s="230"/>
      <c r="FFC46" s="230"/>
      <c r="FFD46" s="230"/>
      <c r="FFE46" s="230"/>
      <c r="FFF46" s="230"/>
      <c r="FFG46" s="230"/>
      <c r="FFH46" s="230"/>
      <c r="FFI46" s="230"/>
      <c r="FFJ46" s="230"/>
      <c r="FFK46" s="230"/>
      <c r="FFL46" s="230"/>
      <c r="FFM46" s="230"/>
      <c r="FFN46" s="230"/>
      <c r="FFO46" s="230"/>
      <c r="FFP46" s="230"/>
      <c r="FFQ46" s="230"/>
      <c r="FFR46" s="230"/>
      <c r="FFS46" s="230"/>
      <c r="FFT46" s="230"/>
      <c r="FFU46" s="230"/>
      <c r="FFV46" s="230"/>
      <c r="FFW46" s="230"/>
      <c r="FFX46" s="230"/>
      <c r="FFY46" s="230"/>
      <c r="FFZ46" s="230"/>
      <c r="FGA46" s="230"/>
      <c r="FGB46" s="230"/>
      <c r="FGC46" s="230"/>
      <c r="FGD46" s="230"/>
      <c r="FGE46" s="230"/>
      <c r="FGF46" s="230"/>
      <c r="FGG46" s="230"/>
      <c r="FGH46" s="230"/>
      <c r="FGI46" s="230"/>
      <c r="FGJ46" s="230"/>
      <c r="FGK46" s="230"/>
      <c r="FGL46" s="230"/>
      <c r="FGM46" s="230"/>
      <c r="FGN46" s="230"/>
      <c r="FGO46" s="230"/>
      <c r="FGP46" s="230"/>
      <c r="FGQ46" s="230"/>
      <c r="FGR46" s="230"/>
      <c r="FGS46" s="230"/>
      <c r="FGT46" s="230"/>
      <c r="FGU46" s="230"/>
      <c r="FGV46" s="230"/>
      <c r="FGW46" s="230"/>
      <c r="FGX46" s="230"/>
      <c r="FGY46" s="230"/>
      <c r="FGZ46" s="230"/>
      <c r="FHA46" s="230"/>
      <c r="FHB46" s="230"/>
      <c r="FHC46" s="230"/>
      <c r="FHD46" s="230"/>
      <c r="FHE46" s="230"/>
      <c r="FHF46" s="230"/>
      <c r="FHG46" s="230"/>
      <c r="FHH46" s="230"/>
      <c r="FHI46" s="230"/>
      <c r="FHJ46" s="230"/>
      <c r="FHK46" s="230"/>
      <c r="FHL46" s="230"/>
      <c r="FHM46" s="230"/>
      <c r="FHN46" s="230"/>
      <c r="FHO46" s="230"/>
      <c r="FHP46" s="230"/>
      <c r="FHQ46" s="230"/>
      <c r="FHR46" s="230"/>
      <c r="FHS46" s="230"/>
      <c r="FHT46" s="230"/>
      <c r="FHU46" s="230"/>
      <c r="FHV46" s="230"/>
      <c r="FHW46" s="230"/>
      <c r="FHX46" s="230"/>
      <c r="FHY46" s="230"/>
      <c r="FHZ46" s="230"/>
      <c r="FIA46" s="230"/>
      <c r="FIB46" s="230"/>
      <c r="FIC46" s="230"/>
      <c r="FID46" s="230"/>
      <c r="FIE46" s="230"/>
      <c r="FIF46" s="230"/>
      <c r="FIG46" s="230"/>
      <c r="FIH46" s="230"/>
      <c r="FII46" s="230"/>
      <c r="FIJ46" s="230"/>
      <c r="FIK46" s="230"/>
      <c r="FIL46" s="230"/>
      <c r="FIM46" s="230"/>
      <c r="FIN46" s="230"/>
      <c r="FIO46" s="230"/>
      <c r="FIP46" s="230"/>
      <c r="FIQ46" s="230"/>
      <c r="FIR46" s="230"/>
      <c r="FIS46" s="230"/>
      <c r="FIT46" s="230"/>
      <c r="FIU46" s="230"/>
      <c r="FIV46" s="230"/>
      <c r="FIW46" s="230"/>
      <c r="FIX46" s="230"/>
      <c r="FIY46" s="230"/>
      <c r="FIZ46" s="230"/>
      <c r="FJA46" s="230"/>
      <c r="FJB46" s="230"/>
      <c r="FJC46" s="230"/>
      <c r="FJD46" s="230"/>
      <c r="FJE46" s="230"/>
      <c r="FJF46" s="230"/>
      <c r="FJG46" s="230"/>
      <c r="FJH46" s="230"/>
      <c r="FJI46" s="230"/>
      <c r="FJJ46" s="230"/>
      <c r="FJK46" s="230"/>
      <c r="FJL46" s="230"/>
      <c r="FJM46" s="230"/>
      <c r="FJN46" s="230"/>
      <c r="FJO46" s="230"/>
      <c r="FJP46" s="230"/>
      <c r="FJQ46" s="230"/>
      <c r="FJR46" s="230"/>
      <c r="FJS46" s="230"/>
      <c r="FJT46" s="230"/>
      <c r="FJU46" s="230"/>
      <c r="FJV46" s="230"/>
      <c r="FJW46" s="230"/>
      <c r="FJX46" s="230"/>
      <c r="FJY46" s="230"/>
      <c r="FJZ46" s="230"/>
      <c r="FKA46" s="230"/>
      <c r="FKB46" s="230"/>
      <c r="FKC46" s="230"/>
      <c r="FKD46" s="230"/>
      <c r="FKE46" s="230"/>
      <c r="FKF46" s="230"/>
      <c r="FKG46" s="230"/>
      <c r="FKH46" s="230"/>
      <c r="FKI46" s="230"/>
      <c r="FKJ46" s="230"/>
      <c r="FKK46" s="230"/>
      <c r="FKL46" s="230"/>
      <c r="FKM46" s="230"/>
      <c r="FKN46" s="230"/>
      <c r="FKO46" s="230"/>
      <c r="FKP46" s="230"/>
      <c r="FKQ46" s="230"/>
      <c r="FKR46" s="230"/>
      <c r="FKS46" s="230"/>
      <c r="FKT46" s="230"/>
      <c r="FKU46" s="230"/>
      <c r="FKV46" s="230"/>
      <c r="FKW46" s="230"/>
      <c r="FKX46" s="230"/>
      <c r="FKY46" s="230"/>
      <c r="FKZ46" s="230"/>
      <c r="FLA46" s="230"/>
      <c r="FLB46" s="230"/>
      <c r="FLC46" s="230"/>
      <c r="FLD46" s="230"/>
      <c r="FLE46" s="230"/>
      <c r="FLF46" s="230"/>
      <c r="FLG46" s="230"/>
      <c r="FLH46" s="230"/>
      <c r="FLI46" s="230"/>
      <c r="FLJ46" s="230"/>
      <c r="FLK46" s="230"/>
      <c r="FLL46" s="230"/>
      <c r="FLM46" s="230"/>
      <c r="FLN46" s="230"/>
      <c r="FLO46" s="230"/>
      <c r="FLP46" s="230"/>
      <c r="FLQ46" s="230"/>
      <c r="FLR46" s="230"/>
      <c r="FLS46" s="230"/>
      <c r="FLT46" s="230"/>
      <c r="FLU46" s="230"/>
      <c r="FLV46" s="230"/>
      <c r="FLW46" s="230"/>
      <c r="FLX46" s="230"/>
      <c r="FLY46" s="230"/>
      <c r="FLZ46" s="230"/>
      <c r="FMA46" s="230"/>
      <c r="FMB46" s="230"/>
      <c r="FMC46" s="230"/>
      <c r="FMD46" s="230"/>
      <c r="FME46" s="230"/>
      <c r="FMF46" s="230"/>
      <c r="FMG46" s="230"/>
      <c r="FMH46" s="230"/>
      <c r="FMI46" s="230"/>
      <c r="FMJ46" s="230"/>
      <c r="FMK46" s="230"/>
      <c r="FML46" s="230"/>
      <c r="FMM46" s="230"/>
      <c r="FMN46" s="230"/>
      <c r="FMO46" s="230"/>
      <c r="FMP46" s="230"/>
      <c r="FMQ46" s="230"/>
      <c r="FMR46" s="230"/>
      <c r="FMS46" s="230"/>
      <c r="FMT46" s="230"/>
      <c r="FMU46" s="230"/>
      <c r="FMV46" s="230"/>
      <c r="FMW46" s="230"/>
      <c r="FMX46" s="230"/>
      <c r="FMY46" s="230"/>
      <c r="FMZ46" s="230"/>
      <c r="FNA46" s="230"/>
      <c r="FNB46" s="230"/>
      <c r="FNC46" s="230"/>
      <c r="FND46" s="230"/>
      <c r="FNE46" s="230"/>
      <c r="FNF46" s="230"/>
      <c r="FNG46" s="230"/>
      <c r="FNH46" s="230"/>
      <c r="FNI46" s="230"/>
      <c r="FNJ46" s="230"/>
      <c r="FNK46" s="230"/>
      <c r="FNL46" s="230"/>
      <c r="FNM46" s="230"/>
      <c r="FNN46" s="230"/>
      <c r="FNO46" s="230"/>
      <c r="FNP46" s="230"/>
      <c r="FNQ46" s="230"/>
      <c r="FNR46" s="230"/>
      <c r="FNS46" s="230"/>
      <c r="FNT46" s="230"/>
      <c r="FNU46" s="230"/>
      <c r="FNV46" s="230"/>
      <c r="FNW46" s="230"/>
      <c r="FNX46" s="230"/>
      <c r="FNY46" s="230"/>
      <c r="FNZ46" s="230"/>
      <c r="FOA46" s="230"/>
      <c r="FOB46" s="230"/>
      <c r="FOC46" s="230"/>
      <c r="FOD46" s="230"/>
      <c r="FOE46" s="230"/>
      <c r="FOF46" s="230"/>
      <c r="FOG46" s="230"/>
      <c r="FOH46" s="230"/>
      <c r="FOI46" s="230"/>
      <c r="FOJ46" s="230"/>
      <c r="FOK46" s="230"/>
      <c r="FOL46" s="230"/>
      <c r="FOM46" s="230"/>
      <c r="FON46" s="230"/>
      <c r="FOO46" s="230"/>
      <c r="FOP46" s="230"/>
      <c r="FOQ46" s="230"/>
      <c r="FOR46" s="230"/>
      <c r="FOS46" s="230"/>
      <c r="FOT46" s="230"/>
      <c r="FOU46" s="230"/>
      <c r="FOV46" s="230"/>
      <c r="FOW46" s="230"/>
      <c r="FOX46" s="230"/>
      <c r="FOY46" s="230"/>
      <c r="FOZ46" s="230"/>
      <c r="FPA46" s="230"/>
      <c r="FPB46" s="230"/>
      <c r="FPC46" s="230"/>
      <c r="FPD46" s="230"/>
      <c r="FPE46" s="230"/>
      <c r="FPF46" s="230"/>
      <c r="FPG46" s="230"/>
      <c r="FPH46" s="230"/>
      <c r="FPI46" s="230"/>
      <c r="FPJ46" s="230"/>
      <c r="FPK46" s="230"/>
      <c r="FPL46" s="230"/>
      <c r="FPM46" s="230"/>
      <c r="FPN46" s="230"/>
      <c r="FPO46" s="230"/>
      <c r="FPP46" s="230"/>
      <c r="FPQ46" s="230"/>
      <c r="FPR46" s="230"/>
      <c r="FPS46" s="230"/>
      <c r="FPT46" s="230"/>
      <c r="FPU46" s="230"/>
      <c r="FPV46" s="230"/>
      <c r="FPW46" s="230"/>
      <c r="FPX46" s="230"/>
      <c r="FPY46" s="230"/>
      <c r="FPZ46" s="230"/>
      <c r="FQA46" s="230"/>
      <c r="FQB46" s="230"/>
      <c r="FQC46" s="230"/>
      <c r="FQD46" s="230"/>
      <c r="FQE46" s="230"/>
      <c r="FQF46" s="230"/>
      <c r="FQG46" s="230"/>
      <c r="FQH46" s="230"/>
      <c r="FQI46" s="230"/>
      <c r="FQJ46" s="230"/>
      <c r="FQK46" s="230"/>
      <c r="FQL46" s="230"/>
      <c r="FQM46" s="230"/>
      <c r="FQN46" s="230"/>
      <c r="FQO46" s="230"/>
      <c r="FQP46" s="230"/>
      <c r="FQQ46" s="230"/>
      <c r="FQR46" s="230"/>
      <c r="FQS46" s="230"/>
      <c r="FQT46" s="230"/>
      <c r="FQU46" s="230"/>
      <c r="FQV46" s="230"/>
      <c r="FQW46" s="230"/>
      <c r="FQX46" s="230"/>
      <c r="FQY46" s="230"/>
      <c r="FQZ46" s="230"/>
      <c r="FRA46" s="230"/>
      <c r="FRB46" s="230"/>
      <c r="FRC46" s="230"/>
      <c r="FRD46" s="230"/>
      <c r="FRE46" s="230"/>
      <c r="FRF46" s="230"/>
      <c r="FRG46" s="230"/>
      <c r="FRH46" s="230"/>
      <c r="FRI46" s="230"/>
      <c r="FRJ46" s="230"/>
      <c r="FRK46" s="230"/>
      <c r="FRL46" s="230"/>
      <c r="FRM46" s="230"/>
      <c r="FRN46" s="230"/>
      <c r="FRO46" s="230"/>
      <c r="FRP46" s="230"/>
      <c r="FRQ46" s="230"/>
      <c r="FRR46" s="230"/>
      <c r="FRS46" s="230"/>
      <c r="FRT46" s="230"/>
      <c r="FRU46" s="230"/>
      <c r="FRV46" s="230"/>
      <c r="FRW46" s="230"/>
      <c r="FRX46" s="230"/>
      <c r="FRY46" s="230"/>
      <c r="FRZ46" s="230"/>
      <c r="FSA46" s="230"/>
      <c r="FSB46" s="230"/>
      <c r="FSC46" s="230"/>
      <c r="FSD46" s="230"/>
      <c r="FSE46" s="230"/>
      <c r="FSF46" s="230"/>
      <c r="FSG46" s="230"/>
      <c r="FSH46" s="230"/>
      <c r="FSI46" s="230"/>
      <c r="FSJ46" s="230"/>
      <c r="FSK46" s="230"/>
      <c r="FSL46" s="230"/>
      <c r="FSM46" s="230"/>
      <c r="FSN46" s="230"/>
      <c r="FSO46" s="230"/>
      <c r="FSP46" s="230"/>
      <c r="FSQ46" s="230"/>
      <c r="FSR46" s="230"/>
      <c r="FSS46" s="230"/>
      <c r="FST46" s="230"/>
      <c r="FSU46" s="230"/>
      <c r="FSV46" s="230"/>
      <c r="FSW46" s="230"/>
      <c r="FSX46" s="230"/>
      <c r="FSY46" s="230"/>
      <c r="FSZ46" s="230"/>
      <c r="FTA46" s="230"/>
      <c r="FTB46" s="230"/>
      <c r="FTC46" s="230"/>
      <c r="FTD46" s="230"/>
      <c r="FTE46" s="230"/>
      <c r="FTF46" s="230"/>
      <c r="FTG46" s="230"/>
      <c r="FTH46" s="230"/>
      <c r="FTI46" s="230"/>
      <c r="FTJ46" s="230"/>
      <c r="FTK46" s="230"/>
      <c r="FTL46" s="230"/>
      <c r="FTM46" s="230"/>
      <c r="FTN46" s="230"/>
      <c r="FTO46" s="230"/>
      <c r="FTP46" s="230"/>
      <c r="FTQ46" s="230"/>
      <c r="FTR46" s="230"/>
      <c r="FTS46" s="230"/>
      <c r="FTT46" s="230"/>
      <c r="FTU46" s="230"/>
      <c r="FTV46" s="230"/>
      <c r="FTW46" s="230"/>
      <c r="FTX46" s="230"/>
      <c r="FTY46" s="230"/>
      <c r="FTZ46" s="230"/>
      <c r="FUA46" s="230"/>
      <c r="FUB46" s="230"/>
      <c r="FUC46" s="230"/>
      <c r="FUD46" s="230"/>
      <c r="FUE46" s="230"/>
      <c r="FUF46" s="230"/>
      <c r="FUG46" s="230"/>
      <c r="FUH46" s="230"/>
      <c r="FUI46" s="230"/>
      <c r="FUJ46" s="230"/>
      <c r="FUK46" s="230"/>
      <c r="FUL46" s="230"/>
      <c r="FUM46" s="230"/>
      <c r="FUN46" s="230"/>
      <c r="FUO46" s="230"/>
      <c r="FUP46" s="230"/>
      <c r="FUQ46" s="230"/>
      <c r="FUR46" s="230"/>
      <c r="FUS46" s="230"/>
      <c r="FUT46" s="230"/>
      <c r="FUU46" s="230"/>
      <c r="FUV46" s="230"/>
      <c r="FUW46" s="230"/>
      <c r="FUX46" s="230"/>
      <c r="FUY46" s="230"/>
      <c r="FUZ46" s="230"/>
      <c r="FVA46" s="230"/>
      <c r="FVB46" s="230"/>
      <c r="FVC46" s="230"/>
      <c r="FVD46" s="230"/>
      <c r="FVE46" s="230"/>
      <c r="FVF46" s="230"/>
      <c r="FVG46" s="230"/>
      <c r="FVH46" s="230"/>
      <c r="FVI46" s="230"/>
      <c r="FVJ46" s="230"/>
      <c r="FVK46" s="230"/>
      <c r="FVL46" s="230"/>
      <c r="FVM46" s="230"/>
      <c r="FVN46" s="230"/>
      <c r="FVO46" s="230"/>
      <c r="FVP46" s="230"/>
      <c r="FVQ46" s="230"/>
      <c r="FVR46" s="230"/>
      <c r="FVS46" s="230"/>
      <c r="FVT46" s="230"/>
      <c r="FVU46" s="230"/>
      <c r="FVV46" s="230"/>
      <c r="FVW46" s="230"/>
      <c r="FVX46" s="230"/>
      <c r="FVY46" s="230"/>
      <c r="FVZ46" s="230"/>
      <c r="FWA46" s="230"/>
      <c r="FWB46" s="230"/>
      <c r="FWC46" s="230"/>
      <c r="FWD46" s="230"/>
      <c r="FWE46" s="230"/>
      <c r="FWF46" s="230"/>
      <c r="FWG46" s="230"/>
      <c r="FWH46" s="230"/>
      <c r="FWI46" s="230"/>
      <c r="FWJ46" s="230"/>
      <c r="FWK46" s="230"/>
      <c r="FWL46" s="230"/>
      <c r="FWM46" s="230"/>
      <c r="FWN46" s="230"/>
      <c r="FWO46" s="230"/>
      <c r="FWP46" s="230"/>
      <c r="FWQ46" s="230"/>
      <c r="FWR46" s="230"/>
      <c r="FWS46" s="230"/>
      <c r="FWT46" s="230"/>
      <c r="FWU46" s="230"/>
      <c r="FWV46" s="230"/>
      <c r="FWW46" s="230"/>
      <c r="FWX46" s="230"/>
      <c r="FWY46" s="230"/>
      <c r="FWZ46" s="230"/>
      <c r="FXA46" s="230"/>
      <c r="FXB46" s="230"/>
      <c r="FXC46" s="230"/>
      <c r="FXD46" s="230"/>
      <c r="FXE46" s="230"/>
      <c r="FXF46" s="230"/>
      <c r="FXG46" s="230"/>
      <c r="FXH46" s="230"/>
      <c r="FXI46" s="230"/>
      <c r="FXJ46" s="230"/>
      <c r="FXK46" s="230"/>
      <c r="FXL46" s="230"/>
      <c r="FXM46" s="230"/>
      <c r="FXN46" s="230"/>
      <c r="FXO46" s="230"/>
      <c r="FXP46" s="230"/>
      <c r="FXQ46" s="230"/>
      <c r="FXR46" s="230"/>
      <c r="FXS46" s="230"/>
      <c r="FXT46" s="230"/>
      <c r="FXU46" s="230"/>
      <c r="FXV46" s="230"/>
      <c r="FXW46" s="230"/>
      <c r="FXX46" s="230"/>
      <c r="FXY46" s="230"/>
      <c r="FXZ46" s="230"/>
      <c r="FYA46" s="230"/>
      <c r="FYB46" s="230"/>
      <c r="FYC46" s="230"/>
      <c r="FYD46" s="230"/>
      <c r="FYE46" s="230"/>
      <c r="FYF46" s="230"/>
      <c r="FYG46" s="230"/>
      <c r="FYH46" s="230"/>
      <c r="FYI46" s="230"/>
      <c r="FYJ46" s="230"/>
      <c r="FYK46" s="230"/>
      <c r="FYL46" s="230"/>
      <c r="FYM46" s="230"/>
      <c r="FYN46" s="230"/>
      <c r="FYO46" s="230"/>
      <c r="FYP46" s="230"/>
      <c r="FYQ46" s="230"/>
      <c r="FYR46" s="230"/>
      <c r="FYS46" s="230"/>
      <c r="FYT46" s="230"/>
      <c r="FYU46" s="230"/>
      <c r="FYV46" s="230"/>
      <c r="FYW46" s="230"/>
      <c r="FYX46" s="230"/>
      <c r="FYY46" s="230"/>
      <c r="FYZ46" s="230"/>
      <c r="FZA46" s="230"/>
      <c r="FZB46" s="230"/>
      <c r="FZC46" s="230"/>
      <c r="FZD46" s="230"/>
      <c r="FZE46" s="230"/>
      <c r="FZF46" s="230"/>
      <c r="FZG46" s="230"/>
      <c r="FZH46" s="230"/>
      <c r="FZI46" s="230"/>
      <c r="FZJ46" s="230"/>
      <c r="FZK46" s="230"/>
      <c r="FZL46" s="230"/>
      <c r="FZM46" s="230"/>
      <c r="FZN46" s="230"/>
      <c r="FZO46" s="230"/>
      <c r="FZP46" s="230"/>
      <c r="FZQ46" s="230"/>
      <c r="FZR46" s="230"/>
      <c r="FZS46" s="230"/>
      <c r="FZT46" s="230"/>
      <c r="FZU46" s="230"/>
      <c r="FZV46" s="230"/>
      <c r="FZW46" s="230"/>
      <c r="FZX46" s="230"/>
      <c r="FZY46" s="230"/>
      <c r="FZZ46" s="230"/>
      <c r="GAA46" s="230"/>
      <c r="GAB46" s="230"/>
      <c r="GAC46" s="230"/>
      <c r="GAD46" s="230"/>
      <c r="GAE46" s="230"/>
      <c r="GAF46" s="230"/>
      <c r="GAG46" s="230"/>
      <c r="GAH46" s="230"/>
      <c r="GAI46" s="230"/>
      <c r="GAJ46" s="230"/>
      <c r="GAK46" s="230"/>
      <c r="GAL46" s="230"/>
      <c r="GAM46" s="230"/>
      <c r="GAN46" s="230"/>
      <c r="GAO46" s="230"/>
      <c r="GAP46" s="230"/>
      <c r="GAQ46" s="230"/>
      <c r="GAR46" s="230"/>
      <c r="GAS46" s="230"/>
      <c r="GAT46" s="230"/>
      <c r="GAU46" s="230"/>
      <c r="GAV46" s="230"/>
      <c r="GAW46" s="230"/>
      <c r="GAX46" s="230"/>
      <c r="GAY46" s="230"/>
      <c r="GAZ46" s="230"/>
      <c r="GBA46" s="230"/>
      <c r="GBB46" s="230"/>
      <c r="GBC46" s="230"/>
      <c r="GBD46" s="230"/>
      <c r="GBE46" s="230"/>
      <c r="GBF46" s="230"/>
      <c r="GBG46" s="230"/>
      <c r="GBH46" s="230"/>
      <c r="GBI46" s="230"/>
      <c r="GBJ46" s="230"/>
      <c r="GBK46" s="230"/>
      <c r="GBL46" s="230"/>
      <c r="GBM46" s="230"/>
      <c r="GBN46" s="230"/>
      <c r="GBO46" s="230"/>
      <c r="GBP46" s="230"/>
      <c r="GBQ46" s="230"/>
      <c r="GBR46" s="230"/>
      <c r="GBS46" s="230"/>
      <c r="GBT46" s="230"/>
      <c r="GBU46" s="230"/>
      <c r="GBV46" s="230"/>
      <c r="GBW46" s="230"/>
      <c r="GBX46" s="230"/>
      <c r="GBY46" s="230"/>
      <c r="GBZ46" s="230"/>
      <c r="GCA46" s="230"/>
      <c r="GCB46" s="230"/>
      <c r="GCC46" s="230"/>
      <c r="GCD46" s="230"/>
      <c r="GCE46" s="230"/>
      <c r="GCF46" s="230"/>
      <c r="GCG46" s="230"/>
      <c r="GCH46" s="230"/>
      <c r="GCI46" s="230"/>
      <c r="GCJ46" s="230"/>
      <c r="GCK46" s="230"/>
      <c r="GCL46" s="230"/>
      <c r="GCM46" s="230"/>
      <c r="GCN46" s="230"/>
      <c r="GCO46" s="230"/>
      <c r="GCP46" s="230"/>
      <c r="GCQ46" s="230"/>
      <c r="GCR46" s="230"/>
      <c r="GCS46" s="230"/>
      <c r="GCT46" s="230"/>
      <c r="GCU46" s="230"/>
      <c r="GCV46" s="230"/>
      <c r="GCW46" s="230"/>
      <c r="GCX46" s="230"/>
      <c r="GCY46" s="230"/>
      <c r="GCZ46" s="230"/>
      <c r="GDA46" s="230"/>
      <c r="GDB46" s="230"/>
      <c r="GDC46" s="230"/>
      <c r="GDD46" s="230"/>
      <c r="GDE46" s="230"/>
      <c r="GDF46" s="230"/>
      <c r="GDG46" s="230"/>
      <c r="GDH46" s="230"/>
      <c r="GDI46" s="230"/>
      <c r="GDJ46" s="230"/>
      <c r="GDK46" s="230"/>
      <c r="GDL46" s="230"/>
      <c r="GDM46" s="230"/>
      <c r="GDN46" s="230"/>
      <c r="GDO46" s="230"/>
      <c r="GDP46" s="230"/>
      <c r="GDQ46" s="230"/>
      <c r="GDR46" s="230"/>
      <c r="GDS46" s="230"/>
      <c r="GDT46" s="230"/>
      <c r="GDU46" s="230"/>
      <c r="GDV46" s="230"/>
      <c r="GDW46" s="230"/>
      <c r="GDX46" s="230"/>
      <c r="GDY46" s="230"/>
      <c r="GDZ46" s="230"/>
      <c r="GEA46" s="230"/>
      <c r="GEB46" s="230"/>
      <c r="GEC46" s="230"/>
      <c r="GED46" s="230"/>
      <c r="GEE46" s="230"/>
      <c r="GEF46" s="230"/>
      <c r="GEG46" s="230"/>
      <c r="GEH46" s="230"/>
      <c r="GEI46" s="230"/>
      <c r="GEJ46" s="230"/>
      <c r="GEK46" s="230"/>
      <c r="GEL46" s="230"/>
      <c r="GEM46" s="230"/>
      <c r="GEN46" s="230"/>
      <c r="GEO46" s="230"/>
      <c r="GEP46" s="230"/>
      <c r="GEQ46" s="230"/>
      <c r="GER46" s="230"/>
      <c r="GES46" s="230"/>
      <c r="GET46" s="230"/>
      <c r="GEU46" s="230"/>
      <c r="GEV46" s="230"/>
      <c r="GEW46" s="230"/>
      <c r="GEX46" s="230"/>
      <c r="GEY46" s="230"/>
      <c r="GEZ46" s="230"/>
      <c r="GFA46" s="230"/>
      <c r="GFB46" s="230"/>
      <c r="GFC46" s="230"/>
      <c r="GFD46" s="230"/>
      <c r="GFE46" s="230"/>
      <c r="GFF46" s="230"/>
      <c r="GFG46" s="230"/>
      <c r="GFH46" s="230"/>
      <c r="GFI46" s="230"/>
      <c r="GFJ46" s="230"/>
      <c r="GFK46" s="230"/>
      <c r="GFL46" s="230"/>
      <c r="GFM46" s="230"/>
      <c r="GFN46" s="230"/>
      <c r="GFO46" s="230"/>
      <c r="GFP46" s="230"/>
      <c r="GFQ46" s="230"/>
      <c r="GFR46" s="230"/>
      <c r="GFS46" s="230"/>
      <c r="GFT46" s="230"/>
      <c r="GFU46" s="230"/>
      <c r="GFV46" s="230"/>
      <c r="GFW46" s="230"/>
      <c r="GFX46" s="230"/>
      <c r="GFY46" s="230"/>
      <c r="GFZ46" s="230"/>
      <c r="GGA46" s="230"/>
      <c r="GGB46" s="230"/>
      <c r="GGC46" s="230"/>
      <c r="GGD46" s="230"/>
      <c r="GGE46" s="230"/>
      <c r="GGF46" s="230"/>
      <c r="GGG46" s="230"/>
      <c r="GGH46" s="230"/>
      <c r="GGI46" s="230"/>
      <c r="GGJ46" s="230"/>
      <c r="GGK46" s="230"/>
      <c r="GGL46" s="230"/>
      <c r="GGM46" s="230"/>
      <c r="GGN46" s="230"/>
      <c r="GGO46" s="230"/>
      <c r="GGP46" s="230"/>
      <c r="GGQ46" s="230"/>
      <c r="GGR46" s="230"/>
      <c r="GGS46" s="230"/>
      <c r="GGT46" s="230"/>
      <c r="GGU46" s="230"/>
      <c r="GGV46" s="230"/>
      <c r="GGW46" s="230"/>
      <c r="GGX46" s="230"/>
      <c r="GGY46" s="230"/>
      <c r="GGZ46" s="230"/>
      <c r="GHA46" s="230"/>
      <c r="GHB46" s="230"/>
      <c r="GHC46" s="230"/>
      <c r="GHD46" s="230"/>
      <c r="GHE46" s="230"/>
      <c r="GHF46" s="230"/>
      <c r="GHG46" s="230"/>
      <c r="GHH46" s="230"/>
      <c r="GHI46" s="230"/>
      <c r="GHJ46" s="230"/>
      <c r="GHK46" s="230"/>
      <c r="GHL46" s="230"/>
      <c r="GHM46" s="230"/>
      <c r="GHN46" s="230"/>
      <c r="GHO46" s="230"/>
      <c r="GHP46" s="230"/>
      <c r="GHQ46" s="230"/>
      <c r="GHR46" s="230"/>
      <c r="GHS46" s="230"/>
      <c r="GHT46" s="230"/>
      <c r="GHU46" s="230"/>
      <c r="GHV46" s="230"/>
      <c r="GHW46" s="230"/>
      <c r="GHX46" s="230"/>
      <c r="GHY46" s="230"/>
      <c r="GHZ46" s="230"/>
      <c r="GIA46" s="230"/>
      <c r="GIB46" s="230"/>
      <c r="GIC46" s="230"/>
      <c r="GID46" s="230"/>
      <c r="GIE46" s="230"/>
      <c r="GIF46" s="230"/>
      <c r="GIG46" s="230"/>
      <c r="GIH46" s="230"/>
      <c r="GII46" s="230"/>
      <c r="GIJ46" s="230"/>
      <c r="GIK46" s="230"/>
      <c r="GIL46" s="230"/>
      <c r="GIM46" s="230"/>
      <c r="GIN46" s="230"/>
      <c r="GIO46" s="230"/>
      <c r="GIP46" s="230"/>
      <c r="GIQ46" s="230"/>
      <c r="GIR46" s="230"/>
      <c r="GIS46" s="230"/>
      <c r="GIT46" s="230"/>
      <c r="GIU46" s="230"/>
      <c r="GIV46" s="230"/>
      <c r="GIW46" s="230"/>
      <c r="GIX46" s="230"/>
      <c r="GIY46" s="230"/>
      <c r="GIZ46" s="230"/>
      <c r="GJA46" s="230"/>
      <c r="GJB46" s="230"/>
      <c r="GJC46" s="230"/>
      <c r="GJD46" s="230"/>
      <c r="GJE46" s="230"/>
      <c r="GJF46" s="230"/>
      <c r="GJG46" s="230"/>
      <c r="GJH46" s="230"/>
      <c r="GJI46" s="230"/>
      <c r="GJJ46" s="230"/>
      <c r="GJK46" s="230"/>
      <c r="GJL46" s="230"/>
      <c r="GJM46" s="230"/>
      <c r="GJN46" s="230"/>
      <c r="GJO46" s="230"/>
      <c r="GJP46" s="230"/>
      <c r="GJQ46" s="230"/>
      <c r="GJR46" s="230"/>
      <c r="GJS46" s="230"/>
      <c r="GJT46" s="230"/>
      <c r="GJU46" s="230"/>
      <c r="GJV46" s="230"/>
      <c r="GJW46" s="230"/>
      <c r="GJX46" s="230"/>
      <c r="GJY46" s="230"/>
      <c r="GJZ46" s="230"/>
      <c r="GKA46" s="230"/>
      <c r="GKB46" s="230"/>
      <c r="GKC46" s="230"/>
      <c r="GKD46" s="230"/>
      <c r="GKE46" s="230"/>
      <c r="GKF46" s="230"/>
      <c r="GKG46" s="230"/>
      <c r="GKH46" s="230"/>
      <c r="GKI46" s="230"/>
      <c r="GKJ46" s="230"/>
      <c r="GKK46" s="230"/>
      <c r="GKL46" s="230"/>
      <c r="GKM46" s="230"/>
      <c r="GKN46" s="230"/>
      <c r="GKO46" s="230"/>
      <c r="GKP46" s="230"/>
      <c r="GKQ46" s="230"/>
      <c r="GKR46" s="230"/>
      <c r="GKS46" s="230"/>
      <c r="GKT46" s="230"/>
      <c r="GKU46" s="230"/>
      <c r="GKV46" s="230"/>
      <c r="GKW46" s="230"/>
      <c r="GKX46" s="230"/>
      <c r="GKY46" s="230"/>
      <c r="GKZ46" s="230"/>
      <c r="GLA46" s="230"/>
      <c r="GLB46" s="230"/>
      <c r="GLC46" s="230"/>
      <c r="GLD46" s="230"/>
      <c r="GLE46" s="230"/>
      <c r="GLF46" s="230"/>
      <c r="GLG46" s="230"/>
      <c r="GLH46" s="230"/>
      <c r="GLI46" s="230"/>
      <c r="GLJ46" s="230"/>
      <c r="GLK46" s="230"/>
      <c r="GLL46" s="230"/>
      <c r="GLM46" s="230"/>
      <c r="GLN46" s="230"/>
      <c r="GLO46" s="230"/>
      <c r="GLP46" s="230"/>
      <c r="GLQ46" s="230"/>
      <c r="GLR46" s="230"/>
      <c r="GLS46" s="230"/>
      <c r="GLT46" s="230"/>
      <c r="GLU46" s="230"/>
      <c r="GLV46" s="230"/>
      <c r="GLW46" s="230"/>
      <c r="GLX46" s="230"/>
      <c r="GLY46" s="230"/>
      <c r="GLZ46" s="230"/>
      <c r="GMA46" s="230"/>
      <c r="GMB46" s="230"/>
      <c r="GMC46" s="230"/>
      <c r="GMD46" s="230"/>
      <c r="GME46" s="230"/>
      <c r="GMF46" s="230"/>
      <c r="GMG46" s="230"/>
      <c r="GMH46" s="230"/>
      <c r="GMI46" s="230"/>
      <c r="GMJ46" s="230"/>
      <c r="GMK46" s="230"/>
      <c r="GML46" s="230"/>
      <c r="GMM46" s="230"/>
      <c r="GMN46" s="230"/>
      <c r="GMO46" s="230"/>
      <c r="GMP46" s="230"/>
      <c r="GMQ46" s="230"/>
      <c r="GMR46" s="230"/>
      <c r="GMS46" s="230"/>
      <c r="GMT46" s="230"/>
      <c r="GMU46" s="230"/>
      <c r="GMV46" s="230"/>
      <c r="GMW46" s="230"/>
      <c r="GMX46" s="230"/>
    </row>
    <row r="47" spans="1:5094" s="28" customFormat="1" x14ac:dyDescent="0.25">
      <c r="A47" s="141"/>
      <c r="B47" s="95"/>
      <c r="C47" s="95"/>
      <c r="D47" s="102"/>
      <c r="E47" s="102"/>
      <c r="F47" s="103"/>
      <c r="G47" s="100"/>
      <c r="H47" s="105"/>
      <c r="I47" s="90"/>
      <c r="J47" s="90"/>
      <c r="K47" s="90"/>
      <c r="L47" s="90"/>
      <c r="M47" s="91"/>
      <c r="N47" s="91"/>
      <c r="O47" s="140"/>
      <c r="P47" s="32"/>
    </row>
    <row r="48" spans="1:5094" s="28" customFormat="1" x14ac:dyDescent="0.25">
      <c r="A48" s="134" t="s">
        <v>91</v>
      </c>
      <c r="B48" s="95"/>
      <c r="C48" s="95"/>
      <c r="D48" s="102"/>
      <c r="E48" s="102"/>
      <c r="F48" s="103"/>
      <c r="G48" s="100"/>
      <c r="H48" s="105"/>
      <c r="I48" s="90"/>
      <c r="J48" s="90"/>
      <c r="K48" s="90"/>
      <c r="L48" s="90"/>
      <c r="M48" s="91"/>
      <c r="N48" s="91"/>
      <c r="O48" s="140"/>
      <c r="P48" s="32"/>
    </row>
    <row r="49" spans="1:5094" s="231" customFormat="1" x14ac:dyDescent="0.25">
      <c r="A49" s="326"/>
      <c r="B49" s="327" t="s">
        <v>120</v>
      </c>
      <c r="C49" s="328"/>
      <c r="D49" s="329"/>
      <c r="E49" s="329"/>
      <c r="F49" s="330" t="s">
        <v>181</v>
      </c>
      <c r="G49" s="159">
        <f>SUM(G11)</f>
        <v>3.6159999999999999E-3</v>
      </c>
      <c r="H49" s="334"/>
      <c r="I49" s="332">
        <v>23310</v>
      </c>
      <c r="J49" s="332">
        <v>4701.18</v>
      </c>
      <c r="K49" s="332">
        <v>-14916.18</v>
      </c>
      <c r="L49" s="332">
        <f t="shared" ref="L49" si="5">SUM(I49:K49)</f>
        <v>13095</v>
      </c>
      <c r="M49" s="332">
        <f>SUM(I49)</f>
        <v>23310</v>
      </c>
      <c r="N49" s="332">
        <f>SUM(L49)</f>
        <v>13095</v>
      </c>
      <c r="O49" s="333"/>
      <c r="P49" s="228"/>
      <c r="Q49" s="229"/>
      <c r="R49" s="229"/>
      <c r="S49" s="229"/>
      <c r="T49" s="229"/>
      <c r="U49" s="229"/>
      <c r="V49" s="229"/>
      <c r="W49" s="229"/>
      <c r="X49" s="229"/>
      <c r="Y49" s="229"/>
      <c r="Z49" s="228"/>
      <c r="AA49" s="229"/>
      <c r="AB49" s="229"/>
      <c r="AC49" s="229"/>
      <c r="AD49" s="229"/>
      <c r="AE49" s="229"/>
      <c r="AF49" s="229"/>
      <c r="AG49" s="229"/>
      <c r="AH49" s="229"/>
      <c r="AI49" s="229"/>
      <c r="AJ49" s="229"/>
      <c r="AK49" s="229"/>
      <c r="AL49" s="229"/>
      <c r="AM49" s="229"/>
      <c r="AN49" s="229"/>
      <c r="AO49" s="229"/>
      <c r="AP49" s="229"/>
      <c r="AQ49" s="229"/>
      <c r="AR49" s="229"/>
      <c r="AS49" s="229"/>
      <c r="AT49" s="229"/>
      <c r="AU49" s="229"/>
      <c r="AV49" s="229"/>
      <c r="AW49" s="229"/>
      <c r="AX49" s="229"/>
      <c r="AY49" s="229"/>
      <c r="AZ49" s="229"/>
      <c r="BA49" s="229"/>
      <c r="BB49" s="229"/>
      <c r="BC49" s="229"/>
      <c r="BD49" s="229"/>
      <c r="BE49" s="229"/>
      <c r="BF49" s="229"/>
      <c r="BG49" s="229"/>
      <c r="BH49" s="229"/>
      <c r="BI49" s="229"/>
      <c r="BJ49" s="229"/>
      <c r="BK49" s="229"/>
      <c r="BL49" s="229"/>
      <c r="BM49" s="229"/>
      <c r="BN49" s="229"/>
      <c r="BO49" s="229"/>
      <c r="BP49" s="229"/>
      <c r="BQ49" s="229"/>
      <c r="BR49" s="229"/>
      <c r="BS49" s="229"/>
      <c r="BT49" s="229"/>
      <c r="BU49" s="229"/>
      <c r="BV49" s="229"/>
      <c r="BW49" s="229"/>
      <c r="BX49" s="229"/>
      <c r="BY49" s="229"/>
      <c r="BZ49" s="229"/>
      <c r="CA49" s="229"/>
      <c r="CB49" s="229"/>
      <c r="CC49" s="229"/>
      <c r="CD49" s="229"/>
      <c r="CE49" s="229"/>
      <c r="CF49" s="229"/>
      <c r="CG49" s="229"/>
      <c r="CH49" s="229"/>
      <c r="CI49" s="229"/>
      <c r="CJ49" s="229"/>
      <c r="CK49" s="229"/>
      <c r="CL49" s="229"/>
      <c r="CM49" s="229"/>
      <c r="CN49" s="229"/>
      <c r="CO49" s="229"/>
      <c r="CP49" s="229"/>
      <c r="CQ49" s="229"/>
      <c r="CR49" s="229"/>
      <c r="CS49" s="229"/>
      <c r="CT49" s="229"/>
      <c r="CU49" s="229"/>
      <c r="CV49" s="229"/>
      <c r="CW49" s="229"/>
      <c r="CX49" s="229"/>
      <c r="CY49" s="229"/>
      <c r="CZ49" s="229"/>
      <c r="DA49" s="229"/>
      <c r="DB49" s="229"/>
      <c r="DC49" s="229"/>
      <c r="DD49" s="229"/>
      <c r="DE49" s="229"/>
      <c r="DF49" s="229"/>
      <c r="DG49" s="229"/>
      <c r="DH49" s="229"/>
      <c r="DI49" s="229"/>
      <c r="DJ49" s="229"/>
      <c r="DK49" s="229"/>
      <c r="DL49" s="229"/>
      <c r="DM49" s="229"/>
      <c r="DN49" s="229"/>
      <c r="DO49" s="229"/>
      <c r="DP49" s="229"/>
      <c r="DQ49" s="229"/>
      <c r="DR49" s="229"/>
      <c r="DS49" s="229"/>
      <c r="DT49" s="229"/>
      <c r="DU49" s="229"/>
      <c r="DV49" s="229"/>
      <c r="DW49" s="229"/>
      <c r="DX49" s="229"/>
      <c r="DY49" s="229"/>
      <c r="DZ49" s="229"/>
      <c r="EA49" s="229"/>
      <c r="EB49" s="229"/>
      <c r="EC49" s="229"/>
      <c r="ED49" s="229"/>
      <c r="EE49" s="229"/>
      <c r="EF49" s="229"/>
      <c r="EG49" s="229"/>
      <c r="EH49" s="229"/>
      <c r="EI49" s="229"/>
      <c r="EJ49" s="229"/>
      <c r="EK49" s="229"/>
      <c r="EL49" s="229"/>
      <c r="EM49" s="229"/>
      <c r="EN49" s="229"/>
      <c r="EO49" s="229"/>
      <c r="EP49" s="229"/>
      <c r="EQ49" s="229"/>
      <c r="ER49" s="229"/>
      <c r="ES49" s="229"/>
      <c r="ET49" s="229"/>
      <c r="EU49" s="229"/>
      <c r="EV49" s="229"/>
      <c r="EW49" s="229"/>
      <c r="EX49" s="229"/>
      <c r="EY49" s="229"/>
      <c r="EZ49" s="229"/>
      <c r="FA49" s="229"/>
      <c r="FB49" s="229"/>
      <c r="FC49" s="229"/>
      <c r="FD49" s="229"/>
      <c r="FE49" s="229"/>
      <c r="FF49" s="229"/>
      <c r="FG49" s="229"/>
      <c r="FH49" s="229"/>
      <c r="FI49" s="229"/>
      <c r="FJ49" s="229"/>
      <c r="FK49" s="229"/>
      <c r="FL49" s="229"/>
      <c r="FM49" s="229"/>
      <c r="FN49" s="229"/>
      <c r="FO49" s="229"/>
      <c r="FP49" s="229"/>
      <c r="FQ49" s="229"/>
      <c r="FR49" s="229"/>
      <c r="FS49" s="229"/>
      <c r="FT49" s="229"/>
      <c r="FU49" s="229"/>
      <c r="FV49" s="229"/>
      <c r="FW49" s="229"/>
      <c r="FX49" s="229"/>
      <c r="FY49" s="229"/>
      <c r="FZ49" s="229"/>
      <c r="GA49" s="229"/>
      <c r="GB49" s="229"/>
      <c r="GC49" s="229"/>
      <c r="GD49" s="229"/>
      <c r="GE49" s="229"/>
      <c r="GF49" s="229"/>
      <c r="GG49" s="229"/>
      <c r="GH49" s="229"/>
      <c r="GI49" s="229"/>
      <c r="GJ49" s="229"/>
      <c r="GK49" s="229"/>
      <c r="GL49" s="229"/>
      <c r="GM49" s="229"/>
      <c r="GN49" s="229"/>
      <c r="GO49" s="229"/>
      <c r="GP49" s="229"/>
      <c r="GQ49" s="229"/>
      <c r="GR49" s="229"/>
      <c r="GS49" s="229"/>
      <c r="GT49" s="229"/>
      <c r="GU49" s="229"/>
      <c r="GV49" s="229"/>
      <c r="GW49" s="229"/>
      <c r="GX49" s="229"/>
      <c r="GY49" s="229"/>
      <c r="GZ49" s="229"/>
      <c r="HA49" s="229"/>
      <c r="HB49" s="229"/>
      <c r="HC49" s="229"/>
      <c r="HD49" s="229"/>
      <c r="HE49" s="229"/>
      <c r="HF49" s="229"/>
      <c r="HG49" s="229"/>
      <c r="HH49" s="229"/>
      <c r="HI49" s="229"/>
      <c r="HJ49" s="229"/>
      <c r="HK49" s="229"/>
      <c r="HL49" s="229"/>
      <c r="HM49" s="229"/>
      <c r="HN49" s="229"/>
      <c r="HO49" s="229"/>
      <c r="HP49" s="229"/>
      <c r="HQ49" s="229"/>
      <c r="HR49" s="229"/>
      <c r="HS49" s="229"/>
      <c r="HT49" s="229"/>
      <c r="HU49" s="229"/>
      <c r="HV49" s="229"/>
      <c r="HW49" s="229"/>
      <c r="HX49" s="229"/>
      <c r="HY49" s="229"/>
      <c r="HZ49" s="229"/>
      <c r="IA49" s="229"/>
      <c r="IB49" s="229"/>
      <c r="IC49" s="229"/>
      <c r="ID49" s="229"/>
      <c r="IE49" s="229"/>
      <c r="IF49" s="229"/>
      <c r="IG49" s="229"/>
      <c r="IH49" s="229"/>
      <c r="II49" s="229"/>
      <c r="IJ49" s="229"/>
      <c r="IK49" s="229"/>
      <c r="IL49" s="229"/>
      <c r="IM49" s="229"/>
      <c r="IN49" s="229"/>
      <c r="IO49" s="229"/>
      <c r="IP49" s="229"/>
      <c r="IQ49" s="229"/>
      <c r="IR49" s="229"/>
      <c r="IS49" s="229"/>
      <c r="IT49" s="229"/>
      <c r="IU49" s="229"/>
      <c r="IV49" s="229"/>
      <c r="IW49" s="229"/>
      <c r="IX49" s="229"/>
      <c r="IY49" s="229"/>
      <c r="IZ49" s="229"/>
      <c r="JA49" s="229"/>
      <c r="JB49" s="229"/>
      <c r="JC49" s="229"/>
      <c r="JD49" s="229"/>
      <c r="JE49" s="229"/>
      <c r="JF49" s="229"/>
      <c r="JG49" s="229"/>
      <c r="JH49" s="229"/>
      <c r="JI49" s="229"/>
      <c r="JJ49" s="229"/>
      <c r="JK49" s="229"/>
      <c r="JL49" s="229"/>
      <c r="JM49" s="229"/>
      <c r="JN49" s="229"/>
      <c r="JO49" s="229"/>
      <c r="JP49" s="229"/>
      <c r="JQ49" s="229"/>
      <c r="JR49" s="229"/>
      <c r="JS49" s="229"/>
      <c r="JT49" s="229"/>
      <c r="JU49" s="229"/>
      <c r="JV49" s="229"/>
      <c r="JW49" s="229"/>
      <c r="JX49" s="229"/>
      <c r="JY49" s="229"/>
      <c r="JZ49" s="229"/>
      <c r="KA49" s="229"/>
      <c r="KB49" s="229"/>
      <c r="KC49" s="229"/>
      <c r="KD49" s="229"/>
      <c r="KE49" s="229"/>
      <c r="KF49" s="229"/>
      <c r="KG49" s="229"/>
      <c r="KH49" s="229"/>
      <c r="KI49" s="229"/>
      <c r="KJ49" s="229"/>
      <c r="KK49" s="229"/>
      <c r="KL49" s="229"/>
      <c r="KM49" s="229"/>
      <c r="KN49" s="229"/>
      <c r="KO49" s="229"/>
      <c r="KP49" s="229"/>
      <c r="KQ49" s="229"/>
      <c r="KR49" s="229"/>
      <c r="KS49" s="229"/>
      <c r="KT49" s="229"/>
      <c r="KU49" s="229"/>
      <c r="KV49" s="229"/>
      <c r="KW49" s="229"/>
      <c r="KX49" s="229"/>
      <c r="KY49" s="229"/>
      <c r="KZ49" s="229"/>
      <c r="LA49" s="229"/>
      <c r="LB49" s="229"/>
      <c r="LC49" s="229"/>
      <c r="LD49" s="229"/>
      <c r="LE49" s="229"/>
      <c r="LF49" s="229"/>
      <c r="LG49" s="229"/>
      <c r="LH49" s="229"/>
      <c r="LI49" s="229"/>
      <c r="LJ49" s="229"/>
      <c r="LK49" s="229"/>
      <c r="LL49" s="229"/>
      <c r="LM49" s="229"/>
      <c r="LN49" s="229"/>
      <c r="LO49" s="229"/>
      <c r="LP49" s="229"/>
      <c r="LQ49" s="229"/>
      <c r="LR49" s="229"/>
      <c r="LS49" s="229"/>
      <c r="LT49" s="229"/>
      <c r="LU49" s="229"/>
      <c r="LV49" s="229"/>
      <c r="LW49" s="229"/>
      <c r="LX49" s="229"/>
      <c r="LY49" s="229"/>
      <c r="LZ49" s="229"/>
      <c r="MA49" s="229"/>
      <c r="MB49" s="229"/>
      <c r="MC49" s="229"/>
      <c r="MD49" s="229"/>
      <c r="ME49" s="229"/>
      <c r="MF49" s="229"/>
      <c r="MG49" s="229"/>
      <c r="MH49" s="229"/>
      <c r="MI49" s="229"/>
      <c r="MJ49" s="229"/>
      <c r="MK49" s="229"/>
      <c r="ML49" s="229"/>
      <c r="MM49" s="229"/>
      <c r="MN49" s="229"/>
      <c r="MO49" s="229"/>
      <c r="MP49" s="229"/>
      <c r="MQ49" s="229"/>
      <c r="MR49" s="229"/>
      <c r="MS49" s="229"/>
      <c r="MT49" s="229"/>
      <c r="MU49" s="229"/>
      <c r="MV49" s="229"/>
      <c r="MW49" s="229"/>
      <c r="MX49" s="229"/>
      <c r="MY49" s="229"/>
      <c r="MZ49" s="229"/>
      <c r="NA49" s="229"/>
      <c r="NB49" s="229"/>
      <c r="NC49" s="229"/>
      <c r="ND49" s="229"/>
      <c r="NE49" s="229"/>
      <c r="NF49" s="229"/>
      <c r="NG49" s="229"/>
      <c r="NH49" s="229"/>
      <c r="NI49" s="229"/>
      <c r="NJ49" s="229"/>
      <c r="NK49" s="229"/>
      <c r="NL49" s="229"/>
      <c r="NM49" s="229"/>
      <c r="NN49" s="229"/>
      <c r="NO49" s="229"/>
      <c r="NP49" s="229"/>
      <c r="NQ49" s="229"/>
      <c r="NR49" s="229"/>
      <c r="NS49" s="229"/>
      <c r="NT49" s="229"/>
      <c r="NU49" s="229"/>
      <c r="NV49" s="229"/>
      <c r="NW49" s="229"/>
      <c r="NX49" s="229"/>
      <c r="NY49" s="229"/>
      <c r="NZ49" s="229"/>
      <c r="OA49" s="229"/>
      <c r="OB49" s="229"/>
      <c r="OC49" s="229"/>
      <c r="OD49" s="229"/>
      <c r="OE49" s="229"/>
      <c r="OF49" s="229"/>
      <c r="OG49" s="229"/>
      <c r="OH49" s="229"/>
      <c r="OI49" s="229"/>
      <c r="OJ49" s="229"/>
      <c r="OK49" s="229"/>
      <c r="OL49" s="229"/>
      <c r="OM49" s="229"/>
      <c r="ON49" s="229"/>
      <c r="OO49" s="229"/>
      <c r="OP49" s="229"/>
      <c r="OQ49" s="229"/>
      <c r="OR49" s="229"/>
      <c r="OS49" s="229"/>
      <c r="OT49" s="229"/>
      <c r="OU49" s="229"/>
      <c r="OV49" s="229"/>
      <c r="OW49" s="229"/>
      <c r="OX49" s="229"/>
      <c r="OY49" s="229"/>
      <c r="OZ49" s="229"/>
      <c r="PA49" s="229"/>
      <c r="PB49" s="229"/>
      <c r="PC49" s="229"/>
      <c r="PD49" s="229"/>
      <c r="PE49" s="229"/>
      <c r="PF49" s="229"/>
      <c r="PG49" s="229"/>
      <c r="PH49" s="229"/>
      <c r="PI49" s="229"/>
      <c r="PJ49" s="229"/>
      <c r="PK49" s="229"/>
      <c r="PL49" s="229"/>
      <c r="PM49" s="229"/>
      <c r="PN49" s="229"/>
      <c r="PO49" s="229"/>
      <c r="PP49" s="229"/>
      <c r="PQ49" s="229"/>
      <c r="PR49" s="229"/>
      <c r="PS49" s="229"/>
      <c r="PT49" s="229"/>
      <c r="PU49" s="229"/>
      <c r="PV49" s="229"/>
      <c r="PW49" s="229"/>
      <c r="PX49" s="229"/>
      <c r="PY49" s="229"/>
      <c r="PZ49" s="229"/>
      <c r="QA49" s="229"/>
      <c r="QB49" s="229"/>
      <c r="QC49" s="229"/>
      <c r="QD49" s="229"/>
      <c r="QE49" s="229"/>
      <c r="QF49" s="229"/>
      <c r="QG49" s="229"/>
      <c r="QH49" s="229"/>
      <c r="QI49" s="229"/>
      <c r="QJ49" s="229"/>
      <c r="QK49" s="229"/>
      <c r="QL49" s="229"/>
      <c r="QM49" s="229"/>
      <c r="QN49" s="229"/>
      <c r="QO49" s="229"/>
      <c r="QP49" s="229"/>
      <c r="QQ49" s="229"/>
      <c r="QR49" s="229"/>
      <c r="QS49" s="229"/>
      <c r="QT49" s="229"/>
      <c r="QU49" s="229"/>
      <c r="QV49" s="229"/>
      <c r="QW49" s="229"/>
      <c r="QX49" s="229"/>
      <c r="QY49" s="229"/>
      <c r="QZ49" s="229"/>
      <c r="RA49" s="229"/>
      <c r="RB49" s="229"/>
      <c r="RC49" s="229"/>
      <c r="RD49" s="229"/>
      <c r="RE49" s="229"/>
      <c r="RF49" s="229"/>
      <c r="RG49" s="229"/>
      <c r="RH49" s="229"/>
      <c r="RI49" s="229"/>
      <c r="RJ49" s="229"/>
      <c r="RK49" s="229"/>
      <c r="RL49" s="229"/>
      <c r="RM49" s="229"/>
      <c r="RN49" s="229"/>
      <c r="RO49" s="229"/>
      <c r="RP49" s="229"/>
      <c r="RQ49" s="229"/>
      <c r="RR49" s="229"/>
      <c r="RS49" s="229"/>
      <c r="RT49" s="229"/>
      <c r="RU49" s="229"/>
      <c r="RV49" s="229"/>
      <c r="RW49" s="229"/>
      <c r="RX49" s="229"/>
      <c r="RY49" s="229"/>
      <c r="RZ49" s="229"/>
      <c r="SA49" s="229"/>
      <c r="SB49" s="229"/>
      <c r="SC49" s="229"/>
      <c r="SD49" s="229"/>
      <c r="SE49" s="229"/>
      <c r="SF49" s="229"/>
      <c r="SG49" s="229"/>
      <c r="SH49" s="229"/>
      <c r="SI49" s="229"/>
      <c r="SJ49" s="229"/>
      <c r="SK49" s="229"/>
      <c r="SL49" s="229"/>
      <c r="SM49" s="229"/>
      <c r="SN49" s="229"/>
      <c r="SO49" s="229"/>
      <c r="SP49" s="229"/>
      <c r="SQ49" s="229"/>
      <c r="SR49" s="229"/>
      <c r="SS49" s="229"/>
      <c r="ST49" s="229"/>
      <c r="SU49" s="229"/>
      <c r="SV49" s="229"/>
      <c r="SW49" s="229"/>
      <c r="SX49" s="229"/>
      <c r="SY49" s="229"/>
      <c r="SZ49" s="229"/>
      <c r="TA49" s="229"/>
      <c r="TB49" s="229"/>
      <c r="TC49" s="229"/>
      <c r="TD49" s="229"/>
      <c r="TE49" s="229"/>
      <c r="TF49" s="229"/>
      <c r="TG49" s="229"/>
      <c r="TH49" s="229"/>
      <c r="TI49" s="229"/>
      <c r="TJ49" s="229"/>
      <c r="TK49" s="229"/>
      <c r="TL49" s="229"/>
      <c r="TM49" s="229"/>
      <c r="TN49" s="229"/>
      <c r="TO49" s="229"/>
      <c r="TP49" s="229"/>
      <c r="TQ49" s="229"/>
      <c r="TR49" s="229"/>
      <c r="TS49" s="229"/>
      <c r="TT49" s="229"/>
      <c r="TU49" s="229"/>
      <c r="TV49" s="229"/>
      <c r="TW49" s="229"/>
      <c r="TX49" s="229"/>
      <c r="TY49" s="229"/>
      <c r="TZ49" s="229"/>
      <c r="UA49" s="229"/>
      <c r="UB49" s="229"/>
      <c r="UC49" s="229"/>
      <c r="UD49" s="229"/>
      <c r="UE49" s="229"/>
      <c r="UF49" s="229"/>
      <c r="UG49" s="229"/>
      <c r="UH49" s="229"/>
      <c r="UI49" s="229"/>
      <c r="UJ49" s="229"/>
      <c r="UK49" s="229"/>
      <c r="UL49" s="229"/>
      <c r="UM49" s="229"/>
      <c r="UN49" s="229"/>
      <c r="UO49" s="229"/>
      <c r="UP49" s="229"/>
      <c r="UQ49" s="229"/>
      <c r="UR49" s="229"/>
      <c r="US49" s="229"/>
      <c r="UT49" s="229"/>
      <c r="UU49" s="229"/>
      <c r="UV49" s="229"/>
      <c r="UW49" s="229"/>
      <c r="UX49" s="229"/>
      <c r="UY49" s="229"/>
      <c r="UZ49" s="229"/>
      <c r="VA49" s="229"/>
      <c r="VB49" s="229"/>
      <c r="VC49" s="229"/>
      <c r="VD49" s="229"/>
      <c r="VE49" s="229"/>
      <c r="VF49" s="229"/>
      <c r="VG49" s="229"/>
      <c r="VH49" s="229"/>
      <c r="VI49" s="229"/>
      <c r="VJ49" s="229"/>
      <c r="VK49" s="229"/>
      <c r="VL49" s="229"/>
      <c r="VM49" s="229"/>
      <c r="VN49" s="229"/>
      <c r="VO49" s="229"/>
      <c r="VP49" s="229"/>
      <c r="VQ49" s="229"/>
      <c r="VR49" s="229"/>
      <c r="VS49" s="229"/>
      <c r="VT49" s="229"/>
      <c r="VU49" s="229"/>
      <c r="VV49" s="229"/>
      <c r="VW49" s="229"/>
      <c r="VX49" s="229"/>
      <c r="VY49" s="229"/>
      <c r="VZ49" s="229"/>
      <c r="WA49" s="229"/>
      <c r="WB49" s="229"/>
      <c r="WC49" s="229"/>
      <c r="WD49" s="229"/>
      <c r="WE49" s="229"/>
      <c r="WF49" s="229"/>
      <c r="WG49" s="229"/>
      <c r="WH49" s="229"/>
      <c r="WI49" s="229"/>
      <c r="WJ49" s="229"/>
      <c r="WK49" s="229"/>
      <c r="WL49" s="229"/>
      <c r="WM49" s="229"/>
      <c r="WN49" s="229"/>
      <c r="WO49" s="229"/>
      <c r="WP49" s="229"/>
      <c r="WQ49" s="229"/>
      <c r="WR49" s="229"/>
      <c r="WS49" s="229"/>
      <c r="WT49" s="229"/>
      <c r="WU49" s="229"/>
      <c r="WV49" s="229"/>
      <c r="WW49" s="229"/>
      <c r="WX49" s="229"/>
      <c r="WY49" s="229"/>
      <c r="WZ49" s="229"/>
      <c r="XA49" s="229"/>
      <c r="XB49" s="229"/>
      <c r="XC49" s="229"/>
      <c r="XD49" s="229"/>
      <c r="XE49" s="229"/>
      <c r="XF49" s="229"/>
      <c r="XG49" s="229"/>
      <c r="XH49" s="229"/>
      <c r="XI49" s="229"/>
      <c r="XJ49" s="229"/>
      <c r="XK49" s="229"/>
      <c r="XL49" s="229"/>
      <c r="XM49" s="229"/>
      <c r="XN49" s="229"/>
      <c r="XO49" s="229"/>
      <c r="XP49" s="229"/>
      <c r="XQ49" s="229"/>
      <c r="XR49" s="229"/>
      <c r="XS49" s="229"/>
      <c r="XT49" s="229"/>
      <c r="XU49" s="229"/>
      <c r="XV49" s="229"/>
      <c r="XW49" s="229"/>
      <c r="XX49" s="229"/>
      <c r="XY49" s="229"/>
      <c r="XZ49" s="229"/>
      <c r="YA49" s="229"/>
      <c r="YB49" s="229"/>
      <c r="YC49" s="229"/>
      <c r="YD49" s="229"/>
      <c r="YE49" s="229"/>
      <c r="YF49" s="229"/>
      <c r="YG49" s="229"/>
      <c r="YH49" s="229"/>
      <c r="YI49" s="229"/>
      <c r="YJ49" s="229"/>
      <c r="YK49" s="229"/>
      <c r="YL49" s="229"/>
      <c r="YM49" s="229"/>
      <c r="YN49" s="229"/>
      <c r="YO49" s="229"/>
      <c r="YP49" s="229"/>
      <c r="YQ49" s="229"/>
      <c r="YR49" s="229"/>
      <c r="YS49" s="229"/>
      <c r="YT49" s="229"/>
      <c r="YU49" s="229"/>
      <c r="YV49" s="229"/>
      <c r="YW49" s="229"/>
      <c r="YX49" s="229"/>
      <c r="YY49" s="229"/>
      <c r="YZ49" s="229"/>
      <c r="ZA49" s="229"/>
      <c r="ZB49" s="229"/>
      <c r="ZC49" s="229"/>
      <c r="ZD49" s="229"/>
      <c r="ZE49" s="229"/>
      <c r="ZF49" s="229"/>
      <c r="ZG49" s="229"/>
      <c r="ZH49" s="229"/>
      <c r="ZI49" s="229"/>
      <c r="ZJ49" s="229"/>
      <c r="ZK49" s="229"/>
      <c r="ZL49" s="229"/>
      <c r="ZM49" s="229"/>
      <c r="ZN49" s="229"/>
      <c r="ZO49" s="229"/>
      <c r="ZP49" s="229"/>
      <c r="ZQ49" s="229"/>
      <c r="ZR49" s="229"/>
      <c r="ZS49" s="229"/>
      <c r="ZT49" s="229"/>
      <c r="ZU49" s="229"/>
      <c r="ZV49" s="229"/>
      <c r="ZW49" s="229"/>
      <c r="ZX49" s="229"/>
      <c r="ZY49" s="229"/>
      <c r="ZZ49" s="229"/>
      <c r="AAA49" s="229"/>
      <c r="AAB49" s="229"/>
      <c r="AAC49" s="229"/>
      <c r="AAD49" s="229"/>
      <c r="AAE49" s="229"/>
      <c r="AAF49" s="229"/>
      <c r="AAG49" s="229"/>
      <c r="AAH49" s="229"/>
      <c r="AAI49" s="229"/>
      <c r="AAJ49" s="229"/>
      <c r="AAK49" s="229"/>
      <c r="AAL49" s="229"/>
      <c r="AAM49" s="229"/>
      <c r="AAN49" s="229"/>
      <c r="AAO49" s="229"/>
      <c r="AAP49" s="229"/>
      <c r="AAQ49" s="229"/>
      <c r="AAR49" s="229"/>
      <c r="AAS49" s="229"/>
      <c r="AAT49" s="229"/>
      <c r="AAU49" s="229"/>
      <c r="AAV49" s="229"/>
      <c r="AAW49" s="229"/>
      <c r="AAX49" s="229"/>
      <c r="AAY49" s="229"/>
      <c r="AAZ49" s="229"/>
      <c r="ABA49" s="229"/>
      <c r="ABB49" s="229"/>
      <c r="ABC49" s="229"/>
      <c r="ABD49" s="229"/>
      <c r="ABE49" s="229"/>
      <c r="ABF49" s="229"/>
      <c r="ABG49" s="229"/>
      <c r="ABH49" s="229"/>
      <c r="ABI49" s="229"/>
      <c r="ABJ49" s="229"/>
      <c r="ABK49" s="229"/>
      <c r="ABL49" s="229"/>
      <c r="ABM49" s="229"/>
      <c r="ABN49" s="229"/>
      <c r="ABO49" s="229"/>
      <c r="ABP49" s="229"/>
      <c r="ABQ49" s="229"/>
      <c r="ABR49" s="229"/>
      <c r="ABS49" s="229"/>
      <c r="ABT49" s="229"/>
      <c r="ABU49" s="229"/>
      <c r="ABV49" s="229"/>
      <c r="ABW49" s="229"/>
      <c r="ABX49" s="229"/>
      <c r="ABY49" s="229"/>
      <c r="ABZ49" s="229"/>
      <c r="ACA49" s="229"/>
      <c r="ACB49" s="229"/>
      <c r="ACC49" s="229"/>
      <c r="ACD49" s="229"/>
      <c r="ACE49" s="229"/>
      <c r="ACF49" s="229"/>
      <c r="ACG49" s="229"/>
      <c r="ACH49" s="229"/>
      <c r="ACI49" s="229"/>
      <c r="ACJ49" s="229"/>
      <c r="ACK49" s="229"/>
      <c r="ACL49" s="229"/>
      <c r="ACM49" s="229"/>
      <c r="ACN49" s="229"/>
      <c r="ACO49" s="229"/>
      <c r="ACP49" s="229"/>
      <c r="ACQ49" s="229"/>
      <c r="ACR49" s="229"/>
      <c r="ACS49" s="229"/>
      <c r="ACT49" s="229"/>
      <c r="ACU49" s="229"/>
      <c r="ACV49" s="229"/>
      <c r="ACW49" s="229"/>
      <c r="ACX49" s="229"/>
      <c r="ACY49" s="229"/>
      <c r="ACZ49" s="229"/>
      <c r="ADA49" s="229"/>
      <c r="ADB49" s="229"/>
      <c r="ADC49" s="229"/>
      <c r="ADD49" s="229"/>
      <c r="ADE49" s="229"/>
      <c r="ADF49" s="229"/>
      <c r="ADG49" s="229"/>
      <c r="ADH49" s="229"/>
      <c r="ADI49" s="229"/>
      <c r="ADJ49" s="229"/>
      <c r="ADK49" s="229"/>
      <c r="ADL49" s="229"/>
      <c r="ADM49" s="229"/>
      <c r="ADN49" s="229"/>
      <c r="ADO49" s="229"/>
      <c r="ADP49" s="229"/>
      <c r="ADQ49" s="229"/>
      <c r="ADR49" s="229"/>
      <c r="ADS49" s="229"/>
      <c r="ADT49" s="229"/>
      <c r="ADU49" s="229"/>
      <c r="ADV49" s="229"/>
      <c r="ADW49" s="229"/>
      <c r="ADX49" s="229"/>
      <c r="ADY49" s="229"/>
      <c r="ADZ49" s="229"/>
      <c r="AEA49" s="229"/>
      <c r="AEB49" s="229"/>
      <c r="AEC49" s="229"/>
      <c r="AED49" s="229"/>
      <c r="AEE49" s="229"/>
      <c r="AEF49" s="229"/>
      <c r="AEG49" s="229"/>
      <c r="AEH49" s="229"/>
      <c r="AEI49" s="229"/>
      <c r="AEJ49" s="229"/>
      <c r="AEK49" s="229"/>
      <c r="AEL49" s="229"/>
      <c r="AEM49" s="229"/>
      <c r="AEN49" s="229"/>
      <c r="AEO49" s="229"/>
      <c r="AEP49" s="229"/>
      <c r="AEQ49" s="229"/>
      <c r="AER49" s="229"/>
      <c r="AES49" s="229"/>
      <c r="AET49" s="229"/>
      <c r="AEU49" s="229"/>
      <c r="AEV49" s="229"/>
      <c r="AEW49" s="229"/>
      <c r="AEX49" s="229"/>
      <c r="AEY49" s="229"/>
      <c r="AEZ49" s="229"/>
      <c r="AFA49" s="229"/>
      <c r="AFB49" s="229"/>
      <c r="AFC49" s="229"/>
      <c r="AFD49" s="229"/>
      <c r="AFE49" s="229"/>
      <c r="AFF49" s="229"/>
      <c r="AFG49" s="229"/>
      <c r="AFH49" s="229"/>
      <c r="AFI49" s="229"/>
      <c r="AFJ49" s="229"/>
      <c r="AFK49" s="229"/>
      <c r="AFL49" s="229"/>
      <c r="AFM49" s="229"/>
      <c r="AFN49" s="229"/>
      <c r="AFO49" s="229"/>
      <c r="AFP49" s="229"/>
      <c r="AFQ49" s="229"/>
      <c r="AFR49" s="229"/>
      <c r="AFS49" s="229"/>
      <c r="AFT49" s="229"/>
      <c r="AFU49" s="229"/>
      <c r="AFV49" s="229"/>
      <c r="AFW49" s="229"/>
      <c r="AFX49" s="229"/>
      <c r="AFY49" s="229"/>
      <c r="AFZ49" s="229"/>
      <c r="AGA49" s="229"/>
      <c r="AGB49" s="229"/>
      <c r="AGC49" s="229"/>
      <c r="AGD49" s="229"/>
      <c r="AGE49" s="229"/>
      <c r="AGF49" s="229"/>
      <c r="AGG49" s="229"/>
      <c r="AGH49" s="229"/>
      <c r="AGI49" s="229"/>
      <c r="AGJ49" s="229"/>
      <c r="AGK49" s="229"/>
      <c r="AGL49" s="229"/>
      <c r="AGM49" s="229"/>
      <c r="AGN49" s="229"/>
      <c r="AGO49" s="229"/>
      <c r="AGP49" s="229"/>
      <c r="AGQ49" s="229"/>
      <c r="AGR49" s="229"/>
      <c r="AGS49" s="229"/>
      <c r="AGT49" s="229"/>
      <c r="AGU49" s="229"/>
      <c r="AGV49" s="229"/>
      <c r="AGW49" s="229"/>
      <c r="AGX49" s="229"/>
      <c r="AGY49" s="229"/>
      <c r="AGZ49" s="229"/>
      <c r="AHA49" s="229"/>
      <c r="AHB49" s="229"/>
      <c r="AHC49" s="229"/>
      <c r="AHD49" s="229"/>
      <c r="AHE49" s="229"/>
      <c r="AHF49" s="229"/>
      <c r="AHG49" s="229"/>
      <c r="AHH49" s="229"/>
      <c r="AHI49" s="229"/>
      <c r="AHJ49" s="229"/>
      <c r="AHK49" s="229"/>
      <c r="AHL49" s="229"/>
      <c r="AHM49" s="229"/>
      <c r="AHN49" s="229"/>
      <c r="AHO49" s="229"/>
      <c r="AHP49" s="229"/>
      <c r="AHQ49" s="229"/>
      <c r="AHR49" s="229"/>
      <c r="AHS49" s="229"/>
      <c r="AHT49" s="229"/>
      <c r="AHU49" s="229"/>
      <c r="AHV49" s="229"/>
      <c r="AHW49" s="229"/>
      <c r="AHX49" s="229"/>
      <c r="AHY49" s="229"/>
      <c r="AHZ49" s="229"/>
      <c r="AIA49" s="229"/>
      <c r="AIB49" s="229"/>
      <c r="AIC49" s="229"/>
      <c r="AID49" s="229"/>
      <c r="AIE49" s="229"/>
      <c r="AIF49" s="229"/>
      <c r="AIG49" s="229"/>
      <c r="AIH49" s="229"/>
      <c r="AII49" s="229"/>
      <c r="AIJ49" s="229"/>
      <c r="AIK49" s="229"/>
      <c r="AIL49" s="229"/>
      <c r="AIM49" s="229"/>
      <c r="AIN49" s="229"/>
      <c r="AIO49" s="229"/>
      <c r="AIP49" s="229"/>
      <c r="AIQ49" s="229"/>
      <c r="AIR49" s="229"/>
      <c r="AIS49" s="229"/>
      <c r="AIT49" s="229"/>
      <c r="AIU49" s="229"/>
      <c r="AIV49" s="229"/>
      <c r="AIW49" s="229"/>
      <c r="AIX49" s="229"/>
      <c r="AIY49" s="229"/>
      <c r="AIZ49" s="229"/>
      <c r="AJA49" s="229"/>
      <c r="AJB49" s="229"/>
      <c r="AJC49" s="229"/>
      <c r="AJD49" s="229"/>
      <c r="AJE49" s="229"/>
      <c r="AJF49" s="229"/>
      <c r="AJG49" s="229"/>
      <c r="AJH49" s="229"/>
      <c r="AJI49" s="229"/>
      <c r="AJJ49" s="229"/>
      <c r="AJK49" s="229"/>
      <c r="AJL49" s="229"/>
      <c r="AJM49" s="229"/>
      <c r="AJN49" s="229"/>
      <c r="AJO49" s="229"/>
      <c r="AJP49" s="229"/>
      <c r="AJQ49" s="229"/>
      <c r="AJR49" s="229"/>
      <c r="AJS49" s="229"/>
      <c r="AJT49" s="229"/>
      <c r="AJU49" s="229"/>
      <c r="AJV49" s="229"/>
      <c r="AJW49" s="230"/>
      <c r="AJX49" s="230"/>
      <c r="AJY49" s="230"/>
      <c r="AJZ49" s="230"/>
      <c r="AKA49" s="230"/>
      <c r="AKB49" s="230"/>
      <c r="AKC49" s="230"/>
      <c r="AKD49" s="230"/>
      <c r="AKE49" s="230"/>
      <c r="AKF49" s="230"/>
      <c r="AKG49" s="230"/>
      <c r="AKH49" s="230"/>
      <c r="AKI49" s="230"/>
      <c r="AKJ49" s="230"/>
      <c r="AKK49" s="230"/>
      <c r="AKL49" s="230"/>
      <c r="AKM49" s="230"/>
      <c r="AKN49" s="230"/>
      <c r="AKO49" s="230"/>
      <c r="AKP49" s="230"/>
      <c r="AKQ49" s="230"/>
      <c r="AKR49" s="230"/>
      <c r="AKS49" s="230"/>
      <c r="AKT49" s="230"/>
      <c r="AKU49" s="230"/>
      <c r="AKV49" s="230"/>
      <c r="AKW49" s="230"/>
      <c r="AKX49" s="230"/>
      <c r="AKY49" s="230"/>
      <c r="AKZ49" s="230"/>
      <c r="ALA49" s="230"/>
      <c r="ALB49" s="230"/>
      <c r="ALC49" s="230"/>
      <c r="ALD49" s="230"/>
      <c r="ALE49" s="230"/>
      <c r="ALF49" s="230"/>
      <c r="ALG49" s="230"/>
      <c r="ALH49" s="230"/>
      <c r="ALI49" s="230"/>
      <c r="ALJ49" s="230"/>
      <c r="ALK49" s="230"/>
      <c r="ALL49" s="230"/>
      <c r="ALM49" s="230"/>
      <c r="ALN49" s="230"/>
      <c r="ALO49" s="230"/>
      <c r="ALP49" s="230"/>
      <c r="ALQ49" s="230"/>
      <c r="ALR49" s="230"/>
      <c r="ALS49" s="230"/>
      <c r="ALT49" s="230"/>
      <c r="ALU49" s="230"/>
      <c r="ALV49" s="230"/>
      <c r="ALW49" s="230"/>
      <c r="ALX49" s="230"/>
      <c r="ALY49" s="230"/>
      <c r="ALZ49" s="230"/>
      <c r="AMA49" s="230"/>
      <c r="AMB49" s="230"/>
      <c r="AMC49" s="230"/>
      <c r="AMD49" s="230"/>
      <c r="AME49" s="230"/>
      <c r="AMF49" s="230"/>
      <c r="AMG49" s="230"/>
      <c r="AMH49" s="230"/>
      <c r="AMI49" s="230"/>
      <c r="AMJ49" s="230"/>
      <c r="AMK49" s="230"/>
      <c r="AML49" s="230"/>
      <c r="AMM49" s="230"/>
      <c r="AMN49" s="230"/>
      <c r="AMO49" s="230"/>
      <c r="AMP49" s="230"/>
      <c r="AMQ49" s="230"/>
      <c r="AMR49" s="230"/>
      <c r="AMS49" s="230"/>
      <c r="AMT49" s="230"/>
      <c r="AMU49" s="230"/>
      <c r="AMV49" s="230"/>
      <c r="AMW49" s="230"/>
      <c r="AMX49" s="230"/>
      <c r="AMY49" s="230"/>
      <c r="AMZ49" s="230"/>
      <c r="ANA49" s="230"/>
      <c r="ANB49" s="230"/>
      <c r="ANC49" s="230"/>
      <c r="AND49" s="230"/>
      <c r="ANE49" s="230"/>
      <c r="ANF49" s="230"/>
      <c r="ANG49" s="230"/>
      <c r="ANH49" s="230"/>
      <c r="ANI49" s="230"/>
      <c r="ANJ49" s="230"/>
      <c r="ANK49" s="230"/>
      <c r="ANL49" s="230"/>
      <c r="ANM49" s="230"/>
      <c r="ANN49" s="230"/>
      <c r="ANO49" s="230"/>
      <c r="ANP49" s="230"/>
      <c r="ANQ49" s="230"/>
      <c r="ANR49" s="230"/>
      <c r="ANS49" s="230"/>
      <c r="ANT49" s="230"/>
      <c r="ANU49" s="230"/>
      <c r="ANV49" s="230"/>
      <c r="ANW49" s="230"/>
      <c r="ANX49" s="230"/>
      <c r="ANY49" s="230"/>
      <c r="ANZ49" s="230"/>
      <c r="AOA49" s="230"/>
      <c r="AOB49" s="230"/>
      <c r="AOC49" s="230"/>
      <c r="AOD49" s="230"/>
      <c r="AOE49" s="230"/>
      <c r="AOF49" s="230"/>
      <c r="AOG49" s="230"/>
      <c r="AOH49" s="230"/>
      <c r="AOI49" s="230"/>
      <c r="AOJ49" s="230"/>
      <c r="AOK49" s="230"/>
      <c r="AOL49" s="230"/>
      <c r="AOM49" s="230"/>
      <c r="AON49" s="230"/>
      <c r="AOO49" s="230"/>
      <c r="AOP49" s="230"/>
      <c r="AOQ49" s="230"/>
      <c r="AOR49" s="230"/>
      <c r="AOS49" s="230"/>
      <c r="AOT49" s="230"/>
      <c r="AOU49" s="230"/>
      <c r="AOV49" s="230"/>
      <c r="AOW49" s="230"/>
      <c r="AOX49" s="230"/>
      <c r="AOY49" s="230"/>
      <c r="AOZ49" s="230"/>
      <c r="APA49" s="230"/>
      <c r="APB49" s="230"/>
      <c r="APC49" s="230"/>
      <c r="APD49" s="230"/>
      <c r="APE49" s="230"/>
      <c r="APF49" s="230"/>
      <c r="APG49" s="230"/>
      <c r="APH49" s="230"/>
      <c r="API49" s="230"/>
      <c r="APJ49" s="230"/>
      <c r="APK49" s="230"/>
      <c r="APL49" s="230"/>
      <c r="APM49" s="230"/>
      <c r="APN49" s="230"/>
      <c r="APO49" s="230"/>
      <c r="APP49" s="230"/>
      <c r="APQ49" s="230"/>
      <c r="APR49" s="230"/>
      <c r="APS49" s="230"/>
      <c r="APT49" s="230"/>
      <c r="APU49" s="230"/>
      <c r="APV49" s="230"/>
      <c r="APW49" s="230"/>
      <c r="APX49" s="230"/>
      <c r="APY49" s="230"/>
      <c r="APZ49" s="230"/>
      <c r="AQA49" s="230"/>
      <c r="AQB49" s="230"/>
      <c r="AQC49" s="230"/>
      <c r="AQD49" s="230"/>
      <c r="AQE49" s="230"/>
      <c r="AQF49" s="230"/>
      <c r="AQG49" s="230"/>
      <c r="AQH49" s="230"/>
      <c r="AQI49" s="230"/>
      <c r="AQJ49" s="230"/>
      <c r="AQK49" s="230"/>
      <c r="AQL49" s="230"/>
      <c r="AQM49" s="230"/>
      <c r="AQN49" s="230"/>
      <c r="AQO49" s="230"/>
      <c r="AQP49" s="230"/>
      <c r="AQQ49" s="230"/>
      <c r="AQR49" s="230"/>
      <c r="AQS49" s="230"/>
      <c r="AQT49" s="230"/>
      <c r="AQU49" s="230"/>
      <c r="AQV49" s="230"/>
      <c r="AQW49" s="230"/>
      <c r="AQX49" s="230"/>
      <c r="AQY49" s="230"/>
      <c r="AQZ49" s="230"/>
      <c r="ARA49" s="230"/>
      <c r="ARB49" s="230"/>
      <c r="ARC49" s="230"/>
      <c r="ARD49" s="230"/>
      <c r="ARE49" s="230"/>
      <c r="ARF49" s="230"/>
      <c r="ARG49" s="230"/>
      <c r="ARH49" s="230"/>
      <c r="ARI49" s="230"/>
      <c r="ARJ49" s="230"/>
      <c r="ARK49" s="230"/>
      <c r="ARL49" s="230"/>
      <c r="ARM49" s="230"/>
      <c r="ARN49" s="230"/>
      <c r="ARO49" s="230"/>
      <c r="ARP49" s="230"/>
      <c r="ARQ49" s="230"/>
      <c r="ARR49" s="230"/>
      <c r="ARS49" s="230"/>
      <c r="ART49" s="230"/>
      <c r="ARU49" s="230"/>
      <c r="ARV49" s="230"/>
      <c r="ARW49" s="230"/>
      <c r="ARX49" s="230"/>
      <c r="ARY49" s="230"/>
      <c r="ARZ49" s="230"/>
      <c r="ASA49" s="230"/>
      <c r="ASB49" s="230"/>
      <c r="ASC49" s="230"/>
      <c r="ASD49" s="230"/>
      <c r="ASE49" s="230"/>
      <c r="ASF49" s="230"/>
      <c r="ASG49" s="230"/>
      <c r="ASH49" s="230"/>
      <c r="ASI49" s="230"/>
      <c r="ASJ49" s="230"/>
      <c r="ASK49" s="230"/>
      <c r="ASL49" s="230"/>
      <c r="ASM49" s="230"/>
      <c r="ASN49" s="230"/>
      <c r="ASO49" s="230"/>
      <c r="ASP49" s="230"/>
      <c r="ASQ49" s="230"/>
      <c r="ASR49" s="230"/>
      <c r="ASS49" s="230"/>
      <c r="AST49" s="230"/>
      <c r="ASU49" s="230"/>
      <c r="ASV49" s="230"/>
      <c r="ASW49" s="230"/>
      <c r="ASX49" s="230"/>
      <c r="ASY49" s="230"/>
      <c r="ASZ49" s="230"/>
      <c r="ATA49" s="230"/>
      <c r="ATB49" s="230"/>
      <c r="ATC49" s="230"/>
      <c r="ATD49" s="230"/>
      <c r="ATE49" s="230"/>
      <c r="ATF49" s="230"/>
      <c r="ATG49" s="230"/>
      <c r="ATH49" s="230"/>
      <c r="ATI49" s="230"/>
      <c r="ATJ49" s="230"/>
      <c r="ATK49" s="230"/>
      <c r="ATL49" s="230"/>
      <c r="ATM49" s="230"/>
      <c r="ATN49" s="230"/>
      <c r="ATO49" s="230"/>
      <c r="ATP49" s="230"/>
      <c r="ATQ49" s="230"/>
      <c r="ATR49" s="230"/>
      <c r="ATS49" s="230"/>
      <c r="ATT49" s="230"/>
      <c r="ATU49" s="230"/>
      <c r="ATV49" s="230"/>
      <c r="ATW49" s="230"/>
      <c r="ATX49" s="230"/>
      <c r="ATY49" s="230"/>
      <c r="ATZ49" s="230"/>
      <c r="AUA49" s="230"/>
      <c r="AUB49" s="230"/>
      <c r="AUC49" s="230"/>
      <c r="AUD49" s="230"/>
      <c r="AUE49" s="230"/>
      <c r="AUF49" s="230"/>
      <c r="AUG49" s="230"/>
      <c r="AUH49" s="230"/>
      <c r="AUI49" s="230"/>
      <c r="AUJ49" s="230"/>
      <c r="AUK49" s="230"/>
      <c r="AUL49" s="230"/>
      <c r="AUM49" s="230"/>
      <c r="AUN49" s="230"/>
      <c r="AUO49" s="230"/>
      <c r="AUP49" s="230"/>
      <c r="AUQ49" s="230"/>
      <c r="AUR49" s="230"/>
      <c r="AUS49" s="230"/>
      <c r="AUT49" s="230"/>
      <c r="AUU49" s="230"/>
      <c r="AUV49" s="230"/>
      <c r="AUW49" s="230"/>
      <c r="AUX49" s="230"/>
      <c r="AUY49" s="230"/>
      <c r="AUZ49" s="230"/>
      <c r="AVA49" s="230"/>
      <c r="AVB49" s="230"/>
      <c r="AVC49" s="230"/>
      <c r="AVD49" s="230"/>
      <c r="AVE49" s="230"/>
      <c r="AVF49" s="230"/>
      <c r="AVG49" s="230"/>
      <c r="AVH49" s="230"/>
      <c r="AVI49" s="230"/>
      <c r="AVJ49" s="230"/>
      <c r="AVK49" s="230"/>
      <c r="AVL49" s="230"/>
      <c r="AVM49" s="230"/>
      <c r="AVN49" s="230"/>
      <c r="AVO49" s="230"/>
      <c r="AVP49" s="230"/>
      <c r="AVQ49" s="230"/>
      <c r="AVR49" s="230"/>
      <c r="AVS49" s="230"/>
      <c r="AVT49" s="230"/>
      <c r="AVU49" s="230"/>
      <c r="AVV49" s="230"/>
      <c r="AVW49" s="230"/>
      <c r="AVX49" s="230"/>
      <c r="AVY49" s="230"/>
      <c r="AVZ49" s="230"/>
      <c r="AWA49" s="230"/>
      <c r="AWB49" s="230"/>
      <c r="AWC49" s="230"/>
      <c r="AWD49" s="230"/>
      <c r="AWE49" s="230"/>
      <c r="AWF49" s="230"/>
      <c r="AWG49" s="230"/>
      <c r="AWH49" s="230"/>
      <c r="AWI49" s="230"/>
      <c r="AWJ49" s="230"/>
      <c r="AWK49" s="230"/>
      <c r="AWL49" s="230"/>
      <c r="AWM49" s="230"/>
      <c r="AWN49" s="230"/>
      <c r="AWO49" s="230"/>
      <c r="AWP49" s="230"/>
      <c r="AWQ49" s="230"/>
      <c r="AWR49" s="230"/>
      <c r="AWS49" s="230"/>
      <c r="AWT49" s="230"/>
      <c r="AWU49" s="230"/>
      <c r="AWV49" s="230"/>
      <c r="AWW49" s="230"/>
      <c r="AWX49" s="230"/>
      <c r="AWY49" s="230"/>
      <c r="AWZ49" s="230"/>
      <c r="AXA49" s="230"/>
      <c r="AXB49" s="230"/>
      <c r="AXC49" s="230"/>
      <c r="AXD49" s="230"/>
      <c r="AXE49" s="230"/>
      <c r="AXF49" s="230"/>
      <c r="AXG49" s="230"/>
      <c r="AXH49" s="230"/>
      <c r="AXI49" s="230"/>
      <c r="AXJ49" s="230"/>
      <c r="AXK49" s="230"/>
      <c r="AXL49" s="230"/>
      <c r="AXM49" s="230"/>
      <c r="AXN49" s="230"/>
      <c r="AXO49" s="230"/>
      <c r="AXP49" s="230"/>
      <c r="AXQ49" s="230"/>
      <c r="AXR49" s="230"/>
      <c r="AXS49" s="230"/>
      <c r="AXT49" s="230"/>
      <c r="AXU49" s="230"/>
      <c r="AXV49" s="230"/>
      <c r="AXW49" s="230"/>
      <c r="AXX49" s="230"/>
      <c r="AXY49" s="230"/>
      <c r="AXZ49" s="230"/>
      <c r="AYA49" s="230"/>
      <c r="AYB49" s="230"/>
      <c r="AYC49" s="230"/>
      <c r="AYD49" s="230"/>
      <c r="AYE49" s="230"/>
      <c r="AYF49" s="230"/>
      <c r="AYG49" s="230"/>
      <c r="AYH49" s="230"/>
      <c r="AYI49" s="230"/>
      <c r="AYJ49" s="230"/>
      <c r="AYK49" s="230"/>
      <c r="AYL49" s="230"/>
      <c r="AYM49" s="230"/>
      <c r="AYN49" s="230"/>
      <c r="AYO49" s="230"/>
      <c r="AYP49" s="230"/>
      <c r="AYQ49" s="230"/>
      <c r="AYR49" s="230"/>
      <c r="AYS49" s="230"/>
      <c r="AYT49" s="230"/>
      <c r="AYU49" s="230"/>
      <c r="AYV49" s="230"/>
      <c r="AYW49" s="230"/>
      <c r="AYX49" s="230"/>
      <c r="AYY49" s="230"/>
      <c r="AYZ49" s="230"/>
      <c r="AZA49" s="230"/>
      <c r="AZB49" s="230"/>
      <c r="AZC49" s="230"/>
      <c r="AZD49" s="230"/>
      <c r="AZE49" s="230"/>
      <c r="AZF49" s="230"/>
      <c r="AZG49" s="230"/>
      <c r="AZH49" s="230"/>
      <c r="AZI49" s="230"/>
      <c r="AZJ49" s="230"/>
      <c r="AZK49" s="230"/>
      <c r="AZL49" s="230"/>
      <c r="AZM49" s="230"/>
      <c r="AZN49" s="230"/>
      <c r="AZO49" s="230"/>
      <c r="AZP49" s="230"/>
      <c r="AZQ49" s="230"/>
      <c r="AZR49" s="230"/>
      <c r="AZS49" s="230"/>
      <c r="AZT49" s="230"/>
      <c r="AZU49" s="230"/>
      <c r="AZV49" s="230"/>
      <c r="AZW49" s="230"/>
      <c r="AZX49" s="230"/>
      <c r="AZY49" s="230"/>
      <c r="AZZ49" s="230"/>
      <c r="BAA49" s="230"/>
      <c r="BAB49" s="230"/>
      <c r="BAC49" s="230"/>
      <c r="BAD49" s="230"/>
      <c r="BAE49" s="230"/>
      <c r="BAF49" s="230"/>
      <c r="BAG49" s="230"/>
      <c r="BAH49" s="230"/>
      <c r="BAI49" s="230"/>
      <c r="BAJ49" s="230"/>
      <c r="BAK49" s="230"/>
      <c r="BAL49" s="230"/>
      <c r="BAM49" s="230"/>
      <c r="BAN49" s="230"/>
      <c r="BAO49" s="230"/>
      <c r="BAP49" s="230"/>
      <c r="BAQ49" s="230"/>
      <c r="BAR49" s="230"/>
      <c r="BAS49" s="230"/>
      <c r="BAT49" s="230"/>
      <c r="BAU49" s="230"/>
      <c r="BAV49" s="230"/>
      <c r="BAW49" s="230"/>
      <c r="BAX49" s="230"/>
      <c r="BAY49" s="230"/>
      <c r="BAZ49" s="230"/>
      <c r="BBA49" s="230"/>
      <c r="BBB49" s="230"/>
      <c r="BBC49" s="230"/>
      <c r="BBD49" s="230"/>
      <c r="BBE49" s="230"/>
      <c r="BBF49" s="230"/>
      <c r="BBG49" s="230"/>
      <c r="BBH49" s="230"/>
      <c r="BBI49" s="230"/>
      <c r="BBJ49" s="230"/>
      <c r="BBK49" s="230"/>
      <c r="BBL49" s="230"/>
      <c r="BBM49" s="230"/>
      <c r="BBN49" s="230"/>
      <c r="BBO49" s="230"/>
      <c r="BBP49" s="230"/>
      <c r="BBQ49" s="230"/>
      <c r="BBR49" s="230"/>
      <c r="BBS49" s="230"/>
      <c r="BBT49" s="230"/>
      <c r="BBU49" s="230"/>
      <c r="BBV49" s="230"/>
      <c r="BBW49" s="230"/>
      <c r="BBX49" s="230"/>
      <c r="BBY49" s="230"/>
      <c r="BBZ49" s="230"/>
      <c r="BCA49" s="230"/>
      <c r="BCB49" s="230"/>
      <c r="BCC49" s="230"/>
      <c r="BCD49" s="230"/>
      <c r="BCE49" s="230"/>
      <c r="BCF49" s="230"/>
      <c r="BCG49" s="230"/>
      <c r="BCH49" s="230"/>
      <c r="BCI49" s="230"/>
      <c r="BCJ49" s="230"/>
      <c r="BCK49" s="230"/>
      <c r="BCL49" s="230"/>
      <c r="BCM49" s="230"/>
      <c r="BCN49" s="230"/>
      <c r="BCO49" s="230"/>
      <c r="BCP49" s="230"/>
      <c r="BCQ49" s="230"/>
      <c r="BCR49" s="230"/>
      <c r="BCS49" s="230"/>
      <c r="BCT49" s="230"/>
      <c r="BCU49" s="230"/>
      <c r="BCV49" s="230"/>
      <c r="BCW49" s="230"/>
      <c r="BCX49" s="230"/>
      <c r="BCY49" s="230"/>
      <c r="BCZ49" s="230"/>
      <c r="BDA49" s="230"/>
      <c r="BDB49" s="230"/>
      <c r="BDC49" s="230"/>
      <c r="BDD49" s="230"/>
      <c r="BDE49" s="230"/>
      <c r="BDF49" s="230"/>
      <c r="BDG49" s="230"/>
      <c r="BDH49" s="230"/>
      <c r="BDI49" s="230"/>
      <c r="BDJ49" s="230"/>
      <c r="BDK49" s="230"/>
      <c r="BDL49" s="230"/>
      <c r="BDM49" s="230"/>
      <c r="BDN49" s="230"/>
      <c r="BDO49" s="230"/>
      <c r="BDP49" s="230"/>
      <c r="BDQ49" s="230"/>
      <c r="BDR49" s="230"/>
      <c r="BDS49" s="230"/>
      <c r="BDT49" s="230"/>
      <c r="BDU49" s="230"/>
      <c r="BDV49" s="230"/>
      <c r="BDW49" s="230"/>
      <c r="BDX49" s="230"/>
      <c r="BDY49" s="230"/>
      <c r="BDZ49" s="230"/>
      <c r="BEA49" s="230"/>
      <c r="BEB49" s="230"/>
      <c r="BEC49" s="230"/>
      <c r="BED49" s="230"/>
      <c r="BEE49" s="230"/>
      <c r="BEF49" s="230"/>
      <c r="BEG49" s="230"/>
      <c r="BEH49" s="230"/>
      <c r="BEI49" s="230"/>
      <c r="BEJ49" s="230"/>
      <c r="BEK49" s="230"/>
      <c r="BEL49" s="230"/>
      <c r="BEM49" s="230"/>
      <c r="BEN49" s="230"/>
      <c r="BEO49" s="230"/>
      <c r="BEP49" s="230"/>
      <c r="BEQ49" s="230"/>
      <c r="BER49" s="230"/>
      <c r="BES49" s="230"/>
      <c r="BET49" s="230"/>
      <c r="BEU49" s="230"/>
      <c r="BEV49" s="230"/>
      <c r="BEW49" s="230"/>
      <c r="BEX49" s="230"/>
      <c r="BEY49" s="230"/>
      <c r="BEZ49" s="230"/>
      <c r="BFA49" s="230"/>
      <c r="BFB49" s="230"/>
      <c r="BFC49" s="230"/>
      <c r="BFD49" s="230"/>
      <c r="BFE49" s="230"/>
      <c r="BFF49" s="230"/>
      <c r="BFG49" s="230"/>
      <c r="BFH49" s="230"/>
      <c r="BFI49" s="230"/>
      <c r="BFJ49" s="230"/>
      <c r="BFK49" s="230"/>
      <c r="BFL49" s="230"/>
      <c r="BFM49" s="230"/>
      <c r="BFN49" s="230"/>
      <c r="BFO49" s="230"/>
      <c r="BFP49" s="230"/>
      <c r="BFQ49" s="230"/>
      <c r="BFR49" s="230"/>
      <c r="BFS49" s="230"/>
      <c r="BFT49" s="230"/>
      <c r="BFU49" s="230"/>
      <c r="BFV49" s="230"/>
      <c r="BFW49" s="230"/>
      <c r="BFX49" s="230"/>
      <c r="BFY49" s="230"/>
      <c r="BFZ49" s="230"/>
      <c r="BGA49" s="230"/>
      <c r="BGB49" s="230"/>
      <c r="BGC49" s="230"/>
      <c r="BGD49" s="230"/>
      <c r="BGE49" s="230"/>
      <c r="BGF49" s="230"/>
      <c r="BGG49" s="230"/>
      <c r="BGH49" s="230"/>
      <c r="BGI49" s="230"/>
      <c r="BGJ49" s="230"/>
      <c r="BGK49" s="230"/>
      <c r="BGL49" s="230"/>
      <c r="BGM49" s="230"/>
      <c r="BGN49" s="230"/>
      <c r="BGO49" s="230"/>
      <c r="BGP49" s="230"/>
      <c r="BGQ49" s="230"/>
      <c r="BGR49" s="230"/>
      <c r="BGS49" s="230"/>
      <c r="BGT49" s="230"/>
      <c r="BGU49" s="230"/>
      <c r="BGV49" s="230"/>
      <c r="BGW49" s="230"/>
      <c r="BGX49" s="230"/>
      <c r="BGY49" s="230"/>
      <c r="BGZ49" s="230"/>
      <c r="BHA49" s="230"/>
      <c r="BHB49" s="230"/>
      <c r="BHC49" s="230"/>
      <c r="BHD49" s="230"/>
      <c r="BHE49" s="230"/>
      <c r="BHF49" s="230"/>
      <c r="BHG49" s="230"/>
      <c r="BHH49" s="230"/>
      <c r="BHI49" s="230"/>
      <c r="BHJ49" s="230"/>
      <c r="BHK49" s="230"/>
      <c r="BHL49" s="230"/>
      <c r="BHM49" s="230"/>
      <c r="BHN49" s="230"/>
      <c r="BHO49" s="230"/>
      <c r="BHP49" s="230"/>
      <c r="BHQ49" s="230"/>
      <c r="BHR49" s="230"/>
      <c r="BHS49" s="230"/>
      <c r="BHT49" s="230"/>
      <c r="BHU49" s="230"/>
      <c r="BHV49" s="230"/>
      <c r="BHW49" s="230"/>
      <c r="BHX49" s="230"/>
      <c r="BHY49" s="230"/>
      <c r="BHZ49" s="230"/>
      <c r="BIA49" s="230"/>
      <c r="BIB49" s="230"/>
      <c r="BIC49" s="230"/>
      <c r="BID49" s="230"/>
      <c r="BIE49" s="230"/>
      <c r="BIF49" s="230"/>
      <c r="BIG49" s="230"/>
      <c r="BIH49" s="230"/>
      <c r="BII49" s="230"/>
      <c r="BIJ49" s="230"/>
      <c r="BIK49" s="230"/>
      <c r="BIL49" s="230"/>
      <c r="BIM49" s="230"/>
      <c r="BIN49" s="230"/>
      <c r="BIO49" s="230"/>
      <c r="BIP49" s="230"/>
      <c r="BIQ49" s="230"/>
      <c r="BIR49" s="230"/>
      <c r="BIS49" s="230"/>
      <c r="BIT49" s="230"/>
      <c r="BIU49" s="230"/>
      <c r="BIV49" s="230"/>
      <c r="BIW49" s="230"/>
      <c r="BIX49" s="230"/>
      <c r="BIY49" s="230"/>
      <c r="BIZ49" s="230"/>
      <c r="BJA49" s="230"/>
      <c r="BJB49" s="230"/>
      <c r="BJC49" s="230"/>
      <c r="BJD49" s="230"/>
      <c r="BJE49" s="230"/>
      <c r="BJF49" s="230"/>
      <c r="BJG49" s="230"/>
      <c r="BJH49" s="230"/>
      <c r="BJI49" s="230"/>
      <c r="BJJ49" s="230"/>
      <c r="BJK49" s="230"/>
      <c r="BJL49" s="230"/>
      <c r="BJM49" s="230"/>
      <c r="BJN49" s="230"/>
      <c r="BJO49" s="230"/>
      <c r="BJP49" s="230"/>
      <c r="BJQ49" s="230"/>
      <c r="BJR49" s="230"/>
      <c r="BJS49" s="230"/>
      <c r="BJT49" s="230"/>
      <c r="BJU49" s="230"/>
      <c r="BJV49" s="230"/>
      <c r="BJW49" s="230"/>
      <c r="BJX49" s="230"/>
      <c r="BJY49" s="230"/>
      <c r="BJZ49" s="230"/>
      <c r="BKA49" s="230"/>
      <c r="BKB49" s="230"/>
      <c r="BKC49" s="230"/>
      <c r="BKD49" s="230"/>
      <c r="BKE49" s="230"/>
      <c r="BKF49" s="230"/>
      <c r="BKG49" s="230"/>
      <c r="BKH49" s="230"/>
      <c r="BKI49" s="230"/>
      <c r="BKJ49" s="230"/>
      <c r="BKK49" s="230"/>
      <c r="BKL49" s="230"/>
      <c r="BKM49" s="230"/>
      <c r="BKN49" s="230"/>
      <c r="BKO49" s="230"/>
      <c r="BKP49" s="230"/>
      <c r="BKQ49" s="230"/>
      <c r="BKR49" s="230"/>
      <c r="BKS49" s="230"/>
      <c r="BKT49" s="230"/>
      <c r="BKU49" s="230"/>
      <c r="BKV49" s="230"/>
      <c r="BKW49" s="230"/>
      <c r="BKX49" s="230"/>
      <c r="BKY49" s="230"/>
      <c r="BKZ49" s="230"/>
      <c r="BLA49" s="230"/>
      <c r="BLB49" s="230"/>
      <c r="BLC49" s="230"/>
      <c r="BLD49" s="230"/>
      <c r="BLE49" s="230"/>
      <c r="BLF49" s="230"/>
      <c r="BLG49" s="230"/>
      <c r="BLH49" s="230"/>
      <c r="BLI49" s="230"/>
      <c r="BLJ49" s="230"/>
      <c r="BLK49" s="230"/>
      <c r="BLL49" s="230"/>
      <c r="BLM49" s="230"/>
      <c r="BLN49" s="230"/>
      <c r="BLO49" s="230"/>
      <c r="BLP49" s="230"/>
      <c r="BLQ49" s="230"/>
      <c r="BLR49" s="230"/>
      <c r="BLS49" s="230"/>
      <c r="BLT49" s="230"/>
      <c r="BLU49" s="230"/>
      <c r="BLV49" s="230"/>
      <c r="BLW49" s="230"/>
      <c r="BLX49" s="230"/>
      <c r="BLY49" s="230"/>
      <c r="BLZ49" s="230"/>
      <c r="BMA49" s="230"/>
      <c r="BMB49" s="230"/>
      <c r="BMC49" s="230"/>
      <c r="BMD49" s="230"/>
      <c r="BME49" s="230"/>
      <c r="BMF49" s="230"/>
      <c r="BMG49" s="230"/>
      <c r="BMH49" s="230"/>
      <c r="BMI49" s="230"/>
      <c r="BMJ49" s="230"/>
      <c r="BMK49" s="230"/>
      <c r="BML49" s="230"/>
      <c r="BMM49" s="230"/>
      <c r="BMN49" s="230"/>
      <c r="BMO49" s="230"/>
      <c r="BMP49" s="230"/>
      <c r="BMQ49" s="230"/>
      <c r="BMR49" s="230"/>
      <c r="BMS49" s="230"/>
      <c r="BMT49" s="230"/>
      <c r="BMU49" s="230"/>
      <c r="BMV49" s="230"/>
      <c r="BMW49" s="230"/>
      <c r="BMX49" s="230"/>
      <c r="BMY49" s="230"/>
      <c r="BMZ49" s="230"/>
      <c r="BNA49" s="230"/>
      <c r="BNB49" s="230"/>
      <c r="BNC49" s="230"/>
      <c r="BND49" s="230"/>
      <c r="BNE49" s="230"/>
      <c r="BNF49" s="230"/>
      <c r="BNG49" s="230"/>
      <c r="BNH49" s="230"/>
      <c r="BNI49" s="230"/>
      <c r="BNJ49" s="230"/>
      <c r="BNK49" s="230"/>
      <c r="BNL49" s="230"/>
      <c r="BNM49" s="230"/>
      <c r="BNN49" s="230"/>
      <c r="BNO49" s="230"/>
      <c r="BNP49" s="230"/>
      <c r="BNQ49" s="230"/>
      <c r="BNR49" s="230"/>
      <c r="BNS49" s="230"/>
      <c r="BNT49" s="230"/>
      <c r="BNU49" s="230"/>
      <c r="BNV49" s="230"/>
      <c r="BNW49" s="230"/>
      <c r="BNX49" s="230"/>
      <c r="BNY49" s="230"/>
      <c r="BNZ49" s="230"/>
      <c r="BOA49" s="230"/>
      <c r="BOB49" s="230"/>
      <c r="BOC49" s="230"/>
      <c r="BOD49" s="230"/>
      <c r="BOE49" s="230"/>
      <c r="BOF49" s="230"/>
      <c r="BOG49" s="230"/>
      <c r="BOH49" s="230"/>
      <c r="BOI49" s="230"/>
      <c r="BOJ49" s="230"/>
      <c r="BOK49" s="230"/>
      <c r="BOL49" s="230"/>
      <c r="BOM49" s="230"/>
      <c r="BON49" s="230"/>
      <c r="BOO49" s="230"/>
      <c r="BOP49" s="230"/>
      <c r="BOQ49" s="230"/>
      <c r="BOR49" s="230"/>
      <c r="BOS49" s="230"/>
      <c r="BOT49" s="230"/>
      <c r="BOU49" s="230"/>
      <c r="BOV49" s="230"/>
      <c r="BOW49" s="230"/>
      <c r="BOX49" s="230"/>
      <c r="BOY49" s="230"/>
      <c r="BOZ49" s="230"/>
      <c r="BPA49" s="230"/>
      <c r="BPB49" s="230"/>
      <c r="BPC49" s="230"/>
      <c r="BPD49" s="230"/>
      <c r="BPE49" s="230"/>
      <c r="BPF49" s="230"/>
      <c r="BPG49" s="230"/>
      <c r="BPH49" s="230"/>
      <c r="BPI49" s="230"/>
      <c r="BPJ49" s="230"/>
      <c r="BPK49" s="230"/>
      <c r="BPL49" s="230"/>
      <c r="BPM49" s="230"/>
      <c r="BPN49" s="230"/>
      <c r="BPO49" s="230"/>
      <c r="BPP49" s="230"/>
      <c r="BPQ49" s="230"/>
      <c r="BPR49" s="230"/>
      <c r="BPS49" s="230"/>
      <c r="BPT49" s="230"/>
      <c r="BPU49" s="230"/>
      <c r="BPV49" s="230"/>
      <c r="BPW49" s="230"/>
      <c r="BPX49" s="230"/>
      <c r="BPY49" s="230"/>
      <c r="BPZ49" s="230"/>
      <c r="BQA49" s="230"/>
      <c r="BQB49" s="230"/>
      <c r="BQC49" s="230"/>
      <c r="BQD49" s="230"/>
      <c r="BQE49" s="230"/>
      <c r="BQF49" s="230"/>
      <c r="BQG49" s="230"/>
      <c r="BQH49" s="230"/>
      <c r="BQI49" s="230"/>
      <c r="BQJ49" s="230"/>
      <c r="BQK49" s="230"/>
      <c r="BQL49" s="230"/>
      <c r="BQM49" s="230"/>
      <c r="BQN49" s="230"/>
      <c r="BQO49" s="230"/>
      <c r="BQP49" s="230"/>
      <c r="BQQ49" s="230"/>
      <c r="BQR49" s="230"/>
      <c r="BQS49" s="230"/>
      <c r="BQT49" s="230"/>
      <c r="BQU49" s="230"/>
      <c r="BQV49" s="230"/>
      <c r="BQW49" s="230"/>
      <c r="BQX49" s="230"/>
      <c r="BQY49" s="230"/>
      <c r="BQZ49" s="230"/>
      <c r="BRA49" s="230"/>
      <c r="BRB49" s="230"/>
      <c r="BRC49" s="230"/>
      <c r="BRD49" s="230"/>
      <c r="BRE49" s="230"/>
      <c r="BRF49" s="230"/>
      <c r="BRG49" s="230"/>
      <c r="BRH49" s="230"/>
      <c r="BRI49" s="230"/>
      <c r="BRJ49" s="230"/>
      <c r="BRK49" s="230"/>
      <c r="BRL49" s="230"/>
      <c r="BRM49" s="230"/>
      <c r="BRN49" s="230"/>
      <c r="BRO49" s="230"/>
      <c r="BRP49" s="230"/>
      <c r="BRQ49" s="230"/>
      <c r="BRR49" s="230"/>
      <c r="BRS49" s="230"/>
      <c r="BRT49" s="230"/>
      <c r="BRU49" s="230"/>
      <c r="BRV49" s="230"/>
      <c r="BRW49" s="230"/>
      <c r="BRX49" s="230"/>
      <c r="BRY49" s="230"/>
      <c r="BRZ49" s="230"/>
      <c r="BSA49" s="230"/>
      <c r="BSB49" s="230"/>
      <c r="BSC49" s="230"/>
      <c r="BSD49" s="230"/>
      <c r="BSE49" s="230"/>
      <c r="BSF49" s="230"/>
      <c r="BSG49" s="230"/>
      <c r="BSH49" s="230"/>
      <c r="BSI49" s="230"/>
      <c r="BSJ49" s="230"/>
      <c r="BSK49" s="230"/>
      <c r="BSL49" s="230"/>
      <c r="BSM49" s="230"/>
      <c r="BSN49" s="230"/>
      <c r="BSO49" s="230"/>
      <c r="BSP49" s="230"/>
      <c r="BSQ49" s="230"/>
      <c r="BSR49" s="230"/>
      <c r="BSS49" s="230"/>
      <c r="BST49" s="230"/>
      <c r="BSU49" s="230"/>
      <c r="BSV49" s="230"/>
      <c r="BSW49" s="230"/>
      <c r="BSX49" s="230"/>
      <c r="BSY49" s="230"/>
      <c r="BSZ49" s="230"/>
      <c r="BTA49" s="230"/>
      <c r="BTB49" s="230"/>
      <c r="BTC49" s="230"/>
      <c r="BTD49" s="230"/>
      <c r="BTE49" s="230"/>
      <c r="BTF49" s="230"/>
      <c r="BTG49" s="230"/>
      <c r="BTH49" s="230"/>
      <c r="BTI49" s="230"/>
      <c r="BTJ49" s="230"/>
      <c r="BTK49" s="230"/>
      <c r="BTL49" s="230"/>
      <c r="BTM49" s="230"/>
      <c r="BTN49" s="230"/>
      <c r="BTO49" s="230"/>
      <c r="BTP49" s="230"/>
      <c r="BTQ49" s="230"/>
      <c r="BTR49" s="230"/>
      <c r="BTS49" s="230"/>
      <c r="BTT49" s="230"/>
      <c r="BTU49" s="230"/>
      <c r="BTV49" s="230"/>
      <c r="BTW49" s="230"/>
      <c r="BTX49" s="230"/>
      <c r="BTY49" s="230"/>
      <c r="BTZ49" s="230"/>
      <c r="BUA49" s="230"/>
      <c r="BUB49" s="230"/>
      <c r="BUC49" s="230"/>
      <c r="BUD49" s="230"/>
      <c r="BUE49" s="230"/>
      <c r="BUF49" s="230"/>
      <c r="BUG49" s="230"/>
      <c r="BUH49" s="230"/>
      <c r="BUI49" s="230"/>
      <c r="BUJ49" s="230"/>
      <c r="BUK49" s="230"/>
      <c r="BUL49" s="230"/>
      <c r="BUM49" s="230"/>
      <c r="BUN49" s="230"/>
      <c r="BUO49" s="230"/>
      <c r="BUP49" s="230"/>
      <c r="BUQ49" s="230"/>
      <c r="BUR49" s="230"/>
      <c r="BUS49" s="230"/>
      <c r="BUT49" s="230"/>
      <c r="BUU49" s="230"/>
      <c r="BUV49" s="230"/>
      <c r="BUW49" s="230"/>
      <c r="BUX49" s="230"/>
      <c r="BUY49" s="230"/>
      <c r="BUZ49" s="230"/>
      <c r="BVA49" s="230"/>
      <c r="BVB49" s="230"/>
      <c r="BVC49" s="230"/>
      <c r="BVD49" s="230"/>
      <c r="BVE49" s="230"/>
      <c r="BVF49" s="230"/>
      <c r="BVG49" s="230"/>
      <c r="BVH49" s="230"/>
      <c r="BVI49" s="230"/>
      <c r="BVJ49" s="230"/>
      <c r="BVK49" s="230"/>
      <c r="BVL49" s="230"/>
      <c r="BVM49" s="230"/>
      <c r="BVN49" s="230"/>
      <c r="BVO49" s="230"/>
      <c r="BVP49" s="230"/>
      <c r="BVQ49" s="230"/>
      <c r="BVR49" s="230"/>
      <c r="BVS49" s="230"/>
      <c r="BVT49" s="230"/>
      <c r="BVU49" s="230"/>
      <c r="BVV49" s="230"/>
      <c r="BVW49" s="230"/>
      <c r="BVX49" s="230"/>
      <c r="BVY49" s="230"/>
      <c r="BVZ49" s="230"/>
      <c r="BWA49" s="230"/>
      <c r="BWB49" s="230"/>
      <c r="BWC49" s="230"/>
      <c r="BWD49" s="230"/>
      <c r="BWE49" s="230"/>
      <c r="BWF49" s="230"/>
      <c r="BWG49" s="230"/>
      <c r="BWH49" s="230"/>
      <c r="BWI49" s="230"/>
      <c r="BWJ49" s="230"/>
      <c r="BWK49" s="230"/>
      <c r="BWL49" s="230"/>
      <c r="BWM49" s="230"/>
      <c r="BWN49" s="230"/>
      <c r="BWO49" s="230"/>
      <c r="BWP49" s="230"/>
      <c r="BWQ49" s="230"/>
      <c r="BWR49" s="230"/>
      <c r="BWS49" s="230"/>
      <c r="BWT49" s="230"/>
      <c r="BWU49" s="230"/>
      <c r="BWV49" s="230"/>
      <c r="BWW49" s="230"/>
      <c r="BWX49" s="230"/>
      <c r="BWY49" s="230"/>
      <c r="BWZ49" s="230"/>
      <c r="BXA49" s="230"/>
      <c r="BXB49" s="230"/>
      <c r="BXC49" s="230"/>
      <c r="BXD49" s="230"/>
      <c r="BXE49" s="230"/>
      <c r="BXF49" s="230"/>
      <c r="BXG49" s="230"/>
      <c r="BXH49" s="230"/>
      <c r="BXI49" s="230"/>
      <c r="BXJ49" s="230"/>
      <c r="BXK49" s="230"/>
      <c r="BXL49" s="230"/>
      <c r="BXM49" s="230"/>
      <c r="BXN49" s="230"/>
      <c r="BXO49" s="230"/>
      <c r="BXP49" s="230"/>
      <c r="BXQ49" s="230"/>
      <c r="BXR49" s="230"/>
      <c r="BXS49" s="230"/>
      <c r="BXT49" s="230"/>
      <c r="BXU49" s="230"/>
      <c r="BXV49" s="230"/>
      <c r="BXW49" s="230"/>
      <c r="BXX49" s="230"/>
      <c r="BXY49" s="230"/>
      <c r="BXZ49" s="230"/>
      <c r="BYA49" s="230"/>
      <c r="BYB49" s="230"/>
      <c r="BYC49" s="230"/>
      <c r="BYD49" s="230"/>
      <c r="BYE49" s="230"/>
      <c r="BYF49" s="230"/>
      <c r="BYG49" s="230"/>
      <c r="BYH49" s="230"/>
      <c r="BYI49" s="230"/>
      <c r="BYJ49" s="230"/>
      <c r="BYK49" s="230"/>
      <c r="BYL49" s="230"/>
      <c r="BYM49" s="230"/>
      <c r="BYN49" s="230"/>
      <c r="BYO49" s="230"/>
      <c r="BYP49" s="230"/>
      <c r="BYQ49" s="230"/>
      <c r="BYR49" s="230"/>
      <c r="BYS49" s="230"/>
      <c r="BYT49" s="230"/>
      <c r="BYU49" s="230"/>
      <c r="BYV49" s="230"/>
      <c r="BYW49" s="230"/>
      <c r="BYX49" s="230"/>
      <c r="BYY49" s="230"/>
      <c r="BYZ49" s="230"/>
      <c r="BZA49" s="230"/>
      <c r="BZB49" s="230"/>
      <c r="BZC49" s="230"/>
      <c r="BZD49" s="230"/>
      <c r="BZE49" s="230"/>
      <c r="BZF49" s="230"/>
      <c r="BZG49" s="230"/>
      <c r="BZH49" s="230"/>
      <c r="BZI49" s="230"/>
      <c r="BZJ49" s="230"/>
      <c r="BZK49" s="230"/>
      <c r="BZL49" s="230"/>
      <c r="BZM49" s="230"/>
      <c r="BZN49" s="230"/>
      <c r="BZO49" s="230"/>
      <c r="BZP49" s="230"/>
      <c r="BZQ49" s="230"/>
      <c r="BZR49" s="230"/>
      <c r="BZS49" s="230"/>
      <c r="BZT49" s="230"/>
      <c r="BZU49" s="230"/>
      <c r="BZV49" s="230"/>
      <c r="BZW49" s="230"/>
      <c r="BZX49" s="230"/>
      <c r="BZY49" s="230"/>
      <c r="BZZ49" s="230"/>
      <c r="CAA49" s="230"/>
      <c r="CAB49" s="230"/>
      <c r="CAC49" s="230"/>
      <c r="CAD49" s="230"/>
      <c r="CAE49" s="230"/>
      <c r="CAF49" s="230"/>
      <c r="CAG49" s="230"/>
      <c r="CAH49" s="230"/>
      <c r="CAI49" s="230"/>
      <c r="CAJ49" s="230"/>
      <c r="CAK49" s="230"/>
      <c r="CAL49" s="230"/>
      <c r="CAM49" s="230"/>
      <c r="CAN49" s="230"/>
      <c r="CAO49" s="230"/>
      <c r="CAP49" s="230"/>
      <c r="CAQ49" s="230"/>
      <c r="CAR49" s="230"/>
      <c r="CAS49" s="230"/>
      <c r="CAT49" s="230"/>
      <c r="CAU49" s="230"/>
      <c r="CAV49" s="230"/>
      <c r="CAW49" s="230"/>
      <c r="CAX49" s="230"/>
      <c r="CAY49" s="230"/>
      <c r="CAZ49" s="230"/>
      <c r="CBA49" s="230"/>
      <c r="CBB49" s="230"/>
      <c r="CBC49" s="230"/>
      <c r="CBD49" s="230"/>
      <c r="CBE49" s="230"/>
      <c r="CBF49" s="230"/>
      <c r="CBG49" s="230"/>
      <c r="CBH49" s="230"/>
      <c r="CBI49" s="230"/>
      <c r="CBJ49" s="230"/>
      <c r="CBK49" s="230"/>
      <c r="CBL49" s="230"/>
      <c r="CBM49" s="230"/>
      <c r="CBN49" s="230"/>
      <c r="CBO49" s="230"/>
      <c r="CBP49" s="230"/>
      <c r="CBQ49" s="230"/>
      <c r="CBR49" s="230"/>
      <c r="CBS49" s="230"/>
      <c r="CBT49" s="230"/>
      <c r="CBU49" s="230"/>
      <c r="CBV49" s="230"/>
      <c r="CBW49" s="230"/>
      <c r="CBX49" s="230"/>
      <c r="CBY49" s="230"/>
      <c r="CBZ49" s="230"/>
      <c r="CCA49" s="230"/>
      <c r="CCB49" s="230"/>
      <c r="CCC49" s="230"/>
      <c r="CCD49" s="230"/>
      <c r="CCE49" s="230"/>
      <c r="CCF49" s="230"/>
      <c r="CCG49" s="230"/>
      <c r="CCH49" s="230"/>
      <c r="CCI49" s="230"/>
      <c r="CCJ49" s="230"/>
      <c r="CCK49" s="230"/>
      <c r="CCL49" s="230"/>
      <c r="CCM49" s="230"/>
      <c r="CCN49" s="230"/>
      <c r="CCO49" s="230"/>
      <c r="CCP49" s="230"/>
      <c r="CCQ49" s="230"/>
      <c r="CCR49" s="230"/>
      <c r="CCS49" s="230"/>
      <c r="CCT49" s="230"/>
      <c r="CCU49" s="230"/>
      <c r="CCV49" s="230"/>
      <c r="CCW49" s="230"/>
      <c r="CCX49" s="230"/>
      <c r="CCY49" s="230"/>
      <c r="CCZ49" s="230"/>
      <c r="CDA49" s="230"/>
      <c r="CDB49" s="230"/>
      <c r="CDC49" s="230"/>
      <c r="CDD49" s="230"/>
      <c r="CDE49" s="230"/>
      <c r="CDF49" s="230"/>
      <c r="CDG49" s="230"/>
      <c r="CDH49" s="230"/>
      <c r="CDI49" s="230"/>
      <c r="CDJ49" s="230"/>
      <c r="CDK49" s="230"/>
      <c r="CDL49" s="230"/>
      <c r="CDM49" s="230"/>
      <c r="CDN49" s="230"/>
      <c r="CDO49" s="230"/>
      <c r="CDP49" s="230"/>
      <c r="CDQ49" s="230"/>
      <c r="CDR49" s="230"/>
      <c r="CDS49" s="230"/>
      <c r="CDT49" s="230"/>
      <c r="CDU49" s="230"/>
      <c r="CDV49" s="230"/>
      <c r="CDW49" s="230"/>
      <c r="CDX49" s="230"/>
      <c r="CDY49" s="230"/>
      <c r="CDZ49" s="230"/>
      <c r="CEA49" s="230"/>
      <c r="CEB49" s="230"/>
      <c r="CEC49" s="230"/>
      <c r="CED49" s="230"/>
      <c r="CEE49" s="230"/>
      <c r="CEF49" s="230"/>
      <c r="CEG49" s="230"/>
      <c r="CEH49" s="230"/>
      <c r="CEI49" s="230"/>
      <c r="CEJ49" s="230"/>
      <c r="CEK49" s="230"/>
      <c r="CEL49" s="230"/>
      <c r="CEM49" s="230"/>
      <c r="CEN49" s="230"/>
      <c r="CEO49" s="230"/>
      <c r="CEP49" s="230"/>
      <c r="CEQ49" s="230"/>
      <c r="CER49" s="230"/>
      <c r="CES49" s="230"/>
      <c r="CET49" s="230"/>
      <c r="CEU49" s="230"/>
      <c r="CEV49" s="230"/>
      <c r="CEW49" s="230"/>
      <c r="CEX49" s="230"/>
      <c r="CEY49" s="230"/>
      <c r="CEZ49" s="230"/>
      <c r="CFA49" s="230"/>
      <c r="CFB49" s="230"/>
      <c r="CFC49" s="230"/>
      <c r="CFD49" s="230"/>
      <c r="CFE49" s="230"/>
      <c r="CFF49" s="230"/>
      <c r="CFG49" s="230"/>
      <c r="CFH49" s="230"/>
      <c r="CFI49" s="230"/>
      <c r="CFJ49" s="230"/>
      <c r="CFK49" s="230"/>
      <c r="CFL49" s="230"/>
      <c r="CFM49" s="230"/>
      <c r="CFN49" s="230"/>
      <c r="CFO49" s="230"/>
      <c r="CFP49" s="230"/>
      <c r="CFQ49" s="230"/>
      <c r="CFR49" s="230"/>
      <c r="CFS49" s="230"/>
      <c r="CFT49" s="230"/>
      <c r="CFU49" s="230"/>
      <c r="CFV49" s="230"/>
      <c r="CFW49" s="230"/>
      <c r="CFX49" s="230"/>
      <c r="CFY49" s="230"/>
      <c r="CFZ49" s="230"/>
      <c r="CGA49" s="230"/>
      <c r="CGB49" s="230"/>
      <c r="CGC49" s="230"/>
      <c r="CGD49" s="230"/>
      <c r="CGE49" s="230"/>
      <c r="CGF49" s="230"/>
      <c r="CGG49" s="230"/>
      <c r="CGH49" s="230"/>
      <c r="CGI49" s="230"/>
      <c r="CGJ49" s="230"/>
      <c r="CGK49" s="230"/>
      <c r="CGL49" s="230"/>
      <c r="CGM49" s="230"/>
      <c r="CGN49" s="230"/>
      <c r="CGO49" s="230"/>
      <c r="CGP49" s="230"/>
      <c r="CGQ49" s="230"/>
      <c r="CGR49" s="230"/>
      <c r="CGS49" s="230"/>
      <c r="CGT49" s="230"/>
      <c r="CGU49" s="230"/>
      <c r="CGV49" s="230"/>
      <c r="CGW49" s="230"/>
      <c r="CGX49" s="230"/>
      <c r="CGY49" s="230"/>
      <c r="CGZ49" s="230"/>
      <c r="CHA49" s="230"/>
      <c r="CHB49" s="230"/>
      <c r="CHC49" s="230"/>
      <c r="CHD49" s="230"/>
      <c r="CHE49" s="230"/>
      <c r="CHF49" s="230"/>
      <c r="CHG49" s="230"/>
      <c r="CHH49" s="230"/>
      <c r="CHI49" s="230"/>
      <c r="CHJ49" s="230"/>
      <c r="CHK49" s="230"/>
      <c r="CHL49" s="230"/>
      <c r="CHM49" s="230"/>
      <c r="CHN49" s="230"/>
      <c r="CHO49" s="230"/>
      <c r="CHP49" s="230"/>
      <c r="CHQ49" s="230"/>
      <c r="CHR49" s="230"/>
      <c r="CHS49" s="230"/>
      <c r="CHT49" s="230"/>
      <c r="CHU49" s="230"/>
      <c r="CHV49" s="230"/>
      <c r="CHW49" s="230"/>
      <c r="CHX49" s="230"/>
      <c r="CHY49" s="230"/>
      <c r="CHZ49" s="230"/>
      <c r="CIA49" s="230"/>
      <c r="CIB49" s="230"/>
      <c r="CIC49" s="230"/>
      <c r="CID49" s="230"/>
      <c r="CIE49" s="230"/>
      <c r="CIF49" s="230"/>
      <c r="CIG49" s="230"/>
      <c r="CIH49" s="230"/>
      <c r="CII49" s="230"/>
      <c r="CIJ49" s="230"/>
      <c r="CIK49" s="230"/>
      <c r="CIL49" s="230"/>
      <c r="CIM49" s="230"/>
      <c r="CIN49" s="230"/>
      <c r="CIO49" s="230"/>
      <c r="CIP49" s="230"/>
      <c r="CIQ49" s="230"/>
      <c r="CIR49" s="230"/>
      <c r="CIS49" s="230"/>
      <c r="CIT49" s="230"/>
      <c r="CIU49" s="230"/>
      <c r="CIV49" s="230"/>
      <c r="CIW49" s="230"/>
      <c r="CIX49" s="230"/>
      <c r="CIY49" s="230"/>
      <c r="CIZ49" s="230"/>
      <c r="CJA49" s="230"/>
      <c r="CJB49" s="230"/>
      <c r="CJC49" s="230"/>
      <c r="CJD49" s="230"/>
      <c r="CJE49" s="230"/>
      <c r="CJF49" s="230"/>
      <c r="CJG49" s="230"/>
      <c r="CJH49" s="230"/>
      <c r="CJI49" s="230"/>
      <c r="CJJ49" s="230"/>
      <c r="CJK49" s="230"/>
      <c r="CJL49" s="230"/>
      <c r="CJM49" s="230"/>
      <c r="CJN49" s="230"/>
      <c r="CJO49" s="230"/>
      <c r="CJP49" s="230"/>
      <c r="CJQ49" s="230"/>
      <c r="CJR49" s="230"/>
      <c r="CJS49" s="230"/>
      <c r="CJT49" s="230"/>
      <c r="CJU49" s="230"/>
      <c r="CJV49" s="230"/>
      <c r="CJW49" s="230"/>
      <c r="CJX49" s="230"/>
      <c r="CJY49" s="230"/>
      <c r="CJZ49" s="230"/>
      <c r="CKA49" s="230"/>
      <c r="CKB49" s="230"/>
      <c r="CKC49" s="230"/>
      <c r="CKD49" s="230"/>
      <c r="CKE49" s="230"/>
      <c r="CKF49" s="230"/>
      <c r="CKG49" s="230"/>
      <c r="CKH49" s="230"/>
      <c r="CKI49" s="230"/>
      <c r="CKJ49" s="230"/>
      <c r="CKK49" s="230"/>
      <c r="CKL49" s="230"/>
      <c r="CKM49" s="230"/>
      <c r="CKN49" s="230"/>
      <c r="CKO49" s="230"/>
      <c r="CKP49" s="230"/>
      <c r="CKQ49" s="230"/>
      <c r="CKR49" s="230"/>
      <c r="CKS49" s="230"/>
      <c r="CKT49" s="230"/>
      <c r="CKU49" s="230"/>
      <c r="CKV49" s="230"/>
      <c r="CKW49" s="230"/>
      <c r="CKX49" s="230"/>
      <c r="CKY49" s="230"/>
      <c r="CKZ49" s="230"/>
      <c r="CLA49" s="230"/>
      <c r="CLB49" s="230"/>
      <c r="CLC49" s="230"/>
      <c r="CLD49" s="230"/>
      <c r="CLE49" s="230"/>
      <c r="CLF49" s="230"/>
      <c r="CLG49" s="230"/>
      <c r="CLH49" s="230"/>
      <c r="CLI49" s="230"/>
      <c r="CLJ49" s="230"/>
      <c r="CLK49" s="230"/>
      <c r="CLL49" s="230"/>
      <c r="CLM49" s="230"/>
      <c r="CLN49" s="230"/>
      <c r="CLO49" s="230"/>
      <c r="CLP49" s="230"/>
      <c r="CLQ49" s="230"/>
      <c r="CLR49" s="230"/>
      <c r="CLS49" s="230"/>
      <c r="CLT49" s="230"/>
      <c r="CLU49" s="230"/>
      <c r="CLV49" s="230"/>
      <c r="CLW49" s="230"/>
      <c r="CLX49" s="230"/>
      <c r="CLY49" s="230"/>
      <c r="CLZ49" s="230"/>
      <c r="CMA49" s="230"/>
      <c r="CMB49" s="230"/>
      <c r="CMC49" s="230"/>
      <c r="CMD49" s="230"/>
      <c r="CME49" s="230"/>
      <c r="CMF49" s="230"/>
      <c r="CMG49" s="230"/>
      <c r="CMH49" s="230"/>
      <c r="CMI49" s="230"/>
      <c r="CMJ49" s="230"/>
      <c r="CMK49" s="230"/>
      <c r="CML49" s="230"/>
      <c r="CMM49" s="230"/>
      <c r="CMN49" s="230"/>
      <c r="CMO49" s="230"/>
      <c r="CMP49" s="230"/>
      <c r="CMQ49" s="230"/>
      <c r="CMR49" s="230"/>
      <c r="CMS49" s="230"/>
      <c r="CMT49" s="230"/>
      <c r="CMU49" s="230"/>
      <c r="CMV49" s="230"/>
      <c r="CMW49" s="230"/>
      <c r="CMX49" s="230"/>
      <c r="CMY49" s="230"/>
      <c r="CMZ49" s="230"/>
      <c r="CNA49" s="230"/>
      <c r="CNB49" s="230"/>
      <c r="CNC49" s="230"/>
      <c r="CND49" s="230"/>
      <c r="CNE49" s="230"/>
      <c r="CNF49" s="230"/>
      <c r="CNG49" s="230"/>
      <c r="CNH49" s="230"/>
      <c r="CNI49" s="230"/>
      <c r="CNJ49" s="230"/>
      <c r="CNK49" s="230"/>
      <c r="CNL49" s="230"/>
      <c r="CNM49" s="230"/>
      <c r="CNN49" s="230"/>
      <c r="CNO49" s="230"/>
      <c r="CNP49" s="230"/>
      <c r="CNQ49" s="230"/>
      <c r="CNR49" s="230"/>
      <c r="CNS49" s="230"/>
      <c r="CNT49" s="230"/>
      <c r="CNU49" s="230"/>
      <c r="CNV49" s="230"/>
      <c r="CNW49" s="230"/>
      <c r="CNX49" s="230"/>
      <c r="CNY49" s="230"/>
      <c r="CNZ49" s="230"/>
      <c r="COA49" s="230"/>
      <c r="COB49" s="230"/>
      <c r="COC49" s="230"/>
      <c r="COD49" s="230"/>
      <c r="COE49" s="230"/>
      <c r="COF49" s="230"/>
      <c r="COG49" s="230"/>
      <c r="COH49" s="230"/>
      <c r="COI49" s="230"/>
      <c r="COJ49" s="230"/>
      <c r="COK49" s="230"/>
      <c r="COL49" s="230"/>
      <c r="COM49" s="230"/>
      <c r="CON49" s="230"/>
      <c r="COO49" s="230"/>
      <c r="COP49" s="230"/>
      <c r="COQ49" s="230"/>
      <c r="COR49" s="230"/>
      <c r="COS49" s="230"/>
      <c r="COT49" s="230"/>
      <c r="COU49" s="230"/>
      <c r="COV49" s="230"/>
      <c r="COW49" s="230"/>
      <c r="COX49" s="230"/>
      <c r="COY49" s="230"/>
      <c r="COZ49" s="230"/>
      <c r="CPA49" s="230"/>
      <c r="CPB49" s="230"/>
      <c r="CPC49" s="230"/>
      <c r="CPD49" s="230"/>
      <c r="CPE49" s="230"/>
      <c r="CPF49" s="230"/>
      <c r="CPG49" s="230"/>
      <c r="CPH49" s="230"/>
      <c r="CPI49" s="230"/>
      <c r="CPJ49" s="230"/>
      <c r="CPK49" s="230"/>
      <c r="CPL49" s="230"/>
      <c r="CPM49" s="230"/>
      <c r="CPN49" s="230"/>
      <c r="CPO49" s="230"/>
      <c r="CPP49" s="230"/>
      <c r="CPQ49" s="230"/>
      <c r="CPR49" s="230"/>
      <c r="CPS49" s="230"/>
      <c r="CPT49" s="230"/>
      <c r="CPU49" s="230"/>
      <c r="CPV49" s="230"/>
      <c r="CPW49" s="230"/>
      <c r="CPX49" s="230"/>
      <c r="CPY49" s="230"/>
      <c r="CPZ49" s="230"/>
      <c r="CQA49" s="230"/>
      <c r="CQB49" s="230"/>
      <c r="CQC49" s="230"/>
      <c r="CQD49" s="230"/>
      <c r="CQE49" s="230"/>
      <c r="CQF49" s="230"/>
      <c r="CQG49" s="230"/>
      <c r="CQH49" s="230"/>
      <c r="CQI49" s="230"/>
      <c r="CQJ49" s="230"/>
      <c r="CQK49" s="230"/>
      <c r="CQL49" s="230"/>
      <c r="CQM49" s="230"/>
      <c r="CQN49" s="230"/>
      <c r="CQO49" s="230"/>
      <c r="CQP49" s="230"/>
      <c r="CQQ49" s="230"/>
      <c r="CQR49" s="230"/>
      <c r="CQS49" s="230"/>
      <c r="CQT49" s="230"/>
      <c r="CQU49" s="230"/>
      <c r="CQV49" s="230"/>
      <c r="CQW49" s="230"/>
      <c r="CQX49" s="230"/>
      <c r="CQY49" s="230"/>
      <c r="CQZ49" s="230"/>
      <c r="CRA49" s="230"/>
      <c r="CRB49" s="230"/>
      <c r="CRC49" s="230"/>
      <c r="CRD49" s="230"/>
      <c r="CRE49" s="230"/>
      <c r="CRF49" s="230"/>
      <c r="CRG49" s="230"/>
      <c r="CRH49" s="230"/>
      <c r="CRI49" s="230"/>
      <c r="CRJ49" s="230"/>
      <c r="CRK49" s="230"/>
      <c r="CRL49" s="230"/>
      <c r="CRM49" s="230"/>
      <c r="CRN49" s="230"/>
      <c r="CRO49" s="230"/>
      <c r="CRP49" s="230"/>
      <c r="CRQ49" s="230"/>
      <c r="CRR49" s="230"/>
      <c r="CRS49" s="230"/>
      <c r="CRT49" s="230"/>
      <c r="CRU49" s="230"/>
      <c r="CRV49" s="230"/>
      <c r="CRW49" s="230"/>
      <c r="CRX49" s="230"/>
      <c r="CRY49" s="230"/>
      <c r="CRZ49" s="230"/>
      <c r="CSA49" s="230"/>
      <c r="CSB49" s="230"/>
      <c r="CSC49" s="230"/>
      <c r="CSD49" s="230"/>
      <c r="CSE49" s="230"/>
      <c r="CSF49" s="230"/>
      <c r="CSG49" s="230"/>
      <c r="CSH49" s="230"/>
      <c r="CSI49" s="230"/>
      <c r="CSJ49" s="230"/>
      <c r="CSK49" s="230"/>
      <c r="CSL49" s="230"/>
      <c r="CSM49" s="230"/>
      <c r="CSN49" s="230"/>
      <c r="CSO49" s="230"/>
      <c r="CSP49" s="230"/>
      <c r="CSQ49" s="230"/>
      <c r="CSR49" s="230"/>
      <c r="CSS49" s="230"/>
      <c r="CST49" s="230"/>
      <c r="CSU49" s="230"/>
      <c r="CSV49" s="230"/>
      <c r="CSW49" s="230"/>
      <c r="CSX49" s="230"/>
      <c r="CSY49" s="230"/>
      <c r="CSZ49" s="230"/>
      <c r="CTA49" s="230"/>
      <c r="CTB49" s="230"/>
      <c r="CTC49" s="230"/>
      <c r="CTD49" s="230"/>
      <c r="CTE49" s="230"/>
      <c r="CTF49" s="230"/>
      <c r="CTG49" s="230"/>
      <c r="CTH49" s="230"/>
      <c r="CTI49" s="230"/>
      <c r="CTJ49" s="230"/>
      <c r="CTK49" s="230"/>
      <c r="CTL49" s="230"/>
      <c r="CTM49" s="230"/>
      <c r="CTN49" s="230"/>
      <c r="CTO49" s="230"/>
      <c r="CTP49" s="230"/>
      <c r="CTQ49" s="230"/>
      <c r="CTR49" s="230"/>
      <c r="CTS49" s="230"/>
      <c r="CTT49" s="230"/>
      <c r="CTU49" s="230"/>
      <c r="CTV49" s="230"/>
      <c r="CTW49" s="230"/>
      <c r="CTX49" s="230"/>
      <c r="CTY49" s="230"/>
      <c r="CTZ49" s="230"/>
      <c r="CUA49" s="230"/>
      <c r="CUB49" s="230"/>
      <c r="CUC49" s="230"/>
      <c r="CUD49" s="230"/>
      <c r="CUE49" s="230"/>
      <c r="CUF49" s="230"/>
      <c r="CUG49" s="230"/>
      <c r="CUH49" s="230"/>
      <c r="CUI49" s="230"/>
      <c r="CUJ49" s="230"/>
      <c r="CUK49" s="230"/>
      <c r="CUL49" s="230"/>
      <c r="CUM49" s="230"/>
      <c r="CUN49" s="230"/>
      <c r="CUO49" s="230"/>
      <c r="CUP49" s="230"/>
      <c r="CUQ49" s="230"/>
      <c r="CUR49" s="230"/>
      <c r="CUS49" s="230"/>
      <c r="CUT49" s="230"/>
      <c r="CUU49" s="230"/>
      <c r="CUV49" s="230"/>
      <c r="CUW49" s="230"/>
      <c r="CUX49" s="230"/>
      <c r="CUY49" s="230"/>
      <c r="CUZ49" s="230"/>
      <c r="CVA49" s="230"/>
      <c r="CVB49" s="230"/>
      <c r="CVC49" s="230"/>
      <c r="CVD49" s="230"/>
      <c r="CVE49" s="230"/>
      <c r="CVF49" s="230"/>
      <c r="CVG49" s="230"/>
      <c r="CVH49" s="230"/>
      <c r="CVI49" s="230"/>
      <c r="CVJ49" s="230"/>
      <c r="CVK49" s="230"/>
      <c r="CVL49" s="230"/>
      <c r="CVM49" s="230"/>
      <c r="CVN49" s="230"/>
      <c r="CVO49" s="230"/>
      <c r="CVP49" s="230"/>
      <c r="CVQ49" s="230"/>
      <c r="CVR49" s="230"/>
      <c r="CVS49" s="230"/>
      <c r="CVT49" s="230"/>
      <c r="CVU49" s="230"/>
      <c r="CVV49" s="230"/>
      <c r="CVW49" s="230"/>
      <c r="CVX49" s="230"/>
      <c r="CVY49" s="230"/>
      <c r="CVZ49" s="230"/>
      <c r="CWA49" s="230"/>
      <c r="CWB49" s="230"/>
      <c r="CWC49" s="230"/>
      <c r="CWD49" s="230"/>
      <c r="CWE49" s="230"/>
      <c r="CWF49" s="230"/>
      <c r="CWG49" s="230"/>
      <c r="CWH49" s="230"/>
      <c r="CWI49" s="230"/>
      <c r="CWJ49" s="230"/>
      <c r="CWK49" s="230"/>
      <c r="CWL49" s="230"/>
      <c r="CWM49" s="230"/>
      <c r="CWN49" s="230"/>
      <c r="CWO49" s="230"/>
      <c r="CWP49" s="230"/>
      <c r="CWQ49" s="230"/>
      <c r="CWR49" s="230"/>
      <c r="CWS49" s="230"/>
      <c r="CWT49" s="230"/>
      <c r="CWU49" s="230"/>
      <c r="CWV49" s="230"/>
      <c r="CWW49" s="230"/>
      <c r="CWX49" s="230"/>
      <c r="CWY49" s="230"/>
      <c r="CWZ49" s="230"/>
      <c r="CXA49" s="230"/>
      <c r="CXB49" s="230"/>
      <c r="CXC49" s="230"/>
      <c r="CXD49" s="230"/>
      <c r="CXE49" s="230"/>
      <c r="CXF49" s="230"/>
      <c r="CXG49" s="230"/>
      <c r="CXH49" s="230"/>
      <c r="CXI49" s="230"/>
      <c r="CXJ49" s="230"/>
      <c r="CXK49" s="230"/>
      <c r="CXL49" s="230"/>
      <c r="CXM49" s="230"/>
      <c r="CXN49" s="230"/>
      <c r="CXO49" s="230"/>
      <c r="CXP49" s="230"/>
      <c r="CXQ49" s="230"/>
      <c r="CXR49" s="230"/>
      <c r="CXS49" s="230"/>
      <c r="CXT49" s="230"/>
      <c r="CXU49" s="230"/>
      <c r="CXV49" s="230"/>
      <c r="CXW49" s="230"/>
      <c r="CXX49" s="230"/>
      <c r="CXY49" s="230"/>
      <c r="CXZ49" s="230"/>
      <c r="CYA49" s="230"/>
      <c r="CYB49" s="230"/>
      <c r="CYC49" s="230"/>
      <c r="CYD49" s="230"/>
      <c r="CYE49" s="230"/>
      <c r="CYF49" s="230"/>
      <c r="CYG49" s="230"/>
      <c r="CYH49" s="230"/>
      <c r="CYI49" s="230"/>
      <c r="CYJ49" s="230"/>
      <c r="CYK49" s="230"/>
      <c r="CYL49" s="230"/>
      <c r="CYM49" s="230"/>
      <c r="CYN49" s="230"/>
      <c r="CYO49" s="230"/>
      <c r="CYP49" s="230"/>
      <c r="CYQ49" s="230"/>
      <c r="CYR49" s="230"/>
      <c r="CYS49" s="230"/>
      <c r="CYT49" s="230"/>
      <c r="CYU49" s="230"/>
      <c r="CYV49" s="230"/>
      <c r="CYW49" s="230"/>
      <c r="CYX49" s="230"/>
      <c r="CYY49" s="230"/>
      <c r="CYZ49" s="230"/>
      <c r="CZA49" s="230"/>
      <c r="CZB49" s="230"/>
      <c r="CZC49" s="230"/>
      <c r="CZD49" s="230"/>
      <c r="CZE49" s="230"/>
      <c r="CZF49" s="230"/>
      <c r="CZG49" s="230"/>
      <c r="CZH49" s="230"/>
      <c r="CZI49" s="230"/>
      <c r="CZJ49" s="230"/>
      <c r="CZK49" s="230"/>
      <c r="CZL49" s="230"/>
      <c r="CZM49" s="230"/>
      <c r="CZN49" s="230"/>
      <c r="CZO49" s="230"/>
      <c r="CZP49" s="230"/>
      <c r="CZQ49" s="230"/>
      <c r="CZR49" s="230"/>
      <c r="CZS49" s="230"/>
      <c r="CZT49" s="230"/>
      <c r="CZU49" s="230"/>
      <c r="CZV49" s="230"/>
      <c r="CZW49" s="230"/>
      <c r="CZX49" s="230"/>
      <c r="CZY49" s="230"/>
      <c r="CZZ49" s="230"/>
      <c r="DAA49" s="230"/>
      <c r="DAB49" s="230"/>
      <c r="DAC49" s="230"/>
      <c r="DAD49" s="230"/>
      <c r="DAE49" s="230"/>
      <c r="DAF49" s="230"/>
      <c r="DAG49" s="230"/>
      <c r="DAH49" s="230"/>
      <c r="DAI49" s="230"/>
      <c r="DAJ49" s="230"/>
      <c r="DAK49" s="230"/>
      <c r="DAL49" s="230"/>
      <c r="DAM49" s="230"/>
      <c r="DAN49" s="230"/>
      <c r="DAO49" s="230"/>
      <c r="DAP49" s="230"/>
      <c r="DAQ49" s="230"/>
      <c r="DAR49" s="230"/>
      <c r="DAS49" s="230"/>
      <c r="DAT49" s="230"/>
      <c r="DAU49" s="230"/>
      <c r="DAV49" s="230"/>
      <c r="DAW49" s="230"/>
      <c r="DAX49" s="230"/>
      <c r="DAY49" s="230"/>
      <c r="DAZ49" s="230"/>
      <c r="DBA49" s="230"/>
      <c r="DBB49" s="230"/>
      <c r="DBC49" s="230"/>
      <c r="DBD49" s="230"/>
      <c r="DBE49" s="230"/>
      <c r="DBF49" s="230"/>
      <c r="DBG49" s="230"/>
      <c r="DBH49" s="230"/>
      <c r="DBI49" s="230"/>
      <c r="DBJ49" s="230"/>
      <c r="DBK49" s="230"/>
      <c r="DBL49" s="230"/>
      <c r="DBM49" s="230"/>
      <c r="DBN49" s="230"/>
      <c r="DBO49" s="230"/>
      <c r="DBP49" s="230"/>
      <c r="DBQ49" s="230"/>
      <c r="DBR49" s="230"/>
      <c r="DBS49" s="230"/>
      <c r="DBT49" s="230"/>
      <c r="DBU49" s="230"/>
      <c r="DBV49" s="230"/>
      <c r="DBW49" s="230"/>
      <c r="DBX49" s="230"/>
      <c r="DBY49" s="230"/>
      <c r="DBZ49" s="230"/>
      <c r="DCA49" s="230"/>
      <c r="DCB49" s="230"/>
      <c r="DCC49" s="230"/>
      <c r="DCD49" s="230"/>
      <c r="DCE49" s="230"/>
      <c r="DCF49" s="230"/>
      <c r="DCG49" s="230"/>
      <c r="DCH49" s="230"/>
      <c r="DCI49" s="230"/>
      <c r="DCJ49" s="230"/>
      <c r="DCK49" s="230"/>
      <c r="DCL49" s="230"/>
      <c r="DCM49" s="230"/>
      <c r="DCN49" s="230"/>
      <c r="DCO49" s="230"/>
      <c r="DCP49" s="230"/>
      <c r="DCQ49" s="230"/>
      <c r="DCR49" s="230"/>
      <c r="DCS49" s="230"/>
      <c r="DCT49" s="230"/>
      <c r="DCU49" s="230"/>
      <c r="DCV49" s="230"/>
      <c r="DCW49" s="230"/>
      <c r="DCX49" s="230"/>
      <c r="DCY49" s="230"/>
      <c r="DCZ49" s="230"/>
      <c r="DDA49" s="230"/>
      <c r="DDB49" s="230"/>
      <c r="DDC49" s="230"/>
      <c r="DDD49" s="230"/>
      <c r="DDE49" s="230"/>
      <c r="DDF49" s="230"/>
      <c r="DDG49" s="230"/>
      <c r="DDH49" s="230"/>
      <c r="DDI49" s="230"/>
      <c r="DDJ49" s="230"/>
      <c r="DDK49" s="230"/>
      <c r="DDL49" s="230"/>
      <c r="DDM49" s="230"/>
      <c r="DDN49" s="230"/>
      <c r="DDO49" s="230"/>
      <c r="DDP49" s="230"/>
      <c r="DDQ49" s="230"/>
      <c r="DDR49" s="230"/>
      <c r="DDS49" s="230"/>
      <c r="DDT49" s="230"/>
      <c r="DDU49" s="230"/>
      <c r="DDV49" s="230"/>
      <c r="DDW49" s="230"/>
      <c r="DDX49" s="230"/>
      <c r="DDY49" s="230"/>
      <c r="DDZ49" s="230"/>
      <c r="DEA49" s="230"/>
      <c r="DEB49" s="230"/>
      <c r="DEC49" s="230"/>
      <c r="DED49" s="230"/>
      <c r="DEE49" s="230"/>
      <c r="DEF49" s="230"/>
      <c r="DEG49" s="230"/>
      <c r="DEH49" s="230"/>
      <c r="DEI49" s="230"/>
      <c r="DEJ49" s="230"/>
      <c r="DEK49" s="230"/>
      <c r="DEL49" s="230"/>
      <c r="DEM49" s="230"/>
      <c r="DEN49" s="230"/>
      <c r="DEO49" s="230"/>
      <c r="DEP49" s="230"/>
      <c r="DEQ49" s="230"/>
      <c r="DER49" s="230"/>
      <c r="DES49" s="230"/>
      <c r="DET49" s="230"/>
      <c r="DEU49" s="230"/>
      <c r="DEV49" s="230"/>
      <c r="DEW49" s="230"/>
      <c r="DEX49" s="230"/>
      <c r="DEY49" s="230"/>
      <c r="DEZ49" s="230"/>
      <c r="DFA49" s="230"/>
      <c r="DFB49" s="230"/>
      <c r="DFC49" s="230"/>
      <c r="DFD49" s="230"/>
      <c r="DFE49" s="230"/>
      <c r="DFF49" s="230"/>
      <c r="DFG49" s="230"/>
      <c r="DFH49" s="230"/>
      <c r="DFI49" s="230"/>
      <c r="DFJ49" s="230"/>
      <c r="DFK49" s="230"/>
      <c r="DFL49" s="230"/>
      <c r="DFM49" s="230"/>
      <c r="DFN49" s="230"/>
      <c r="DFO49" s="230"/>
      <c r="DFP49" s="230"/>
      <c r="DFQ49" s="230"/>
      <c r="DFR49" s="230"/>
      <c r="DFS49" s="230"/>
      <c r="DFT49" s="230"/>
      <c r="DFU49" s="230"/>
      <c r="DFV49" s="230"/>
      <c r="DFW49" s="230"/>
      <c r="DFX49" s="230"/>
      <c r="DFY49" s="230"/>
      <c r="DFZ49" s="230"/>
      <c r="DGA49" s="230"/>
      <c r="DGB49" s="230"/>
      <c r="DGC49" s="230"/>
      <c r="DGD49" s="230"/>
      <c r="DGE49" s="230"/>
      <c r="DGF49" s="230"/>
      <c r="DGG49" s="230"/>
      <c r="DGH49" s="230"/>
      <c r="DGI49" s="230"/>
      <c r="DGJ49" s="230"/>
      <c r="DGK49" s="230"/>
      <c r="DGL49" s="230"/>
      <c r="DGM49" s="230"/>
      <c r="DGN49" s="230"/>
      <c r="DGO49" s="230"/>
      <c r="DGP49" s="230"/>
      <c r="DGQ49" s="230"/>
      <c r="DGR49" s="230"/>
      <c r="DGS49" s="230"/>
      <c r="DGT49" s="230"/>
      <c r="DGU49" s="230"/>
      <c r="DGV49" s="230"/>
      <c r="DGW49" s="230"/>
      <c r="DGX49" s="230"/>
      <c r="DGY49" s="230"/>
      <c r="DGZ49" s="230"/>
      <c r="DHA49" s="230"/>
      <c r="DHB49" s="230"/>
      <c r="DHC49" s="230"/>
      <c r="DHD49" s="230"/>
      <c r="DHE49" s="230"/>
      <c r="DHF49" s="230"/>
      <c r="DHG49" s="230"/>
      <c r="DHH49" s="230"/>
      <c r="DHI49" s="230"/>
      <c r="DHJ49" s="230"/>
      <c r="DHK49" s="230"/>
      <c r="DHL49" s="230"/>
      <c r="DHM49" s="230"/>
      <c r="DHN49" s="230"/>
      <c r="DHO49" s="230"/>
      <c r="DHP49" s="230"/>
      <c r="DHQ49" s="230"/>
      <c r="DHR49" s="230"/>
      <c r="DHS49" s="230"/>
      <c r="DHT49" s="230"/>
      <c r="DHU49" s="230"/>
      <c r="DHV49" s="230"/>
      <c r="DHW49" s="230"/>
      <c r="DHX49" s="230"/>
      <c r="DHY49" s="230"/>
      <c r="DHZ49" s="230"/>
      <c r="DIA49" s="230"/>
      <c r="DIB49" s="230"/>
      <c r="DIC49" s="230"/>
      <c r="DID49" s="230"/>
      <c r="DIE49" s="230"/>
      <c r="DIF49" s="230"/>
      <c r="DIG49" s="230"/>
      <c r="DIH49" s="230"/>
      <c r="DII49" s="230"/>
      <c r="DIJ49" s="230"/>
      <c r="DIK49" s="230"/>
      <c r="DIL49" s="230"/>
      <c r="DIM49" s="230"/>
      <c r="DIN49" s="230"/>
      <c r="DIO49" s="230"/>
      <c r="DIP49" s="230"/>
      <c r="DIQ49" s="230"/>
      <c r="DIR49" s="230"/>
      <c r="DIS49" s="230"/>
      <c r="DIT49" s="230"/>
      <c r="DIU49" s="230"/>
      <c r="DIV49" s="230"/>
      <c r="DIW49" s="230"/>
      <c r="DIX49" s="230"/>
      <c r="DIY49" s="230"/>
      <c r="DIZ49" s="230"/>
      <c r="DJA49" s="230"/>
      <c r="DJB49" s="230"/>
      <c r="DJC49" s="230"/>
      <c r="DJD49" s="230"/>
      <c r="DJE49" s="230"/>
      <c r="DJF49" s="230"/>
      <c r="DJG49" s="230"/>
      <c r="DJH49" s="230"/>
      <c r="DJI49" s="230"/>
      <c r="DJJ49" s="230"/>
      <c r="DJK49" s="230"/>
      <c r="DJL49" s="230"/>
      <c r="DJM49" s="230"/>
      <c r="DJN49" s="230"/>
      <c r="DJO49" s="230"/>
      <c r="DJP49" s="230"/>
      <c r="DJQ49" s="230"/>
      <c r="DJR49" s="230"/>
      <c r="DJS49" s="230"/>
      <c r="DJT49" s="230"/>
      <c r="DJU49" s="230"/>
      <c r="DJV49" s="230"/>
      <c r="DJW49" s="230"/>
      <c r="DJX49" s="230"/>
      <c r="DJY49" s="230"/>
      <c r="DJZ49" s="230"/>
      <c r="DKA49" s="230"/>
      <c r="DKB49" s="230"/>
      <c r="DKC49" s="230"/>
      <c r="DKD49" s="230"/>
      <c r="DKE49" s="230"/>
      <c r="DKF49" s="230"/>
      <c r="DKG49" s="230"/>
      <c r="DKH49" s="230"/>
      <c r="DKI49" s="230"/>
      <c r="DKJ49" s="230"/>
      <c r="DKK49" s="230"/>
      <c r="DKL49" s="230"/>
      <c r="DKM49" s="230"/>
      <c r="DKN49" s="230"/>
      <c r="DKO49" s="230"/>
      <c r="DKP49" s="230"/>
      <c r="DKQ49" s="230"/>
      <c r="DKR49" s="230"/>
      <c r="DKS49" s="230"/>
      <c r="DKT49" s="230"/>
      <c r="DKU49" s="230"/>
      <c r="DKV49" s="230"/>
      <c r="DKW49" s="230"/>
      <c r="DKX49" s="230"/>
      <c r="DKY49" s="230"/>
      <c r="DKZ49" s="230"/>
      <c r="DLA49" s="230"/>
      <c r="DLB49" s="230"/>
      <c r="DLC49" s="230"/>
      <c r="DLD49" s="230"/>
      <c r="DLE49" s="230"/>
      <c r="DLF49" s="230"/>
      <c r="DLG49" s="230"/>
      <c r="DLH49" s="230"/>
      <c r="DLI49" s="230"/>
      <c r="DLJ49" s="230"/>
      <c r="DLK49" s="230"/>
      <c r="DLL49" s="230"/>
      <c r="DLM49" s="230"/>
      <c r="DLN49" s="230"/>
      <c r="DLO49" s="230"/>
      <c r="DLP49" s="230"/>
      <c r="DLQ49" s="230"/>
      <c r="DLR49" s="230"/>
      <c r="DLS49" s="230"/>
      <c r="DLT49" s="230"/>
      <c r="DLU49" s="230"/>
      <c r="DLV49" s="230"/>
      <c r="DLW49" s="230"/>
      <c r="DLX49" s="230"/>
      <c r="DLY49" s="230"/>
      <c r="DLZ49" s="230"/>
      <c r="DMA49" s="230"/>
      <c r="DMB49" s="230"/>
      <c r="DMC49" s="230"/>
      <c r="DMD49" s="230"/>
      <c r="DME49" s="230"/>
      <c r="DMF49" s="230"/>
      <c r="DMG49" s="230"/>
      <c r="DMH49" s="230"/>
      <c r="DMI49" s="230"/>
      <c r="DMJ49" s="230"/>
      <c r="DMK49" s="230"/>
      <c r="DML49" s="230"/>
      <c r="DMM49" s="230"/>
      <c r="DMN49" s="230"/>
      <c r="DMO49" s="230"/>
      <c r="DMP49" s="230"/>
      <c r="DMQ49" s="230"/>
      <c r="DMR49" s="230"/>
      <c r="DMS49" s="230"/>
      <c r="DMT49" s="230"/>
      <c r="DMU49" s="230"/>
      <c r="DMV49" s="230"/>
      <c r="DMW49" s="230"/>
      <c r="DMX49" s="230"/>
      <c r="DMY49" s="230"/>
      <c r="DMZ49" s="230"/>
      <c r="DNA49" s="230"/>
      <c r="DNB49" s="230"/>
      <c r="DNC49" s="230"/>
      <c r="DND49" s="230"/>
      <c r="DNE49" s="230"/>
      <c r="DNF49" s="230"/>
      <c r="DNG49" s="230"/>
      <c r="DNH49" s="230"/>
      <c r="DNI49" s="230"/>
      <c r="DNJ49" s="230"/>
      <c r="DNK49" s="230"/>
      <c r="DNL49" s="230"/>
      <c r="DNM49" s="230"/>
      <c r="DNN49" s="230"/>
      <c r="DNO49" s="230"/>
      <c r="DNP49" s="230"/>
      <c r="DNQ49" s="230"/>
      <c r="DNR49" s="230"/>
      <c r="DNS49" s="230"/>
      <c r="DNT49" s="230"/>
      <c r="DNU49" s="230"/>
      <c r="DNV49" s="230"/>
      <c r="DNW49" s="230"/>
      <c r="DNX49" s="230"/>
      <c r="DNY49" s="230"/>
      <c r="DNZ49" s="230"/>
      <c r="DOA49" s="230"/>
      <c r="DOB49" s="230"/>
      <c r="DOC49" s="230"/>
      <c r="DOD49" s="230"/>
      <c r="DOE49" s="230"/>
      <c r="DOF49" s="230"/>
      <c r="DOG49" s="230"/>
      <c r="DOH49" s="230"/>
      <c r="DOI49" s="230"/>
      <c r="DOJ49" s="230"/>
      <c r="DOK49" s="230"/>
      <c r="DOL49" s="230"/>
      <c r="DOM49" s="230"/>
      <c r="DON49" s="230"/>
      <c r="DOO49" s="230"/>
      <c r="DOP49" s="230"/>
      <c r="DOQ49" s="230"/>
      <c r="DOR49" s="230"/>
      <c r="DOS49" s="230"/>
      <c r="DOT49" s="230"/>
      <c r="DOU49" s="230"/>
      <c r="DOV49" s="230"/>
      <c r="DOW49" s="230"/>
      <c r="DOX49" s="230"/>
      <c r="DOY49" s="230"/>
      <c r="DOZ49" s="230"/>
      <c r="DPA49" s="230"/>
      <c r="DPB49" s="230"/>
      <c r="DPC49" s="230"/>
      <c r="DPD49" s="230"/>
      <c r="DPE49" s="230"/>
      <c r="DPF49" s="230"/>
      <c r="DPG49" s="230"/>
      <c r="DPH49" s="230"/>
      <c r="DPI49" s="230"/>
      <c r="DPJ49" s="230"/>
      <c r="DPK49" s="230"/>
      <c r="DPL49" s="230"/>
      <c r="DPM49" s="230"/>
      <c r="DPN49" s="230"/>
      <c r="DPO49" s="230"/>
      <c r="DPP49" s="230"/>
      <c r="DPQ49" s="230"/>
      <c r="DPR49" s="230"/>
      <c r="DPS49" s="230"/>
      <c r="DPT49" s="230"/>
      <c r="DPU49" s="230"/>
      <c r="DPV49" s="230"/>
      <c r="DPW49" s="230"/>
      <c r="DPX49" s="230"/>
      <c r="DPY49" s="230"/>
      <c r="DPZ49" s="230"/>
      <c r="DQA49" s="230"/>
      <c r="DQB49" s="230"/>
      <c r="DQC49" s="230"/>
      <c r="DQD49" s="230"/>
      <c r="DQE49" s="230"/>
      <c r="DQF49" s="230"/>
      <c r="DQG49" s="230"/>
      <c r="DQH49" s="230"/>
      <c r="DQI49" s="230"/>
      <c r="DQJ49" s="230"/>
      <c r="DQK49" s="230"/>
      <c r="DQL49" s="230"/>
      <c r="DQM49" s="230"/>
      <c r="DQN49" s="230"/>
      <c r="DQO49" s="230"/>
      <c r="DQP49" s="230"/>
      <c r="DQQ49" s="230"/>
      <c r="DQR49" s="230"/>
      <c r="DQS49" s="230"/>
      <c r="DQT49" s="230"/>
      <c r="DQU49" s="230"/>
      <c r="DQV49" s="230"/>
      <c r="DQW49" s="230"/>
      <c r="DQX49" s="230"/>
      <c r="DQY49" s="230"/>
      <c r="DQZ49" s="230"/>
      <c r="DRA49" s="230"/>
      <c r="DRB49" s="230"/>
      <c r="DRC49" s="230"/>
      <c r="DRD49" s="230"/>
      <c r="DRE49" s="230"/>
      <c r="DRF49" s="230"/>
      <c r="DRG49" s="230"/>
      <c r="DRH49" s="230"/>
      <c r="DRI49" s="230"/>
      <c r="DRJ49" s="230"/>
      <c r="DRK49" s="230"/>
      <c r="DRL49" s="230"/>
      <c r="DRM49" s="230"/>
      <c r="DRN49" s="230"/>
      <c r="DRO49" s="230"/>
      <c r="DRP49" s="230"/>
      <c r="DRQ49" s="230"/>
      <c r="DRR49" s="230"/>
      <c r="DRS49" s="230"/>
      <c r="DRT49" s="230"/>
      <c r="DRU49" s="230"/>
      <c r="DRV49" s="230"/>
      <c r="DRW49" s="230"/>
      <c r="DRX49" s="230"/>
      <c r="DRY49" s="230"/>
      <c r="DRZ49" s="230"/>
      <c r="DSA49" s="230"/>
      <c r="DSB49" s="230"/>
      <c r="DSC49" s="230"/>
      <c r="DSD49" s="230"/>
      <c r="DSE49" s="230"/>
      <c r="DSF49" s="230"/>
      <c r="DSG49" s="230"/>
      <c r="DSH49" s="230"/>
      <c r="DSI49" s="230"/>
      <c r="DSJ49" s="230"/>
      <c r="DSK49" s="230"/>
      <c r="DSL49" s="230"/>
      <c r="DSM49" s="230"/>
      <c r="DSN49" s="230"/>
      <c r="DSO49" s="230"/>
      <c r="DSP49" s="230"/>
      <c r="DSQ49" s="230"/>
      <c r="DSR49" s="230"/>
      <c r="DSS49" s="230"/>
      <c r="DST49" s="230"/>
      <c r="DSU49" s="230"/>
      <c r="DSV49" s="230"/>
      <c r="DSW49" s="230"/>
      <c r="DSX49" s="230"/>
      <c r="DSY49" s="230"/>
      <c r="DSZ49" s="230"/>
      <c r="DTA49" s="230"/>
      <c r="DTB49" s="230"/>
      <c r="DTC49" s="230"/>
      <c r="DTD49" s="230"/>
      <c r="DTE49" s="230"/>
      <c r="DTF49" s="230"/>
      <c r="DTG49" s="230"/>
      <c r="DTH49" s="230"/>
      <c r="DTI49" s="230"/>
      <c r="DTJ49" s="230"/>
      <c r="DTK49" s="230"/>
      <c r="DTL49" s="230"/>
      <c r="DTM49" s="230"/>
      <c r="DTN49" s="230"/>
      <c r="DTO49" s="230"/>
      <c r="DTP49" s="230"/>
      <c r="DTQ49" s="230"/>
      <c r="DTR49" s="230"/>
      <c r="DTS49" s="230"/>
      <c r="DTT49" s="230"/>
      <c r="DTU49" s="230"/>
      <c r="DTV49" s="230"/>
      <c r="DTW49" s="230"/>
      <c r="DTX49" s="230"/>
      <c r="DTY49" s="230"/>
      <c r="DTZ49" s="230"/>
      <c r="DUA49" s="230"/>
      <c r="DUB49" s="230"/>
      <c r="DUC49" s="230"/>
      <c r="DUD49" s="230"/>
      <c r="DUE49" s="230"/>
      <c r="DUF49" s="230"/>
      <c r="DUG49" s="230"/>
      <c r="DUH49" s="230"/>
      <c r="DUI49" s="230"/>
      <c r="DUJ49" s="230"/>
      <c r="DUK49" s="230"/>
      <c r="DUL49" s="230"/>
      <c r="DUM49" s="230"/>
      <c r="DUN49" s="230"/>
      <c r="DUO49" s="230"/>
      <c r="DUP49" s="230"/>
      <c r="DUQ49" s="230"/>
      <c r="DUR49" s="230"/>
      <c r="DUS49" s="230"/>
      <c r="DUT49" s="230"/>
      <c r="DUU49" s="230"/>
      <c r="DUV49" s="230"/>
      <c r="DUW49" s="230"/>
      <c r="DUX49" s="230"/>
      <c r="DUY49" s="230"/>
      <c r="DUZ49" s="230"/>
      <c r="DVA49" s="230"/>
      <c r="DVB49" s="230"/>
      <c r="DVC49" s="230"/>
      <c r="DVD49" s="230"/>
      <c r="DVE49" s="230"/>
      <c r="DVF49" s="230"/>
      <c r="DVG49" s="230"/>
      <c r="DVH49" s="230"/>
      <c r="DVI49" s="230"/>
      <c r="DVJ49" s="230"/>
      <c r="DVK49" s="230"/>
      <c r="DVL49" s="230"/>
      <c r="DVM49" s="230"/>
      <c r="DVN49" s="230"/>
      <c r="DVO49" s="230"/>
      <c r="DVP49" s="230"/>
      <c r="DVQ49" s="230"/>
      <c r="DVR49" s="230"/>
      <c r="DVS49" s="230"/>
      <c r="DVT49" s="230"/>
      <c r="DVU49" s="230"/>
      <c r="DVV49" s="230"/>
      <c r="DVW49" s="230"/>
      <c r="DVX49" s="230"/>
      <c r="DVY49" s="230"/>
      <c r="DVZ49" s="230"/>
      <c r="DWA49" s="230"/>
      <c r="DWB49" s="230"/>
      <c r="DWC49" s="230"/>
      <c r="DWD49" s="230"/>
      <c r="DWE49" s="230"/>
      <c r="DWF49" s="230"/>
      <c r="DWG49" s="230"/>
      <c r="DWH49" s="230"/>
      <c r="DWI49" s="230"/>
      <c r="DWJ49" s="230"/>
      <c r="DWK49" s="230"/>
      <c r="DWL49" s="230"/>
      <c r="DWM49" s="230"/>
      <c r="DWN49" s="230"/>
      <c r="DWO49" s="230"/>
      <c r="DWP49" s="230"/>
      <c r="DWQ49" s="230"/>
      <c r="DWR49" s="230"/>
      <c r="DWS49" s="230"/>
      <c r="DWT49" s="230"/>
      <c r="DWU49" s="230"/>
      <c r="DWV49" s="230"/>
      <c r="DWW49" s="230"/>
      <c r="DWX49" s="230"/>
      <c r="DWY49" s="230"/>
      <c r="DWZ49" s="230"/>
      <c r="DXA49" s="230"/>
      <c r="DXB49" s="230"/>
      <c r="DXC49" s="230"/>
      <c r="DXD49" s="230"/>
      <c r="DXE49" s="230"/>
      <c r="DXF49" s="230"/>
      <c r="DXG49" s="230"/>
      <c r="DXH49" s="230"/>
      <c r="DXI49" s="230"/>
      <c r="DXJ49" s="230"/>
      <c r="DXK49" s="230"/>
      <c r="DXL49" s="230"/>
      <c r="DXM49" s="230"/>
      <c r="DXN49" s="230"/>
      <c r="DXO49" s="230"/>
      <c r="DXP49" s="230"/>
      <c r="DXQ49" s="230"/>
      <c r="DXR49" s="230"/>
      <c r="DXS49" s="230"/>
      <c r="DXT49" s="230"/>
      <c r="DXU49" s="230"/>
      <c r="DXV49" s="230"/>
      <c r="DXW49" s="230"/>
      <c r="DXX49" s="230"/>
      <c r="DXY49" s="230"/>
      <c r="DXZ49" s="230"/>
      <c r="DYA49" s="230"/>
      <c r="DYB49" s="230"/>
      <c r="DYC49" s="230"/>
      <c r="DYD49" s="230"/>
      <c r="DYE49" s="230"/>
      <c r="DYF49" s="230"/>
      <c r="DYG49" s="230"/>
      <c r="DYH49" s="230"/>
      <c r="DYI49" s="230"/>
      <c r="DYJ49" s="230"/>
      <c r="DYK49" s="230"/>
      <c r="DYL49" s="230"/>
      <c r="DYM49" s="230"/>
      <c r="DYN49" s="230"/>
      <c r="DYO49" s="230"/>
      <c r="DYP49" s="230"/>
      <c r="DYQ49" s="230"/>
      <c r="DYR49" s="230"/>
      <c r="DYS49" s="230"/>
      <c r="DYT49" s="230"/>
      <c r="DYU49" s="230"/>
      <c r="DYV49" s="230"/>
      <c r="DYW49" s="230"/>
      <c r="DYX49" s="230"/>
      <c r="DYY49" s="230"/>
      <c r="DYZ49" s="230"/>
      <c r="DZA49" s="230"/>
      <c r="DZB49" s="230"/>
      <c r="DZC49" s="230"/>
      <c r="DZD49" s="230"/>
      <c r="DZE49" s="230"/>
      <c r="DZF49" s="230"/>
      <c r="DZG49" s="230"/>
      <c r="DZH49" s="230"/>
      <c r="DZI49" s="230"/>
      <c r="DZJ49" s="230"/>
      <c r="DZK49" s="230"/>
      <c r="DZL49" s="230"/>
      <c r="DZM49" s="230"/>
      <c r="DZN49" s="230"/>
      <c r="DZO49" s="230"/>
      <c r="DZP49" s="230"/>
      <c r="DZQ49" s="230"/>
      <c r="DZR49" s="230"/>
      <c r="DZS49" s="230"/>
      <c r="DZT49" s="230"/>
      <c r="DZU49" s="230"/>
      <c r="DZV49" s="230"/>
      <c r="DZW49" s="230"/>
      <c r="DZX49" s="230"/>
      <c r="DZY49" s="230"/>
      <c r="DZZ49" s="230"/>
      <c r="EAA49" s="230"/>
      <c r="EAB49" s="230"/>
      <c r="EAC49" s="230"/>
      <c r="EAD49" s="230"/>
      <c r="EAE49" s="230"/>
      <c r="EAF49" s="230"/>
      <c r="EAG49" s="230"/>
      <c r="EAH49" s="230"/>
      <c r="EAI49" s="230"/>
      <c r="EAJ49" s="230"/>
      <c r="EAK49" s="230"/>
      <c r="EAL49" s="230"/>
      <c r="EAM49" s="230"/>
      <c r="EAN49" s="230"/>
      <c r="EAO49" s="230"/>
      <c r="EAP49" s="230"/>
      <c r="EAQ49" s="230"/>
      <c r="EAR49" s="230"/>
      <c r="EAS49" s="230"/>
      <c r="EAT49" s="230"/>
      <c r="EAU49" s="230"/>
      <c r="EAV49" s="230"/>
      <c r="EAW49" s="230"/>
      <c r="EAX49" s="230"/>
      <c r="EAY49" s="230"/>
      <c r="EAZ49" s="230"/>
      <c r="EBA49" s="230"/>
      <c r="EBB49" s="230"/>
      <c r="EBC49" s="230"/>
      <c r="EBD49" s="230"/>
      <c r="EBE49" s="230"/>
      <c r="EBF49" s="230"/>
      <c r="EBG49" s="230"/>
      <c r="EBH49" s="230"/>
      <c r="EBI49" s="230"/>
      <c r="EBJ49" s="230"/>
      <c r="EBK49" s="230"/>
      <c r="EBL49" s="230"/>
      <c r="EBM49" s="230"/>
      <c r="EBN49" s="230"/>
      <c r="EBO49" s="230"/>
      <c r="EBP49" s="230"/>
      <c r="EBQ49" s="230"/>
      <c r="EBR49" s="230"/>
      <c r="EBS49" s="230"/>
      <c r="EBT49" s="230"/>
      <c r="EBU49" s="230"/>
      <c r="EBV49" s="230"/>
      <c r="EBW49" s="230"/>
      <c r="EBX49" s="230"/>
      <c r="EBY49" s="230"/>
      <c r="EBZ49" s="230"/>
      <c r="ECA49" s="230"/>
      <c r="ECB49" s="230"/>
      <c r="ECC49" s="230"/>
      <c r="ECD49" s="230"/>
      <c r="ECE49" s="230"/>
      <c r="ECF49" s="230"/>
      <c r="ECG49" s="230"/>
      <c r="ECH49" s="230"/>
      <c r="ECI49" s="230"/>
      <c r="ECJ49" s="230"/>
      <c r="ECK49" s="230"/>
      <c r="ECL49" s="230"/>
      <c r="ECM49" s="230"/>
      <c r="ECN49" s="230"/>
      <c r="ECO49" s="230"/>
      <c r="ECP49" s="230"/>
      <c r="ECQ49" s="230"/>
      <c r="ECR49" s="230"/>
      <c r="ECS49" s="230"/>
      <c r="ECT49" s="230"/>
      <c r="ECU49" s="230"/>
      <c r="ECV49" s="230"/>
      <c r="ECW49" s="230"/>
      <c r="ECX49" s="230"/>
      <c r="ECY49" s="230"/>
      <c r="ECZ49" s="230"/>
      <c r="EDA49" s="230"/>
      <c r="EDB49" s="230"/>
      <c r="EDC49" s="230"/>
      <c r="EDD49" s="230"/>
      <c r="EDE49" s="230"/>
      <c r="EDF49" s="230"/>
      <c r="EDG49" s="230"/>
      <c r="EDH49" s="230"/>
      <c r="EDI49" s="230"/>
      <c r="EDJ49" s="230"/>
      <c r="EDK49" s="230"/>
      <c r="EDL49" s="230"/>
      <c r="EDM49" s="230"/>
      <c r="EDN49" s="230"/>
      <c r="EDO49" s="230"/>
      <c r="EDP49" s="230"/>
      <c r="EDQ49" s="230"/>
      <c r="EDR49" s="230"/>
      <c r="EDS49" s="230"/>
      <c r="EDT49" s="230"/>
      <c r="EDU49" s="230"/>
      <c r="EDV49" s="230"/>
      <c r="EDW49" s="230"/>
      <c r="EDX49" s="230"/>
      <c r="EDY49" s="230"/>
      <c r="EDZ49" s="230"/>
      <c r="EEA49" s="230"/>
      <c r="EEB49" s="230"/>
      <c r="EEC49" s="230"/>
      <c r="EED49" s="230"/>
      <c r="EEE49" s="230"/>
      <c r="EEF49" s="230"/>
      <c r="EEG49" s="230"/>
      <c r="EEH49" s="230"/>
      <c r="EEI49" s="230"/>
      <c r="EEJ49" s="230"/>
      <c r="EEK49" s="230"/>
      <c r="EEL49" s="230"/>
      <c r="EEM49" s="230"/>
      <c r="EEN49" s="230"/>
      <c r="EEO49" s="230"/>
      <c r="EEP49" s="230"/>
      <c r="EEQ49" s="230"/>
      <c r="EER49" s="230"/>
      <c r="EES49" s="230"/>
      <c r="EET49" s="230"/>
      <c r="EEU49" s="230"/>
      <c r="EEV49" s="230"/>
      <c r="EEW49" s="230"/>
      <c r="EEX49" s="230"/>
      <c r="EEY49" s="230"/>
      <c r="EEZ49" s="230"/>
      <c r="EFA49" s="230"/>
      <c r="EFB49" s="230"/>
      <c r="EFC49" s="230"/>
      <c r="EFD49" s="230"/>
      <c r="EFE49" s="230"/>
      <c r="EFF49" s="230"/>
      <c r="EFG49" s="230"/>
      <c r="EFH49" s="230"/>
      <c r="EFI49" s="230"/>
      <c r="EFJ49" s="230"/>
      <c r="EFK49" s="230"/>
      <c r="EFL49" s="230"/>
      <c r="EFM49" s="230"/>
      <c r="EFN49" s="230"/>
      <c r="EFO49" s="230"/>
      <c r="EFP49" s="230"/>
      <c r="EFQ49" s="230"/>
      <c r="EFR49" s="230"/>
      <c r="EFS49" s="230"/>
      <c r="EFT49" s="230"/>
      <c r="EFU49" s="230"/>
      <c r="EFV49" s="230"/>
      <c r="EFW49" s="230"/>
      <c r="EFX49" s="230"/>
      <c r="EFY49" s="230"/>
      <c r="EFZ49" s="230"/>
      <c r="EGA49" s="230"/>
      <c r="EGB49" s="230"/>
      <c r="EGC49" s="230"/>
      <c r="EGD49" s="230"/>
      <c r="EGE49" s="230"/>
      <c r="EGF49" s="230"/>
      <c r="EGG49" s="230"/>
      <c r="EGH49" s="230"/>
      <c r="EGI49" s="230"/>
      <c r="EGJ49" s="230"/>
      <c r="EGK49" s="230"/>
      <c r="EGL49" s="230"/>
      <c r="EGM49" s="230"/>
      <c r="EGN49" s="230"/>
      <c r="EGO49" s="230"/>
      <c r="EGP49" s="230"/>
      <c r="EGQ49" s="230"/>
      <c r="EGR49" s="230"/>
      <c r="EGS49" s="230"/>
      <c r="EGT49" s="230"/>
      <c r="EGU49" s="230"/>
      <c r="EGV49" s="230"/>
      <c r="EGW49" s="230"/>
      <c r="EGX49" s="230"/>
      <c r="EGY49" s="230"/>
      <c r="EGZ49" s="230"/>
      <c r="EHA49" s="230"/>
      <c r="EHB49" s="230"/>
      <c r="EHC49" s="230"/>
      <c r="EHD49" s="230"/>
      <c r="EHE49" s="230"/>
      <c r="EHF49" s="230"/>
      <c r="EHG49" s="230"/>
      <c r="EHH49" s="230"/>
      <c r="EHI49" s="230"/>
      <c r="EHJ49" s="230"/>
      <c r="EHK49" s="230"/>
      <c r="EHL49" s="230"/>
      <c r="EHM49" s="230"/>
      <c r="EHN49" s="230"/>
      <c r="EHO49" s="230"/>
      <c r="EHP49" s="230"/>
      <c r="EHQ49" s="230"/>
      <c r="EHR49" s="230"/>
      <c r="EHS49" s="230"/>
      <c r="EHT49" s="230"/>
      <c r="EHU49" s="230"/>
      <c r="EHV49" s="230"/>
      <c r="EHW49" s="230"/>
      <c r="EHX49" s="230"/>
      <c r="EHY49" s="230"/>
      <c r="EHZ49" s="230"/>
      <c r="EIA49" s="230"/>
      <c r="EIB49" s="230"/>
      <c r="EIC49" s="230"/>
      <c r="EID49" s="230"/>
      <c r="EIE49" s="230"/>
      <c r="EIF49" s="230"/>
      <c r="EIG49" s="230"/>
      <c r="EIH49" s="230"/>
      <c r="EII49" s="230"/>
      <c r="EIJ49" s="230"/>
      <c r="EIK49" s="230"/>
      <c r="EIL49" s="230"/>
      <c r="EIM49" s="230"/>
      <c r="EIN49" s="230"/>
      <c r="EIO49" s="230"/>
      <c r="EIP49" s="230"/>
      <c r="EIQ49" s="230"/>
      <c r="EIR49" s="230"/>
      <c r="EIS49" s="230"/>
      <c r="EIT49" s="230"/>
      <c r="EIU49" s="230"/>
      <c r="EIV49" s="230"/>
      <c r="EIW49" s="230"/>
      <c r="EIX49" s="230"/>
      <c r="EIY49" s="230"/>
      <c r="EIZ49" s="230"/>
      <c r="EJA49" s="230"/>
      <c r="EJB49" s="230"/>
      <c r="EJC49" s="230"/>
      <c r="EJD49" s="230"/>
      <c r="EJE49" s="230"/>
      <c r="EJF49" s="230"/>
      <c r="EJG49" s="230"/>
      <c r="EJH49" s="230"/>
      <c r="EJI49" s="230"/>
      <c r="EJJ49" s="230"/>
      <c r="EJK49" s="230"/>
      <c r="EJL49" s="230"/>
      <c r="EJM49" s="230"/>
      <c r="EJN49" s="230"/>
      <c r="EJO49" s="230"/>
      <c r="EJP49" s="230"/>
      <c r="EJQ49" s="230"/>
      <c r="EJR49" s="230"/>
      <c r="EJS49" s="230"/>
      <c r="EJT49" s="230"/>
      <c r="EJU49" s="230"/>
      <c r="EJV49" s="230"/>
      <c r="EJW49" s="230"/>
      <c r="EJX49" s="230"/>
      <c r="EJY49" s="230"/>
      <c r="EJZ49" s="230"/>
      <c r="EKA49" s="230"/>
      <c r="EKB49" s="230"/>
      <c r="EKC49" s="230"/>
      <c r="EKD49" s="230"/>
      <c r="EKE49" s="230"/>
      <c r="EKF49" s="230"/>
      <c r="EKG49" s="230"/>
      <c r="EKH49" s="230"/>
      <c r="EKI49" s="230"/>
      <c r="EKJ49" s="230"/>
      <c r="EKK49" s="230"/>
      <c r="EKL49" s="230"/>
      <c r="EKM49" s="230"/>
      <c r="EKN49" s="230"/>
      <c r="EKO49" s="230"/>
      <c r="EKP49" s="230"/>
      <c r="EKQ49" s="230"/>
      <c r="EKR49" s="230"/>
      <c r="EKS49" s="230"/>
      <c r="EKT49" s="230"/>
      <c r="EKU49" s="230"/>
      <c r="EKV49" s="230"/>
      <c r="EKW49" s="230"/>
      <c r="EKX49" s="230"/>
      <c r="EKY49" s="230"/>
      <c r="EKZ49" s="230"/>
      <c r="ELA49" s="230"/>
      <c r="ELB49" s="230"/>
      <c r="ELC49" s="230"/>
      <c r="ELD49" s="230"/>
      <c r="ELE49" s="230"/>
      <c r="ELF49" s="230"/>
      <c r="ELG49" s="230"/>
      <c r="ELH49" s="230"/>
      <c r="ELI49" s="230"/>
      <c r="ELJ49" s="230"/>
      <c r="ELK49" s="230"/>
      <c r="ELL49" s="230"/>
      <c r="ELM49" s="230"/>
      <c r="ELN49" s="230"/>
      <c r="ELO49" s="230"/>
      <c r="ELP49" s="230"/>
      <c r="ELQ49" s="230"/>
      <c r="ELR49" s="230"/>
      <c r="ELS49" s="230"/>
      <c r="ELT49" s="230"/>
      <c r="ELU49" s="230"/>
      <c r="ELV49" s="230"/>
      <c r="ELW49" s="230"/>
      <c r="ELX49" s="230"/>
      <c r="ELY49" s="230"/>
      <c r="ELZ49" s="230"/>
      <c r="EMA49" s="230"/>
      <c r="EMB49" s="230"/>
      <c r="EMC49" s="230"/>
      <c r="EMD49" s="230"/>
      <c r="EME49" s="230"/>
      <c r="EMF49" s="230"/>
      <c r="EMG49" s="230"/>
      <c r="EMH49" s="230"/>
      <c r="EMI49" s="230"/>
      <c r="EMJ49" s="230"/>
      <c r="EMK49" s="230"/>
      <c r="EML49" s="230"/>
      <c r="EMM49" s="230"/>
      <c r="EMN49" s="230"/>
      <c r="EMO49" s="230"/>
      <c r="EMP49" s="230"/>
      <c r="EMQ49" s="230"/>
      <c r="EMR49" s="230"/>
      <c r="EMS49" s="230"/>
      <c r="EMT49" s="230"/>
      <c r="EMU49" s="230"/>
      <c r="EMV49" s="230"/>
      <c r="EMW49" s="230"/>
      <c r="EMX49" s="230"/>
      <c r="EMY49" s="230"/>
      <c r="EMZ49" s="230"/>
      <c r="ENA49" s="230"/>
      <c r="ENB49" s="230"/>
      <c r="ENC49" s="230"/>
      <c r="END49" s="230"/>
      <c r="ENE49" s="230"/>
      <c r="ENF49" s="230"/>
      <c r="ENG49" s="230"/>
      <c r="ENH49" s="230"/>
      <c r="ENI49" s="230"/>
      <c r="ENJ49" s="230"/>
      <c r="ENK49" s="230"/>
      <c r="ENL49" s="230"/>
      <c r="ENM49" s="230"/>
      <c r="ENN49" s="230"/>
      <c r="ENO49" s="230"/>
      <c r="ENP49" s="230"/>
      <c r="ENQ49" s="230"/>
      <c r="ENR49" s="230"/>
      <c r="ENS49" s="230"/>
      <c r="ENT49" s="230"/>
      <c r="ENU49" s="230"/>
      <c r="ENV49" s="230"/>
      <c r="ENW49" s="230"/>
      <c r="ENX49" s="230"/>
      <c r="ENY49" s="230"/>
      <c r="ENZ49" s="230"/>
      <c r="EOA49" s="230"/>
      <c r="EOB49" s="230"/>
      <c r="EOC49" s="230"/>
      <c r="EOD49" s="230"/>
      <c r="EOE49" s="230"/>
      <c r="EOF49" s="230"/>
      <c r="EOG49" s="230"/>
      <c r="EOH49" s="230"/>
      <c r="EOI49" s="230"/>
      <c r="EOJ49" s="230"/>
      <c r="EOK49" s="230"/>
      <c r="EOL49" s="230"/>
      <c r="EOM49" s="230"/>
      <c r="EON49" s="230"/>
      <c r="EOO49" s="230"/>
      <c r="EOP49" s="230"/>
      <c r="EOQ49" s="230"/>
      <c r="EOR49" s="230"/>
      <c r="EOS49" s="230"/>
      <c r="EOT49" s="230"/>
      <c r="EOU49" s="230"/>
      <c r="EOV49" s="230"/>
      <c r="EOW49" s="230"/>
      <c r="EOX49" s="230"/>
      <c r="EOY49" s="230"/>
      <c r="EOZ49" s="230"/>
      <c r="EPA49" s="230"/>
      <c r="EPB49" s="230"/>
      <c r="EPC49" s="230"/>
      <c r="EPD49" s="230"/>
      <c r="EPE49" s="230"/>
      <c r="EPF49" s="230"/>
      <c r="EPG49" s="230"/>
      <c r="EPH49" s="230"/>
      <c r="EPI49" s="230"/>
      <c r="EPJ49" s="230"/>
      <c r="EPK49" s="230"/>
      <c r="EPL49" s="230"/>
      <c r="EPM49" s="230"/>
      <c r="EPN49" s="230"/>
      <c r="EPO49" s="230"/>
      <c r="EPP49" s="230"/>
      <c r="EPQ49" s="230"/>
      <c r="EPR49" s="230"/>
      <c r="EPS49" s="230"/>
      <c r="EPT49" s="230"/>
      <c r="EPU49" s="230"/>
      <c r="EPV49" s="230"/>
      <c r="EPW49" s="230"/>
      <c r="EPX49" s="230"/>
      <c r="EPY49" s="230"/>
      <c r="EPZ49" s="230"/>
      <c r="EQA49" s="230"/>
      <c r="EQB49" s="230"/>
      <c r="EQC49" s="230"/>
      <c r="EQD49" s="230"/>
      <c r="EQE49" s="230"/>
      <c r="EQF49" s="230"/>
      <c r="EQG49" s="230"/>
      <c r="EQH49" s="230"/>
      <c r="EQI49" s="230"/>
      <c r="EQJ49" s="230"/>
      <c r="EQK49" s="230"/>
      <c r="EQL49" s="230"/>
      <c r="EQM49" s="230"/>
      <c r="EQN49" s="230"/>
      <c r="EQO49" s="230"/>
      <c r="EQP49" s="230"/>
      <c r="EQQ49" s="230"/>
      <c r="EQR49" s="230"/>
      <c r="EQS49" s="230"/>
      <c r="EQT49" s="230"/>
      <c r="EQU49" s="230"/>
      <c r="EQV49" s="230"/>
      <c r="EQW49" s="230"/>
      <c r="EQX49" s="230"/>
      <c r="EQY49" s="230"/>
      <c r="EQZ49" s="230"/>
      <c r="ERA49" s="230"/>
      <c r="ERB49" s="230"/>
      <c r="ERC49" s="230"/>
      <c r="ERD49" s="230"/>
      <c r="ERE49" s="230"/>
      <c r="ERF49" s="230"/>
      <c r="ERG49" s="230"/>
      <c r="ERH49" s="230"/>
      <c r="ERI49" s="230"/>
      <c r="ERJ49" s="230"/>
      <c r="ERK49" s="230"/>
      <c r="ERL49" s="230"/>
      <c r="ERM49" s="230"/>
      <c r="ERN49" s="230"/>
      <c r="ERO49" s="230"/>
      <c r="ERP49" s="230"/>
      <c r="ERQ49" s="230"/>
      <c r="ERR49" s="230"/>
      <c r="ERS49" s="230"/>
      <c r="ERT49" s="230"/>
      <c r="ERU49" s="230"/>
      <c r="ERV49" s="230"/>
      <c r="ERW49" s="230"/>
      <c r="ERX49" s="230"/>
      <c r="ERY49" s="230"/>
      <c r="ERZ49" s="230"/>
      <c r="ESA49" s="230"/>
      <c r="ESB49" s="230"/>
      <c r="ESC49" s="230"/>
      <c r="ESD49" s="230"/>
      <c r="ESE49" s="230"/>
      <c r="ESF49" s="230"/>
      <c r="ESG49" s="230"/>
      <c r="ESH49" s="230"/>
      <c r="ESI49" s="230"/>
      <c r="ESJ49" s="230"/>
      <c r="ESK49" s="230"/>
      <c r="ESL49" s="230"/>
      <c r="ESM49" s="230"/>
      <c r="ESN49" s="230"/>
      <c r="ESO49" s="230"/>
      <c r="ESP49" s="230"/>
      <c r="ESQ49" s="230"/>
      <c r="ESR49" s="230"/>
      <c r="ESS49" s="230"/>
      <c r="EST49" s="230"/>
      <c r="ESU49" s="230"/>
      <c r="ESV49" s="230"/>
      <c r="ESW49" s="230"/>
      <c r="ESX49" s="230"/>
      <c r="ESY49" s="230"/>
      <c r="ESZ49" s="230"/>
      <c r="ETA49" s="230"/>
      <c r="ETB49" s="230"/>
      <c r="ETC49" s="230"/>
      <c r="ETD49" s="230"/>
      <c r="ETE49" s="230"/>
      <c r="ETF49" s="230"/>
      <c r="ETG49" s="230"/>
      <c r="ETH49" s="230"/>
      <c r="ETI49" s="230"/>
      <c r="ETJ49" s="230"/>
      <c r="ETK49" s="230"/>
      <c r="ETL49" s="230"/>
      <c r="ETM49" s="230"/>
      <c r="ETN49" s="230"/>
      <c r="ETO49" s="230"/>
      <c r="ETP49" s="230"/>
      <c r="ETQ49" s="230"/>
      <c r="ETR49" s="230"/>
      <c r="ETS49" s="230"/>
      <c r="ETT49" s="230"/>
      <c r="ETU49" s="230"/>
      <c r="ETV49" s="230"/>
      <c r="ETW49" s="230"/>
      <c r="ETX49" s="230"/>
      <c r="ETY49" s="230"/>
      <c r="ETZ49" s="230"/>
      <c r="EUA49" s="230"/>
      <c r="EUB49" s="230"/>
      <c r="EUC49" s="230"/>
      <c r="EUD49" s="230"/>
      <c r="EUE49" s="230"/>
      <c r="EUF49" s="230"/>
      <c r="EUG49" s="230"/>
      <c r="EUH49" s="230"/>
      <c r="EUI49" s="230"/>
      <c r="EUJ49" s="230"/>
      <c r="EUK49" s="230"/>
      <c r="EUL49" s="230"/>
      <c r="EUM49" s="230"/>
      <c r="EUN49" s="230"/>
      <c r="EUO49" s="230"/>
      <c r="EUP49" s="230"/>
      <c r="EUQ49" s="230"/>
      <c r="EUR49" s="230"/>
      <c r="EUS49" s="230"/>
      <c r="EUT49" s="230"/>
      <c r="EUU49" s="230"/>
      <c r="EUV49" s="230"/>
      <c r="EUW49" s="230"/>
      <c r="EUX49" s="230"/>
      <c r="EUY49" s="230"/>
      <c r="EUZ49" s="230"/>
      <c r="EVA49" s="230"/>
      <c r="EVB49" s="230"/>
      <c r="EVC49" s="230"/>
      <c r="EVD49" s="230"/>
      <c r="EVE49" s="230"/>
      <c r="EVF49" s="230"/>
      <c r="EVG49" s="230"/>
      <c r="EVH49" s="230"/>
      <c r="EVI49" s="230"/>
      <c r="EVJ49" s="230"/>
      <c r="EVK49" s="230"/>
      <c r="EVL49" s="230"/>
      <c r="EVM49" s="230"/>
      <c r="EVN49" s="230"/>
      <c r="EVO49" s="230"/>
      <c r="EVP49" s="230"/>
      <c r="EVQ49" s="230"/>
      <c r="EVR49" s="230"/>
      <c r="EVS49" s="230"/>
      <c r="EVT49" s="230"/>
      <c r="EVU49" s="230"/>
      <c r="EVV49" s="230"/>
      <c r="EVW49" s="230"/>
      <c r="EVX49" s="230"/>
      <c r="EVY49" s="230"/>
      <c r="EVZ49" s="230"/>
      <c r="EWA49" s="230"/>
      <c r="EWB49" s="230"/>
      <c r="EWC49" s="230"/>
      <c r="EWD49" s="230"/>
      <c r="EWE49" s="230"/>
      <c r="EWF49" s="230"/>
      <c r="EWG49" s="230"/>
      <c r="EWH49" s="230"/>
      <c r="EWI49" s="230"/>
      <c r="EWJ49" s="230"/>
      <c r="EWK49" s="230"/>
      <c r="EWL49" s="230"/>
      <c r="EWM49" s="230"/>
      <c r="EWN49" s="230"/>
      <c r="EWO49" s="230"/>
      <c r="EWP49" s="230"/>
      <c r="EWQ49" s="230"/>
      <c r="EWR49" s="230"/>
      <c r="EWS49" s="230"/>
      <c r="EWT49" s="230"/>
      <c r="EWU49" s="230"/>
      <c r="EWV49" s="230"/>
      <c r="EWW49" s="230"/>
      <c r="EWX49" s="230"/>
      <c r="EWY49" s="230"/>
      <c r="EWZ49" s="230"/>
      <c r="EXA49" s="230"/>
      <c r="EXB49" s="230"/>
      <c r="EXC49" s="230"/>
      <c r="EXD49" s="230"/>
      <c r="EXE49" s="230"/>
      <c r="EXF49" s="230"/>
      <c r="EXG49" s="230"/>
      <c r="EXH49" s="230"/>
      <c r="EXI49" s="230"/>
      <c r="EXJ49" s="230"/>
      <c r="EXK49" s="230"/>
      <c r="EXL49" s="230"/>
      <c r="EXM49" s="230"/>
      <c r="EXN49" s="230"/>
      <c r="EXO49" s="230"/>
      <c r="EXP49" s="230"/>
      <c r="EXQ49" s="230"/>
      <c r="EXR49" s="230"/>
      <c r="EXS49" s="230"/>
      <c r="EXT49" s="230"/>
      <c r="EXU49" s="230"/>
      <c r="EXV49" s="230"/>
      <c r="EXW49" s="230"/>
      <c r="EXX49" s="230"/>
      <c r="EXY49" s="230"/>
      <c r="EXZ49" s="230"/>
      <c r="EYA49" s="230"/>
      <c r="EYB49" s="230"/>
      <c r="EYC49" s="230"/>
      <c r="EYD49" s="230"/>
      <c r="EYE49" s="230"/>
      <c r="EYF49" s="230"/>
      <c r="EYG49" s="230"/>
      <c r="EYH49" s="230"/>
      <c r="EYI49" s="230"/>
      <c r="EYJ49" s="230"/>
      <c r="EYK49" s="230"/>
      <c r="EYL49" s="230"/>
      <c r="EYM49" s="230"/>
      <c r="EYN49" s="230"/>
      <c r="EYO49" s="230"/>
      <c r="EYP49" s="230"/>
      <c r="EYQ49" s="230"/>
      <c r="EYR49" s="230"/>
      <c r="EYS49" s="230"/>
      <c r="EYT49" s="230"/>
      <c r="EYU49" s="230"/>
      <c r="EYV49" s="230"/>
      <c r="EYW49" s="230"/>
      <c r="EYX49" s="230"/>
      <c r="EYY49" s="230"/>
      <c r="EYZ49" s="230"/>
      <c r="EZA49" s="230"/>
      <c r="EZB49" s="230"/>
      <c r="EZC49" s="230"/>
      <c r="EZD49" s="230"/>
      <c r="EZE49" s="230"/>
      <c r="EZF49" s="230"/>
      <c r="EZG49" s="230"/>
      <c r="EZH49" s="230"/>
      <c r="EZI49" s="230"/>
      <c r="EZJ49" s="230"/>
      <c r="EZK49" s="230"/>
      <c r="EZL49" s="230"/>
      <c r="EZM49" s="230"/>
      <c r="EZN49" s="230"/>
      <c r="EZO49" s="230"/>
      <c r="EZP49" s="230"/>
      <c r="EZQ49" s="230"/>
      <c r="EZR49" s="230"/>
      <c r="EZS49" s="230"/>
      <c r="EZT49" s="230"/>
      <c r="EZU49" s="230"/>
      <c r="EZV49" s="230"/>
      <c r="EZW49" s="230"/>
      <c r="EZX49" s="230"/>
      <c r="EZY49" s="230"/>
      <c r="EZZ49" s="230"/>
      <c r="FAA49" s="230"/>
      <c r="FAB49" s="230"/>
      <c r="FAC49" s="230"/>
      <c r="FAD49" s="230"/>
      <c r="FAE49" s="230"/>
      <c r="FAF49" s="230"/>
      <c r="FAG49" s="230"/>
      <c r="FAH49" s="230"/>
      <c r="FAI49" s="230"/>
      <c r="FAJ49" s="230"/>
      <c r="FAK49" s="230"/>
      <c r="FAL49" s="230"/>
      <c r="FAM49" s="230"/>
      <c r="FAN49" s="230"/>
      <c r="FAO49" s="230"/>
      <c r="FAP49" s="230"/>
      <c r="FAQ49" s="230"/>
      <c r="FAR49" s="230"/>
      <c r="FAS49" s="230"/>
      <c r="FAT49" s="230"/>
      <c r="FAU49" s="230"/>
      <c r="FAV49" s="230"/>
      <c r="FAW49" s="230"/>
      <c r="FAX49" s="230"/>
      <c r="FAY49" s="230"/>
      <c r="FAZ49" s="230"/>
      <c r="FBA49" s="230"/>
      <c r="FBB49" s="230"/>
      <c r="FBC49" s="230"/>
      <c r="FBD49" s="230"/>
      <c r="FBE49" s="230"/>
      <c r="FBF49" s="230"/>
      <c r="FBG49" s="230"/>
      <c r="FBH49" s="230"/>
      <c r="FBI49" s="230"/>
      <c r="FBJ49" s="230"/>
      <c r="FBK49" s="230"/>
      <c r="FBL49" s="230"/>
      <c r="FBM49" s="230"/>
      <c r="FBN49" s="230"/>
      <c r="FBO49" s="230"/>
      <c r="FBP49" s="230"/>
      <c r="FBQ49" s="230"/>
      <c r="FBR49" s="230"/>
      <c r="FBS49" s="230"/>
      <c r="FBT49" s="230"/>
      <c r="FBU49" s="230"/>
      <c r="FBV49" s="230"/>
      <c r="FBW49" s="230"/>
      <c r="FBX49" s="230"/>
      <c r="FBY49" s="230"/>
      <c r="FBZ49" s="230"/>
      <c r="FCA49" s="230"/>
      <c r="FCB49" s="230"/>
      <c r="FCC49" s="230"/>
      <c r="FCD49" s="230"/>
      <c r="FCE49" s="230"/>
      <c r="FCF49" s="230"/>
      <c r="FCG49" s="230"/>
      <c r="FCH49" s="230"/>
      <c r="FCI49" s="230"/>
      <c r="FCJ49" s="230"/>
      <c r="FCK49" s="230"/>
      <c r="FCL49" s="230"/>
      <c r="FCM49" s="230"/>
      <c r="FCN49" s="230"/>
      <c r="FCO49" s="230"/>
      <c r="FCP49" s="230"/>
      <c r="FCQ49" s="230"/>
      <c r="FCR49" s="230"/>
      <c r="FCS49" s="230"/>
      <c r="FCT49" s="230"/>
      <c r="FCU49" s="230"/>
      <c r="FCV49" s="230"/>
      <c r="FCW49" s="230"/>
      <c r="FCX49" s="230"/>
      <c r="FCY49" s="230"/>
      <c r="FCZ49" s="230"/>
      <c r="FDA49" s="230"/>
      <c r="FDB49" s="230"/>
      <c r="FDC49" s="230"/>
      <c r="FDD49" s="230"/>
      <c r="FDE49" s="230"/>
      <c r="FDF49" s="230"/>
      <c r="FDG49" s="230"/>
      <c r="FDH49" s="230"/>
      <c r="FDI49" s="230"/>
      <c r="FDJ49" s="230"/>
      <c r="FDK49" s="230"/>
      <c r="FDL49" s="230"/>
      <c r="FDM49" s="230"/>
      <c r="FDN49" s="230"/>
      <c r="FDO49" s="230"/>
      <c r="FDP49" s="230"/>
      <c r="FDQ49" s="230"/>
      <c r="FDR49" s="230"/>
      <c r="FDS49" s="230"/>
      <c r="FDT49" s="230"/>
      <c r="FDU49" s="230"/>
      <c r="FDV49" s="230"/>
      <c r="FDW49" s="230"/>
      <c r="FDX49" s="230"/>
      <c r="FDY49" s="230"/>
      <c r="FDZ49" s="230"/>
      <c r="FEA49" s="230"/>
      <c r="FEB49" s="230"/>
      <c r="FEC49" s="230"/>
      <c r="FED49" s="230"/>
      <c r="FEE49" s="230"/>
      <c r="FEF49" s="230"/>
      <c r="FEG49" s="230"/>
      <c r="FEH49" s="230"/>
      <c r="FEI49" s="230"/>
      <c r="FEJ49" s="230"/>
      <c r="FEK49" s="230"/>
      <c r="FEL49" s="230"/>
      <c r="FEM49" s="230"/>
      <c r="FEN49" s="230"/>
      <c r="FEO49" s="230"/>
      <c r="FEP49" s="230"/>
      <c r="FEQ49" s="230"/>
      <c r="FER49" s="230"/>
      <c r="FES49" s="230"/>
      <c r="FET49" s="230"/>
      <c r="FEU49" s="230"/>
      <c r="FEV49" s="230"/>
      <c r="FEW49" s="230"/>
      <c r="FEX49" s="230"/>
      <c r="FEY49" s="230"/>
      <c r="FEZ49" s="230"/>
      <c r="FFA49" s="230"/>
      <c r="FFB49" s="230"/>
      <c r="FFC49" s="230"/>
      <c r="FFD49" s="230"/>
      <c r="FFE49" s="230"/>
      <c r="FFF49" s="230"/>
      <c r="FFG49" s="230"/>
      <c r="FFH49" s="230"/>
      <c r="FFI49" s="230"/>
      <c r="FFJ49" s="230"/>
      <c r="FFK49" s="230"/>
      <c r="FFL49" s="230"/>
      <c r="FFM49" s="230"/>
      <c r="FFN49" s="230"/>
      <c r="FFO49" s="230"/>
      <c r="FFP49" s="230"/>
      <c r="FFQ49" s="230"/>
      <c r="FFR49" s="230"/>
      <c r="FFS49" s="230"/>
      <c r="FFT49" s="230"/>
      <c r="FFU49" s="230"/>
      <c r="FFV49" s="230"/>
      <c r="FFW49" s="230"/>
      <c r="FFX49" s="230"/>
      <c r="FFY49" s="230"/>
      <c r="FFZ49" s="230"/>
      <c r="FGA49" s="230"/>
      <c r="FGB49" s="230"/>
      <c r="FGC49" s="230"/>
      <c r="FGD49" s="230"/>
      <c r="FGE49" s="230"/>
      <c r="FGF49" s="230"/>
      <c r="FGG49" s="230"/>
      <c r="FGH49" s="230"/>
      <c r="FGI49" s="230"/>
      <c r="FGJ49" s="230"/>
      <c r="FGK49" s="230"/>
      <c r="FGL49" s="230"/>
      <c r="FGM49" s="230"/>
      <c r="FGN49" s="230"/>
      <c r="FGO49" s="230"/>
      <c r="FGP49" s="230"/>
      <c r="FGQ49" s="230"/>
      <c r="FGR49" s="230"/>
      <c r="FGS49" s="230"/>
      <c r="FGT49" s="230"/>
      <c r="FGU49" s="230"/>
      <c r="FGV49" s="230"/>
      <c r="FGW49" s="230"/>
      <c r="FGX49" s="230"/>
      <c r="FGY49" s="230"/>
      <c r="FGZ49" s="230"/>
      <c r="FHA49" s="230"/>
      <c r="FHB49" s="230"/>
      <c r="FHC49" s="230"/>
      <c r="FHD49" s="230"/>
      <c r="FHE49" s="230"/>
      <c r="FHF49" s="230"/>
      <c r="FHG49" s="230"/>
      <c r="FHH49" s="230"/>
      <c r="FHI49" s="230"/>
      <c r="FHJ49" s="230"/>
      <c r="FHK49" s="230"/>
      <c r="FHL49" s="230"/>
      <c r="FHM49" s="230"/>
      <c r="FHN49" s="230"/>
      <c r="FHO49" s="230"/>
      <c r="FHP49" s="230"/>
      <c r="FHQ49" s="230"/>
      <c r="FHR49" s="230"/>
      <c r="FHS49" s="230"/>
      <c r="FHT49" s="230"/>
      <c r="FHU49" s="230"/>
      <c r="FHV49" s="230"/>
      <c r="FHW49" s="230"/>
      <c r="FHX49" s="230"/>
      <c r="FHY49" s="230"/>
      <c r="FHZ49" s="230"/>
      <c r="FIA49" s="230"/>
      <c r="FIB49" s="230"/>
      <c r="FIC49" s="230"/>
      <c r="FID49" s="230"/>
      <c r="FIE49" s="230"/>
      <c r="FIF49" s="230"/>
      <c r="FIG49" s="230"/>
      <c r="FIH49" s="230"/>
      <c r="FII49" s="230"/>
      <c r="FIJ49" s="230"/>
      <c r="FIK49" s="230"/>
      <c r="FIL49" s="230"/>
      <c r="FIM49" s="230"/>
      <c r="FIN49" s="230"/>
      <c r="FIO49" s="230"/>
      <c r="FIP49" s="230"/>
      <c r="FIQ49" s="230"/>
      <c r="FIR49" s="230"/>
      <c r="FIS49" s="230"/>
      <c r="FIT49" s="230"/>
      <c r="FIU49" s="230"/>
      <c r="FIV49" s="230"/>
      <c r="FIW49" s="230"/>
      <c r="FIX49" s="230"/>
      <c r="FIY49" s="230"/>
      <c r="FIZ49" s="230"/>
      <c r="FJA49" s="230"/>
      <c r="FJB49" s="230"/>
      <c r="FJC49" s="230"/>
      <c r="FJD49" s="230"/>
      <c r="FJE49" s="230"/>
      <c r="FJF49" s="230"/>
      <c r="FJG49" s="230"/>
      <c r="FJH49" s="230"/>
      <c r="FJI49" s="230"/>
      <c r="FJJ49" s="230"/>
      <c r="FJK49" s="230"/>
      <c r="FJL49" s="230"/>
      <c r="FJM49" s="230"/>
      <c r="FJN49" s="230"/>
      <c r="FJO49" s="230"/>
      <c r="FJP49" s="230"/>
      <c r="FJQ49" s="230"/>
      <c r="FJR49" s="230"/>
      <c r="FJS49" s="230"/>
      <c r="FJT49" s="230"/>
      <c r="FJU49" s="230"/>
      <c r="FJV49" s="230"/>
      <c r="FJW49" s="230"/>
      <c r="FJX49" s="230"/>
      <c r="FJY49" s="230"/>
      <c r="FJZ49" s="230"/>
      <c r="FKA49" s="230"/>
      <c r="FKB49" s="230"/>
      <c r="FKC49" s="230"/>
      <c r="FKD49" s="230"/>
      <c r="FKE49" s="230"/>
      <c r="FKF49" s="230"/>
      <c r="FKG49" s="230"/>
      <c r="FKH49" s="230"/>
      <c r="FKI49" s="230"/>
      <c r="FKJ49" s="230"/>
      <c r="FKK49" s="230"/>
      <c r="FKL49" s="230"/>
      <c r="FKM49" s="230"/>
      <c r="FKN49" s="230"/>
      <c r="FKO49" s="230"/>
      <c r="FKP49" s="230"/>
      <c r="FKQ49" s="230"/>
      <c r="FKR49" s="230"/>
      <c r="FKS49" s="230"/>
      <c r="FKT49" s="230"/>
      <c r="FKU49" s="230"/>
      <c r="FKV49" s="230"/>
      <c r="FKW49" s="230"/>
      <c r="FKX49" s="230"/>
      <c r="FKY49" s="230"/>
      <c r="FKZ49" s="230"/>
      <c r="FLA49" s="230"/>
      <c r="FLB49" s="230"/>
      <c r="FLC49" s="230"/>
      <c r="FLD49" s="230"/>
      <c r="FLE49" s="230"/>
      <c r="FLF49" s="230"/>
      <c r="FLG49" s="230"/>
      <c r="FLH49" s="230"/>
      <c r="FLI49" s="230"/>
      <c r="FLJ49" s="230"/>
      <c r="FLK49" s="230"/>
      <c r="FLL49" s="230"/>
      <c r="FLM49" s="230"/>
      <c r="FLN49" s="230"/>
      <c r="FLO49" s="230"/>
      <c r="FLP49" s="230"/>
      <c r="FLQ49" s="230"/>
      <c r="FLR49" s="230"/>
      <c r="FLS49" s="230"/>
      <c r="FLT49" s="230"/>
      <c r="FLU49" s="230"/>
      <c r="FLV49" s="230"/>
      <c r="FLW49" s="230"/>
      <c r="FLX49" s="230"/>
      <c r="FLY49" s="230"/>
      <c r="FLZ49" s="230"/>
      <c r="FMA49" s="230"/>
      <c r="FMB49" s="230"/>
      <c r="FMC49" s="230"/>
      <c r="FMD49" s="230"/>
      <c r="FME49" s="230"/>
      <c r="FMF49" s="230"/>
      <c r="FMG49" s="230"/>
      <c r="FMH49" s="230"/>
      <c r="FMI49" s="230"/>
      <c r="FMJ49" s="230"/>
      <c r="FMK49" s="230"/>
      <c r="FML49" s="230"/>
      <c r="FMM49" s="230"/>
      <c r="FMN49" s="230"/>
      <c r="FMO49" s="230"/>
      <c r="FMP49" s="230"/>
      <c r="FMQ49" s="230"/>
      <c r="FMR49" s="230"/>
      <c r="FMS49" s="230"/>
      <c r="FMT49" s="230"/>
      <c r="FMU49" s="230"/>
      <c r="FMV49" s="230"/>
      <c r="FMW49" s="230"/>
      <c r="FMX49" s="230"/>
      <c r="FMY49" s="230"/>
      <c r="FMZ49" s="230"/>
      <c r="FNA49" s="230"/>
      <c r="FNB49" s="230"/>
      <c r="FNC49" s="230"/>
      <c r="FND49" s="230"/>
      <c r="FNE49" s="230"/>
      <c r="FNF49" s="230"/>
      <c r="FNG49" s="230"/>
      <c r="FNH49" s="230"/>
      <c r="FNI49" s="230"/>
      <c r="FNJ49" s="230"/>
      <c r="FNK49" s="230"/>
      <c r="FNL49" s="230"/>
      <c r="FNM49" s="230"/>
      <c r="FNN49" s="230"/>
      <c r="FNO49" s="230"/>
      <c r="FNP49" s="230"/>
      <c r="FNQ49" s="230"/>
      <c r="FNR49" s="230"/>
      <c r="FNS49" s="230"/>
      <c r="FNT49" s="230"/>
      <c r="FNU49" s="230"/>
      <c r="FNV49" s="230"/>
      <c r="FNW49" s="230"/>
      <c r="FNX49" s="230"/>
      <c r="FNY49" s="230"/>
      <c r="FNZ49" s="230"/>
      <c r="FOA49" s="230"/>
      <c r="FOB49" s="230"/>
      <c r="FOC49" s="230"/>
      <c r="FOD49" s="230"/>
      <c r="FOE49" s="230"/>
      <c r="FOF49" s="230"/>
      <c r="FOG49" s="230"/>
      <c r="FOH49" s="230"/>
      <c r="FOI49" s="230"/>
      <c r="FOJ49" s="230"/>
      <c r="FOK49" s="230"/>
      <c r="FOL49" s="230"/>
      <c r="FOM49" s="230"/>
      <c r="FON49" s="230"/>
      <c r="FOO49" s="230"/>
      <c r="FOP49" s="230"/>
      <c r="FOQ49" s="230"/>
      <c r="FOR49" s="230"/>
      <c r="FOS49" s="230"/>
      <c r="FOT49" s="230"/>
      <c r="FOU49" s="230"/>
      <c r="FOV49" s="230"/>
      <c r="FOW49" s="230"/>
      <c r="FOX49" s="230"/>
      <c r="FOY49" s="230"/>
      <c r="FOZ49" s="230"/>
      <c r="FPA49" s="230"/>
      <c r="FPB49" s="230"/>
      <c r="FPC49" s="230"/>
      <c r="FPD49" s="230"/>
      <c r="FPE49" s="230"/>
      <c r="FPF49" s="230"/>
      <c r="FPG49" s="230"/>
      <c r="FPH49" s="230"/>
      <c r="FPI49" s="230"/>
      <c r="FPJ49" s="230"/>
      <c r="FPK49" s="230"/>
      <c r="FPL49" s="230"/>
      <c r="FPM49" s="230"/>
      <c r="FPN49" s="230"/>
      <c r="FPO49" s="230"/>
      <c r="FPP49" s="230"/>
      <c r="FPQ49" s="230"/>
      <c r="FPR49" s="230"/>
      <c r="FPS49" s="230"/>
      <c r="FPT49" s="230"/>
      <c r="FPU49" s="230"/>
      <c r="FPV49" s="230"/>
      <c r="FPW49" s="230"/>
      <c r="FPX49" s="230"/>
      <c r="FPY49" s="230"/>
      <c r="FPZ49" s="230"/>
      <c r="FQA49" s="230"/>
      <c r="FQB49" s="230"/>
      <c r="FQC49" s="230"/>
      <c r="FQD49" s="230"/>
      <c r="FQE49" s="230"/>
      <c r="FQF49" s="230"/>
      <c r="FQG49" s="230"/>
      <c r="FQH49" s="230"/>
      <c r="FQI49" s="230"/>
      <c r="FQJ49" s="230"/>
      <c r="FQK49" s="230"/>
      <c r="FQL49" s="230"/>
      <c r="FQM49" s="230"/>
      <c r="FQN49" s="230"/>
      <c r="FQO49" s="230"/>
      <c r="FQP49" s="230"/>
      <c r="FQQ49" s="230"/>
      <c r="FQR49" s="230"/>
      <c r="FQS49" s="230"/>
      <c r="FQT49" s="230"/>
      <c r="FQU49" s="230"/>
      <c r="FQV49" s="230"/>
      <c r="FQW49" s="230"/>
      <c r="FQX49" s="230"/>
      <c r="FQY49" s="230"/>
      <c r="FQZ49" s="230"/>
      <c r="FRA49" s="230"/>
      <c r="FRB49" s="230"/>
      <c r="FRC49" s="230"/>
      <c r="FRD49" s="230"/>
      <c r="FRE49" s="230"/>
      <c r="FRF49" s="230"/>
      <c r="FRG49" s="230"/>
      <c r="FRH49" s="230"/>
      <c r="FRI49" s="230"/>
      <c r="FRJ49" s="230"/>
      <c r="FRK49" s="230"/>
      <c r="FRL49" s="230"/>
      <c r="FRM49" s="230"/>
      <c r="FRN49" s="230"/>
      <c r="FRO49" s="230"/>
      <c r="FRP49" s="230"/>
      <c r="FRQ49" s="230"/>
      <c r="FRR49" s="230"/>
      <c r="FRS49" s="230"/>
      <c r="FRT49" s="230"/>
      <c r="FRU49" s="230"/>
      <c r="FRV49" s="230"/>
      <c r="FRW49" s="230"/>
      <c r="FRX49" s="230"/>
      <c r="FRY49" s="230"/>
      <c r="FRZ49" s="230"/>
      <c r="FSA49" s="230"/>
      <c r="FSB49" s="230"/>
      <c r="FSC49" s="230"/>
      <c r="FSD49" s="230"/>
      <c r="FSE49" s="230"/>
      <c r="FSF49" s="230"/>
      <c r="FSG49" s="230"/>
      <c r="FSH49" s="230"/>
      <c r="FSI49" s="230"/>
      <c r="FSJ49" s="230"/>
      <c r="FSK49" s="230"/>
      <c r="FSL49" s="230"/>
      <c r="FSM49" s="230"/>
      <c r="FSN49" s="230"/>
      <c r="FSO49" s="230"/>
      <c r="FSP49" s="230"/>
      <c r="FSQ49" s="230"/>
      <c r="FSR49" s="230"/>
      <c r="FSS49" s="230"/>
      <c r="FST49" s="230"/>
      <c r="FSU49" s="230"/>
      <c r="FSV49" s="230"/>
      <c r="FSW49" s="230"/>
      <c r="FSX49" s="230"/>
      <c r="FSY49" s="230"/>
      <c r="FSZ49" s="230"/>
      <c r="FTA49" s="230"/>
      <c r="FTB49" s="230"/>
      <c r="FTC49" s="230"/>
      <c r="FTD49" s="230"/>
      <c r="FTE49" s="230"/>
      <c r="FTF49" s="230"/>
      <c r="FTG49" s="230"/>
      <c r="FTH49" s="230"/>
      <c r="FTI49" s="230"/>
      <c r="FTJ49" s="230"/>
      <c r="FTK49" s="230"/>
      <c r="FTL49" s="230"/>
      <c r="FTM49" s="230"/>
      <c r="FTN49" s="230"/>
      <c r="FTO49" s="230"/>
      <c r="FTP49" s="230"/>
      <c r="FTQ49" s="230"/>
      <c r="FTR49" s="230"/>
      <c r="FTS49" s="230"/>
      <c r="FTT49" s="230"/>
      <c r="FTU49" s="230"/>
      <c r="FTV49" s="230"/>
      <c r="FTW49" s="230"/>
      <c r="FTX49" s="230"/>
      <c r="FTY49" s="230"/>
      <c r="FTZ49" s="230"/>
      <c r="FUA49" s="230"/>
      <c r="FUB49" s="230"/>
      <c r="FUC49" s="230"/>
      <c r="FUD49" s="230"/>
      <c r="FUE49" s="230"/>
      <c r="FUF49" s="230"/>
      <c r="FUG49" s="230"/>
      <c r="FUH49" s="230"/>
      <c r="FUI49" s="230"/>
      <c r="FUJ49" s="230"/>
      <c r="FUK49" s="230"/>
      <c r="FUL49" s="230"/>
      <c r="FUM49" s="230"/>
      <c r="FUN49" s="230"/>
      <c r="FUO49" s="230"/>
      <c r="FUP49" s="230"/>
      <c r="FUQ49" s="230"/>
      <c r="FUR49" s="230"/>
      <c r="FUS49" s="230"/>
      <c r="FUT49" s="230"/>
      <c r="FUU49" s="230"/>
      <c r="FUV49" s="230"/>
      <c r="FUW49" s="230"/>
      <c r="FUX49" s="230"/>
      <c r="FUY49" s="230"/>
      <c r="FUZ49" s="230"/>
      <c r="FVA49" s="230"/>
      <c r="FVB49" s="230"/>
      <c r="FVC49" s="230"/>
      <c r="FVD49" s="230"/>
      <c r="FVE49" s="230"/>
      <c r="FVF49" s="230"/>
      <c r="FVG49" s="230"/>
      <c r="FVH49" s="230"/>
      <c r="FVI49" s="230"/>
      <c r="FVJ49" s="230"/>
      <c r="FVK49" s="230"/>
      <c r="FVL49" s="230"/>
      <c r="FVM49" s="230"/>
      <c r="FVN49" s="230"/>
      <c r="FVO49" s="230"/>
      <c r="FVP49" s="230"/>
      <c r="FVQ49" s="230"/>
      <c r="FVR49" s="230"/>
      <c r="FVS49" s="230"/>
      <c r="FVT49" s="230"/>
      <c r="FVU49" s="230"/>
      <c r="FVV49" s="230"/>
      <c r="FVW49" s="230"/>
      <c r="FVX49" s="230"/>
      <c r="FVY49" s="230"/>
      <c r="FVZ49" s="230"/>
      <c r="FWA49" s="230"/>
      <c r="FWB49" s="230"/>
      <c r="FWC49" s="230"/>
      <c r="FWD49" s="230"/>
      <c r="FWE49" s="230"/>
      <c r="FWF49" s="230"/>
      <c r="FWG49" s="230"/>
      <c r="FWH49" s="230"/>
      <c r="FWI49" s="230"/>
      <c r="FWJ49" s="230"/>
      <c r="FWK49" s="230"/>
      <c r="FWL49" s="230"/>
      <c r="FWM49" s="230"/>
      <c r="FWN49" s="230"/>
      <c r="FWO49" s="230"/>
      <c r="FWP49" s="230"/>
      <c r="FWQ49" s="230"/>
      <c r="FWR49" s="230"/>
      <c r="FWS49" s="230"/>
      <c r="FWT49" s="230"/>
      <c r="FWU49" s="230"/>
      <c r="FWV49" s="230"/>
      <c r="FWW49" s="230"/>
      <c r="FWX49" s="230"/>
      <c r="FWY49" s="230"/>
      <c r="FWZ49" s="230"/>
      <c r="FXA49" s="230"/>
      <c r="FXB49" s="230"/>
      <c r="FXC49" s="230"/>
      <c r="FXD49" s="230"/>
      <c r="FXE49" s="230"/>
      <c r="FXF49" s="230"/>
      <c r="FXG49" s="230"/>
      <c r="FXH49" s="230"/>
      <c r="FXI49" s="230"/>
      <c r="FXJ49" s="230"/>
      <c r="FXK49" s="230"/>
      <c r="FXL49" s="230"/>
      <c r="FXM49" s="230"/>
      <c r="FXN49" s="230"/>
      <c r="FXO49" s="230"/>
      <c r="FXP49" s="230"/>
      <c r="FXQ49" s="230"/>
      <c r="FXR49" s="230"/>
      <c r="FXS49" s="230"/>
      <c r="FXT49" s="230"/>
      <c r="FXU49" s="230"/>
      <c r="FXV49" s="230"/>
      <c r="FXW49" s="230"/>
      <c r="FXX49" s="230"/>
      <c r="FXY49" s="230"/>
      <c r="FXZ49" s="230"/>
      <c r="FYA49" s="230"/>
      <c r="FYB49" s="230"/>
      <c r="FYC49" s="230"/>
      <c r="FYD49" s="230"/>
      <c r="FYE49" s="230"/>
      <c r="FYF49" s="230"/>
      <c r="FYG49" s="230"/>
      <c r="FYH49" s="230"/>
      <c r="FYI49" s="230"/>
      <c r="FYJ49" s="230"/>
      <c r="FYK49" s="230"/>
      <c r="FYL49" s="230"/>
      <c r="FYM49" s="230"/>
      <c r="FYN49" s="230"/>
      <c r="FYO49" s="230"/>
      <c r="FYP49" s="230"/>
      <c r="FYQ49" s="230"/>
      <c r="FYR49" s="230"/>
      <c r="FYS49" s="230"/>
      <c r="FYT49" s="230"/>
      <c r="FYU49" s="230"/>
      <c r="FYV49" s="230"/>
      <c r="FYW49" s="230"/>
      <c r="FYX49" s="230"/>
      <c r="FYY49" s="230"/>
      <c r="FYZ49" s="230"/>
      <c r="FZA49" s="230"/>
      <c r="FZB49" s="230"/>
      <c r="FZC49" s="230"/>
      <c r="FZD49" s="230"/>
      <c r="FZE49" s="230"/>
      <c r="FZF49" s="230"/>
      <c r="FZG49" s="230"/>
      <c r="FZH49" s="230"/>
      <c r="FZI49" s="230"/>
      <c r="FZJ49" s="230"/>
      <c r="FZK49" s="230"/>
      <c r="FZL49" s="230"/>
      <c r="FZM49" s="230"/>
      <c r="FZN49" s="230"/>
      <c r="FZO49" s="230"/>
      <c r="FZP49" s="230"/>
      <c r="FZQ49" s="230"/>
      <c r="FZR49" s="230"/>
      <c r="FZS49" s="230"/>
      <c r="FZT49" s="230"/>
      <c r="FZU49" s="230"/>
      <c r="FZV49" s="230"/>
      <c r="FZW49" s="230"/>
      <c r="FZX49" s="230"/>
      <c r="FZY49" s="230"/>
      <c r="FZZ49" s="230"/>
      <c r="GAA49" s="230"/>
      <c r="GAB49" s="230"/>
      <c r="GAC49" s="230"/>
      <c r="GAD49" s="230"/>
      <c r="GAE49" s="230"/>
      <c r="GAF49" s="230"/>
      <c r="GAG49" s="230"/>
      <c r="GAH49" s="230"/>
      <c r="GAI49" s="230"/>
      <c r="GAJ49" s="230"/>
      <c r="GAK49" s="230"/>
      <c r="GAL49" s="230"/>
      <c r="GAM49" s="230"/>
      <c r="GAN49" s="230"/>
      <c r="GAO49" s="230"/>
      <c r="GAP49" s="230"/>
      <c r="GAQ49" s="230"/>
      <c r="GAR49" s="230"/>
      <c r="GAS49" s="230"/>
      <c r="GAT49" s="230"/>
      <c r="GAU49" s="230"/>
      <c r="GAV49" s="230"/>
      <c r="GAW49" s="230"/>
      <c r="GAX49" s="230"/>
      <c r="GAY49" s="230"/>
      <c r="GAZ49" s="230"/>
      <c r="GBA49" s="230"/>
      <c r="GBB49" s="230"/>
      <c r="GBC49" s="230"/>
      <c r="GBD49" s="230"/>
      <c r="GBE49" s="230"/>
      <c r="GBF49" s="230"/>
      <c r="GBG49" s="230"/>
      <c r="GBH49" s="230"/>
      <c r="GBI49" s="230"/>
      <c r="GBJ49" s="230"/>
      <c r="GBK49" s="230"/>
      <c r="GBL49" s="230"/>
      <c r="GBM49" s="230"/>
      <c r="GBN49" s="230"/>
      <c r="GBO49" s="230"/>
      <c r="GBP49" s="230"/>
      <c r="GBQ49" s="230"/>
      <c r="GBR49" s="230"/>
      <c r="GBS49" s="230"/>
      <c r="GBT49" s="230"/>
      <c r="GBU49" s="230"/>
      <c r="GBV49" s="230"/>
      <c r="GBW49" s="230"/>
      <c r="GBX49" s="230"/>
      <c r="GBY49" s="230"/>
      <c r="GBZ49" s="230"/>
      <c r="GCA49" s="230"/>
      <c r="GCB49" s="230"/>
      <c r="GCC49" s="230"/>
      <c r="GCD49" s="230"/>
      <c r="GCE49" s="230"/>
      <c r="GCF49" s="230"/>
      <c r="GCG49" s="230"/>
      <c r="GCH49" s="230"/>
      <c r="GCI49" s="230"/>
      <c r="GCJ49" s="230"/>
      <c r="GCK49" s="230"/>
      <c r="GCL49" s="230"/>
      <c r="GCM49" s="230"/>
      <c r="GCN49" s="230"/>
      <c r="GCO49" s="230"/>
      <c r="GCP49" s="230"/>
      <c r="GCQ49" s="230"/>
      <c r="GCR49" s="230"/>
      <c r="GCS49" s="230"/>
      <c r="GCT49" s="230"/>
      <c r="GCU49" s="230"/>
      <c r="GCV49" s="230"/>
      <c r="GCW49" s="230"/>
      <c r="GCX49" s="230"/>
      <c r="GCY49" s="230"/>
      <c r="GCZ49" s="230"/>
      <c r="GDA49" s="230"/>
      <c r="GDB49" s="230"/>
      <c r="GDC49" s="230"/>
      <c r="GDD49" s="230"/>
      <c r="GDE49" s="230"/>
      <c r="GDF49" s="230"/>
      <c r="GDG49" s="230"/>
      <c r="GDH49" s="230"/>
      <c r="GDI49" s="230"/>
      <c r="GDJ49" s="230"/>
      <c r="GDK49" s="230"/>
      <c r="GDL49" s="230"/>
      <c r="GDM49" s="230"/>
      <c r="GDN49" s="230"/>
      <c r="GDO49" s="230"/>
      <c r="GDP49" s="230"/>
      <c r="GDQ49" s="230"/>
      <c r="GDR49" s="230"/>
      <c r="GDS49" s="230"/>
      <c r="GDT49" s="230"/>
      <c r="GDU49" s="230"/>
      <c r="GDV49" s="230"/>
      <c r="GDW49" s="230"/>
      <c r="GDX49" s="230"/>
      <c r="GDY49" s="230"/>
      <c r="GDZ49" s="230"/>
      <c r="GEA49" s="230"/>
      <c r="GEB49" s="230"/>
      <c r="GEC49" s="230"/>
      <c r="GED49" s="230"/>
      <c r="GEE49" s="230"/>
      <c r="GEF49" s="230"/>
      <c r="GEG49" s="230"/>
      <c r="GEH49" s="230"/>
      <c r="GEI49" s="230"/>
      <c r="GEJ49" s="230"/>
      <c r="GEK49" s="230"/>
      <c r="GEL49" s="230"/>
      <c r="GEM49" s="230"/>
      <c r="GEN49" s="230"/>
      <c r="GEO49" s="230"/>
      <c r="GEP49" s="230"/>
      <c r="GEQ49" s="230"/>
      <c r="GER49" s="230"/>
      <c r="GES49" s="230"/>
      <c r="GET49" s="230"/>
      <c r="GEU49" s="230"/>
      <c r="GEV49" s="230"/>
      <c r="GEW49" s="230"/>
      <c r="GEX49" s="230"/>
      <c r="GEY49" s="230"/>
      <c r="GEZ49" s="230"/>
      <c r="GFA49" s="230"/>
      <c r="GFB49" s="230"/>
      <c r="GFC49" s="230"/>
      <c r="GFD49" s="230"/>
      <c r="GFE49" s="230"/>
      <c r="GFF49" s="230"/>
      <c r="GFG49" s="230"/>
      <c r="GFH49" s="230"/>
      <c r="GFI49" s="230"/>
      <c r="GFJ49" s="230"/>
      <c r="GFK49" s="230"/>
      <c r="GFL49" s="230"/>
      <c r="GFM49" s="230"/>
      <c r="GFN49" s="230"/>
      <c r="GFO49" s="230"/>
      <c r="GFP49" s="230"/>
      <c r="GFQ49" s="230"/>
      <c r="GFR49" s="230"/>
      <c r="GFS49" s="230"/>
      <c r="GFT49" s="230"/>
      <c r="GFU49" s="230"/>
      <c r="GFV49" s="230"/>
      <c r="GFW49" s="230"/>
      <c r="GFX49" s="230"/>
      <c r="GFY49" s="230"/>
      <c r="GFZ49" s="230"/>
      <c r="GGA49" s="230"/>
      <c r="GGB49" s="230"/>
      <c r="GGC49" s="230"/>
      <c r="GGD49" s="230"/>
      <c r="GGE49" s="230"/>
      <c r="GGF49" s="230"/>
      <c r="GGG49" s="230"/>
      <c r="GGH49" s="230"/>
      <c r="GGI49" s="230"/>
      <c r="GGJ49" s="230"/>
      <c r="GGK49" s="230"/>
      <c r="GGL49" s="230"/>
      <c r="GGM49" s="230"/>
      <c r="GGN49" s="230"/>
      <c r="GGO49" s="230"/>
      <c r="GGP49" s="230"/>
      <c r="GGQ49" s="230"/>
      <c r="GGR49" s="230"/>
      <c r="GGS49" s="230"/>
      <c r="GGT49" s="230"/>
      <c r="GGU49" s="230"/>
      <c r="GGV49" s="230"/>
      <c r="GGW49" s="230"/>
      <c r="GGX49" s="230"/>
      <c r="GGY49" s="230"/>
      <c r="GGZ49" s="230"/>
      <c r="GHA49" s="230"/>
      <c r="GHB49" s="230"/>
      <c r="GHC49" s="230"/>
      <c r="GHD49" s="230"/>
      <c r="GHE49" s="230"/>
      <c r="GHF49" s="230"/>
      <c r="GHG49" s="230"/>
      <c r="GHH49" s="230"/>
      <c r="GHI49" s="230"/>
      <c r="GHJ49" s="230"/>
      <c r="GHK49" s="230"/>
      <c r="GHL49" s="230"/>
      <c r="GHM49" s="230"/>
      <c r="GHN49" s="230"/>
      <c r="GHO49" s="230"/>
      <c r="GHP49" s="230"/>
      <c r="GHQ49" s="230"/>
      <c r="GHR49" s="230"/>
      <c r="GHS49" s="230"/>
      <c r="GHT49" s="230"/>
      <c r="GHU49" s="230"/>
      <c r="GHV49" s="230"/>
      <c r="GHW49" s="230"/>
      <c r="GHX49" s="230"/>
      <c r="GHY49" s="230"/>
      <c r="GHZ49" s="230"/>
      <c r="GIA49" s="230"/>
      <c r="GIB49" s="230"/>
      <c r="GIC49" s="230"/>
      <c r="GID49" s="230"/>
      <c r="GIE49" s="230"/>
      <c r="GIF49" s="230"/>
      <c r="GIG49" s="230"/>
      <c r="GIH49" s="230"/>
      <c r="GII49" s="230"/>
      <c r="GIJ49" s="230"/>
      <c r="GIK49" s="230"/>
      <c r="GIL49" s="230"/>
      <c r="GIM49" s="230"/>
      <c r="GIN49" s="230"/>
      <c r="GIO49" s="230"/>
      <c r="GIP49" s="230"/>
      <c r="GIQ49" s="230"/>
      <c r="GIR49" s="230"/>
      <c r="GIS49" s="230"/>
      <c r="GIT49" s="230"/>
      <c r="GIU49" s="230"/>
      <c r="GIV49" s="230"/>
      <c r="GIW49" s="230"/>
      <c r="GIX49" s="230"/>
      <c r="GIY49" s="230"/>
      <c r="GIZ49" s="230"/>
      <c r="GJA49" s="230"/>
      <c r="GJB49" s="230"/>
      <c r="GJC49" s="230"/>
      <c r="GJD49" s="230"/>
      <c r="GJE49" s="230"/>
      <c r="GJF49" s="230"/>
      <c r="GJG49" s="230"/>
      <c r="GJH49" s="230"/>
      <c r="GJI49" s="230"/>
      <c r="GJJ49" s="230"/>
      <c r="GJK49" s="230"/>
      <c r="GJL49" s="230"/>
      <c r="GJM49" s="230"/>
      <c r="GJN49" s="230"/>
      <c r="GJO49" s="230"/>
      <c r="GJP49" s="230"/>
      <c r="GJQ49" s="230"/>
      <c r="GJR49" s="230"/>
      <c r="GJS49" s="230"/>
      <c r="GJT49" s="230"/>
      <c r="GJU49" s="230"/>
      <c r="GJV49" s="230"/>
      <c r="GJW49" s="230"/>
      <c r="GJX49" s="230"/>
      <c r="GJY49" s="230"/>
      <c r="GJZ49" s="230"/>
      <c r="GKA49" s="230"/>
      <c r="GKB49" s="230"/>
      <c r="GKC49" s="230"/>
      <c r="GKD49" s="230"/>
      <c r="GKE49" s="230"/>
      <c r="GKF49" s="230"/>
      <c r="GKG49" s="230"/>
      <c r="GKH49" s="230"/>
      <c r="GKI49" s="230"/>
      <c r="GKJ49" s="230"/>
      <c r="GKK49" s="230"/>
      <c r="GKL49" s="230"/>
      <c r="GKM49" s="230"/>
      <c r="GKN49" s="230"/>
      <c r="GKO49" s="230"/>
      <c r="GKP49" s="230"/>
      <c r="GKQ49" s="230"/>
      <c r="GKR49" s="230"/>
      <c r="GKS49" s="230"/>
      <c r="GKT49" s="230"/>
      <c r="GKU49" s="230"/>
      <c r="GKV49" s="230"/>
      <c r="GKW49" s="230"/>
      <c r="GKX49" s="230"/>
      <c r="GKY49" s="230"/>
      <c r="GKZ49" s="230"/>
      <c r="GLA49" s="230"/>
      <c r="GLB49" s="230"/>
      <c r="GLC49" s="230"/>
      <c r="GLD49" s="230"/>
      <c r="GLE49" s="230"/>
      <c r="GLF49" s="230"/>
      <c r="GLG49" s="230"/>
      <c r="GLH49" s="230"/>
      <c r="GLI49" s="230"/>
      <c r="GLJ49" s="230"/>
      <c r="GLK49" s="230"/>
      <c r="GLL49" s="230"/>
      <c r="GLM49" s="230"/>
      <c r="GLN49" s="230"/>
      <c r="GLO49" s="230"/>
      <c r="GLP49" s="230"/>
      <c r="GLQ49" s="230"/>
      <c r="GLR49" s="230"/>
      <c r="GLS49" s="230"/>
      <c r="GLT49" s="230"/>
      <c r="GLU49" s="230"/>
      <c r="GLV49" s="230"/>
      <c r="GLW49" s="230"/>
      <c r="GLX49" s="230"/>
      <c r="GLY49" s="230"/>
      <c r="GLZ49" s="230"/>
      <c r="GMA49" s="230"/>
      <c r="GMB49" s="230"/>
      <c r="GMC49" s="230"/>
      <c r="GMD49" s="230"/>
      <c r="GME49" s="230"/>
      <c r="GMF49" s="230"/>
      <c r="GMG49" s="230"/>
      <c r="GMH49" s="230"/>
      <c r="GMI49" s="230"/>
      <c r="GMJ49" s="230"/>
      <c r="GMK49" s="230"/>
      <c r="GML49" s="230"/>
      <c r="GMM49" s="230"/>
      <c r="GMN49" s="230"/>
      <c r="GMO49" s="230"/>
      <c r="GMP49" s="230"/>
      <c r="GMQ49" s="230"/>
      <c r="GMR49" s="230"/>
      <c r="GMS49" s="230"/>
      <c r="GMT49" s="230"/>
      <c r="GMU49" s="230"/>
      <c r="GMV49" s="230"/>
      <c r="GMW49" s="230"/>
      <c r="GMX49" s="230"/>
    </row>
    <row r="50" spans="1:5094" s="4" customFormat="1" x14ac:dyDescent="0.25">
      <c r="A50" s="336"/>
      <c r="B50" s="337" t="s">
        <v>109</v>
      </c>
      <c r="C50" s="338"/>
      <c r="D50" s="339">
        <v>2110074107</v>
      </c>
      <c r="E50" s="340">
        <v>40725</v>
      </c>
      <c r="F50" s="341" t="s">
        <v>2</v>
      </c>
      <c r="G50" s="342">
        <f>SUM(G11)</f>
        <v>3.6159999999999999E-3</v>
      </c>
      <c r="H50" s="343" t="s">
        <v>89</v>
      </c>
      <c r="I50" s="344">
        <v>52899.57</v>
      </c>
      <c r="J50" s="345">
        <v>15.65</v>
      </c>
      <c r="K50" s="346">
        <v>0</v>
      </c>
      <c r="L50" s="347">
        <f>SUM(I50:K50)</f>
        <v>52915.22</v>
      </c>
      <c r="M50" s="344">
        <f>SUM(I50)</f>
        <v>52899.57</v>
      </c>
      <c r="N50" s="344">
        <f>SUM(L50)</f>
        <v>52915.22</v>
      </c>
      <c r="O50" s="348"/>
      <c r="P50" s="27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  <c r="IK50" s="28"/>
      <c r="IL50" s="28"/>
      <c r="IM50" s="28"/>
      <c r="IN50" s="28"/>
      <c r="IO50" s="28"/>
      <c r="IP50" s="28"/>
      <c r="IQ50" s="28"/>
      <c r="IR50" s="28"/>
      <c r="IS50" s="28"/>
      <c r="IT50" s="28"/>
      <c r="IU50" s="28"/>
      <c r="IV50" s="28"/>
      <c r="IW50" s="28"/>
      <c r="IX50" s="28"/>
      <c r="IY50" s="28"/>
      <c r="IZ50" s="28"/>
      <c r="JA50" s="28"/>
      <c r="JB50" s="28"/>
      <c r="JC50" s="28"/>
      <c r="JD50" s="28"/>
      <c r="JE50" s="28"/>
      <c r="JF50" s="28"/>
      <c r="JG50" s="28"/>
      <c r="JH50" s="28"/>
      <c r="JI50" s="28"/>
      <c r="JJ50" s="28"/>
      <c r="JK50" s="28"/>
      <c r="JL50" s="28"/>
      <c r="JM50" s="28"/>
      <c r="JN50" s="28"/>
      <c r="JO50" s="28"/>
      <c r="JP50" s="28"/>
      <c r="JQ50" s="28"/>
      <c r="JR50" s="28"/>
      <c r="JS50" s="28"/>
      <c r="JT50" s="28"/>
      <c r="JU50" s="28"/>
      <c r="JV50" s="28"/>
      <c r="JW50" s="28"/>
      <c r="JX50" s="28"/>
      <c r="JY50" s="28"/>
      <c r="JZ50" s="28"/>
      <c r="KA50" s="28"/>
      <c r="KB50" s="28"/>
      <c r="KC50" s="28"/>
      <c r="KD50" s="28"/>
      <c r="KE50" s="28"/>
      <c r="KF50" s="28"/>
      <c r="KG50" s="28"/>
      <c r="KH50" s="28"/>
      <c r="KI50" s="28"/>
      <c r="KJ50" s="28"/>
      <c r="KK50" s="28"/>
      <c r="KL50" s="28"/>
      <c r="KM50" s="28"/>
      <c r="KN50" s="28"/>
      <c r="KO50" s="28"/>
      <c r="KP50" s="28"/>
      <c r="KQ50" s="28"/>
      <c r="KR50" s="28"/>
      <c r="KS50" s="28"/>
      <c r="KT50" s="28"/>
      <c r="KU50" s="28"/>
      <c r="KV50" s="28"/>
      <c r="KW50" s="28"/>
      <c r="KX50" s="28"/>
      <c r="KY50" s="28"/>
      <c r="KZ50" s="28"/>
      <c r="LA50" s="28"/>
      <c r="LB50" s="28"/>
      <c r="LC50" s="28"/>
      <c r="LD50" s="28"/>
      <c r="LE50" s="28"/>
      <c r="LF50" s="28"/>
      <c r="LG50" s="28"/>
      <c r="LH50" s="28"/>
      <c r="LI50" s="28"/>
      <c r="LJ50" s="28"/>
      <c r="LK50" s="28"/>
      <c r="LL50" s="28"/>
      <c r="LM50" s="28"/>
      <c r="LN50" s="28"/>
      <c r="LO50" s="28"/>
      <c r="LP50" s="28"/>
      <c r="LQ50" s="28"/>
      <c r="LR50" s="28"/>
      <c r="LS50" s="28"/>
      <c r="LT50" s="28"/>
      <c r="LU50" s="28"/>
      <c r="LV50" s="28"/>
      <c r="LW50" s="28"/>
      <c r="LX50" s="28"/>
      <c r="LY50" s="28"/>
      <c r="LZ50" s="28"/>
      <c r="MA50" s="28"/>
      <c r="MB50" s="28"/>
      <c r="MC50" s="28"/>
      <c r="MD50" s="28"/>
      <c r="ME50" s="28"/>
      <c r="MF50" s="28"/>
      <c r="MG50" s="28"/>
      <c r="MH50" s="28"/>
      <c r="MI50" s="28"/>
      <c r="MJ50" s="28"/>
      <c r="MK50" s="28"/>
      <c r="ML50" s="28"/>
      <c r="MM50" s="28"/>
      <c r="MN50" s="28"/>
      <c r="MO50" s="28"/>
      <c r="MP50" s="28"/>
      <c r="MQ50" s="28"/>
      <c r="MR50" s="28"/>
      <c r="MS50" s="28"/>
      <c r="MT50" s="28"/>
      <c r="MU50" s="28"/>
      <c r="MV50" s="28"/>
      <c r="MW50" s="28"/>
      <c r="MX50" s="28"/>
      <c r="MY50" s="28"/>
      <c r="MZ50" s="28"/>
      <c r="NA50" s="28"/>
      <c r="NB50" s="28"/>
      <c r="NC50" s="28"/>
      <c r="ND50" s="28"/>
      <c r="NE50" s="28"/>
      <c r="NF50" s="28"/>
      <c r="NG50" s="28"/>
      <c r="NH50" s="28"/>
      <c r="NI50" s="28"/>
      <c r="NJ50" s="28"/>
      <c r="NK50" s="28"/>
      <c r="NL50" s="28"/>
      <c r="NM50" s="28"/>
      <c r="NN50" s="28"/>
      <c r="NO50" s="28"/>
      <c r="NP50" s="28"/>
      <c r="NQ50" s="28"/>
      <c r="NR50" s="28"/>
      <c r="NS50" s="28"/>
      <c r="NT50" s="28"/>
      <c r="NU50" s="28"/>
      <c r="NV50" s="28"/>
      <c r="NW50" s="28"/>
      <c r="NX50" s="28"/>
      <c r="NY50" s="28"/>
      <c r="NZ50" s="28"/>
      <c r="OA50" s="28"/>
      <c r="OB50" s="28"/>
      <c r="OC50" s="28"/>
      <c r="OD50" s="28"/>
      <c r="OE50" s="28"/>
      <c r="OF50" s="28"/>
      <c r="OG50" s="28"/>
      <c r="OH50" s="28"/>
      <c r="OI50" s="28"/>
      <c r="OJ50" s="28"/>
      <c r="OK50" s="28"/>
      <c r="OL50" s="28"/>
      <c r="OM50" s="28"/>
      <c r="ON50" s="28"/>
      <c r="OO50" s="28"/>
      <c r="OP50" s="28"/>
      <c r="OQ50" s="28"/>
      <c r="OR50" s="28"/>
      <c r="OS50" s="28"/>
      <c r="OT50" s="28"/>
      <c r="OU50" s="28"/>
      <c r="OV50" s="28"/>
      <c r="OW50" s="28"/>
      <c r="OX50" s="28"/>
      <c r="OY50" s="28"/>
      <c r="OZ50" s="28"/>
      <c r="PA50" s="28"/>
      <c r="PB50" s="28"/>
      <c r="PC50" s="28"/>
      <c r="PD50" s="28"/>
      <c r="PE50" s="28"/>
      <c r="PF50" s="28"/>
      <c r="PG50" s="28"/>
      <c r="PH50" s="28"/>
      <c r="PI50" s="28"/>
      <c r="PJ50" s="28"/>
      <c r="PK50" s="28"/>
      <c r="PL50" s="28"/>
      <c r="PM50" s="28"/>
      <c r="PN50" s="28"/>
      <c r="PO50" s="28"/>
      <c r="PP50" s="28"/>
      <c r="PQ50" s="28"/>
      <c r="PR50" s="28"/>
      <c r="PS50" s="28"/>
      <c r="PT50" s="28"/>
      <c r="PU50" s="28"/>
      <c r="PV50" s="28"/>
      <c r="PW50" s="28"/>
      <c r="PX50" s="28"/>
      <c r="PY50" s="28"/>
      <c r="PZ50" s="28"/>
      <c r="QA50" s="28"/>
      <c r="QB50" s="28"/>
      <c r="QC50" s="28"/>
      <c r="QD50" s="28"/>
      <c r="QE50" s="28"/>
      <c r="QF50" s="28"/>
      <c r="QG50" s="28"/>
      <c r="QH50" s="28"/>
      <c r="QI50" s="28"/>
      <c r="QJ50" s="28"/>
      <c r="QK50" s="28"/>
      <c r="QL50" s="28"/>
      <c r="QM50" s="28"/>
      <c r="QN50" s="28"/>
      <c r="QO50" s="28"/>
      <c r="QP50" s="28"/>
      <c r="QQ50" s="28"/>
      <c r="QR50" s="28"/>
      <c r="QS50" s="28"/>
      <c r="QT50" s="28"/>
      <c r="QU50" s="28"/>
      <c r="QV50" s="28"/>
      <c r="QW50" s="28"/>
      <c r="QX50" s="28"/>
      <c r="QY50" s="28"/>
      <c r="QZ50" s="28"/>
      <c r="RA50" s="28"/>
      <c r="RB50" s="28"/>
      <c r="RC50" s="28"/>
      <c r="RD50" s="28"/>
      <c r="RE50" s="28"/>
      <c r="RF50" s="28"/>
      <c r="RG50" s="28"/>
      <c r="RH50" s="28"/>
      <c r="RI50" s="28"/>
      <c r="RJ50" s="28"/>
      <c r="RK50" s="28"/>
      <c r="RL50" s="28"/>
      <c r="RM50" s="28"/>
      <c r="RN50" s="28"/>
      <c r="RO50" s="28"/>
      <c r="RP50" s="28"/>
      <c r="RQ50" s="28"/>
      <c r="RR50" s="28"/>
      <c r="RS50" s="28"/>
      <c r="RT50" s="28"/>
      <c r="RU50" s="28"/>
      <c r="RV50" s="28"/>
      <c r="RW50" s="28"/>
      <c r="RX50" s="28"/>
      <c r="RY50" s="28"/>
      <c r="RZ50" s="28"/>
      <c r="SA50" s="28"/>
      <c r="SB50" s="28"/>
      <c r="SC50" s="28"/>
      <c r="SD50" s="28"/>
      <c r="SE50" s="28"/>
      <c r="SF50" s="28"/>
      <c r="SG50" s="28"/>
      <c r="SH50" s="28"/>
      <c r="SI50" s="28"/>
      <c r="SJ50" s="28"/>
      <c r="SK50" s="28"/>
      <c r="SL50" s="28"/>
      <c r="SM50" s="28"/>
      <c r="SN50" s="28"/>
      <c r="SO50" s="28"/>
      <c r="SP50" s="28"/>
      <c r="SQ50" s="28"/>
      <c r="SR50" s="28"/>
      <c r="SS50" s="28"/>
      <c r="ST50" s="28"/>
      <c r="SU50" s="28"/>
      <c r="SV50" s="28"/>
      <c r="SW50" s="28"/>
      <c r="SX50" s="28"/>
      <c r="SY50" s="28"/>
      <c r="SZ50" s="28"/>
      <c r="TA50" s="28"/>
      <c r="TB50" s="28"/>
      <c r="TC50" s="28"/>
      <c r="TD50" s="28"/>
      <c r="TE50" s="28"/>
      <c r="TF50" s="28"/>
      <c r="TG50" s="28"/>
      <c r="TH50" s="28"/>
      <c r="TI50" s="28"/>
      <c r="TJ50" s="28"/>
      <c r="TK50" s="28"/>
      <c r="TL50" s="28"/>
      <c r="TM50" s="28"/>
      <c r="TN50" s="28"/>
      <c r="TO50" s="28"/>
      <c r="TP50" s="28"/>
      <c r="TQ50" s="28"/>
      <c r="TR50" s="28"/>
      <c r="TS50" s="28"/>
      <c r="TT50" s="28"/>
      <c r="TU50" s="28"/>
      <c r="TV50" s="28"/>
      <c r="TW50" s="28"/>
      <c r="TX50" s="28"/>
      <c r="TY50" s="28"/>
      <c r="TZ50" s="28"/>
      <c r="UA50" s="28"/>
      <c r="UB50" s="28"/>
      <c r="UC50" s="28"/>
      <c r="UD50" s="28"/>
      <c r="UE50" s="28"/>
      <c r="UF50" s="28"/>
      <c r="UG50" s="28"/>
      <c r="UH50" s="28"/>
      <c r="UI50" s="28"/>
      <c r="UJ50" s="28"/>
      <c r="UK50" s="28"/>
      <c r="UL50" s="28"/>
      <c r="UM50" s="28"/>
      <c r="UN50" s="28"/>
      <c r="UO50" s="28"/>
      <c r="UP50" s="28"/>
      <c r="UQ50" s="28"/>
      <c r="UR50" s="28"/>
      <c r="US50" s="28"/>
      <c r="UT50" s="28"/>
      <c r="UU50" s="28"/>
      <c r="UV50" s="28"/>
      <c r="UW50" s="28"/>
      <c r="UX50" s="28"/>
      <c r="UY50" s="28"/>
      <c r="UZ50" s="28"/>
      <c r="VA50" s="28"/>
      <c r="VB50" s="28"/>
      <c r="VC50" s="28"/>
      <c r="VD50" s="28"/>
      <c r="VE50" s="28"/>
      <c r="VF50" s="28"/>
      <c r="VG50" s="28"/>
      <c r="VH50" s="28"/>
      <c r="VI50" s="28"/>
      <c r="VJ50" s="28"/>
      <c r="VK50" s="28"/>
      <c r="VL50" s="28"/>
      <c r="VM50" s="28"/>
      <c r="VN50" s="28"/>
      <c r="VO50" s="28"/>
      <c r="VP50" s="28"/>
      <c r="VQ50" s="28"/>
      <c r="VR50" s="28"/>
      <c r="VS50" s="28"/>
      <c r="VT50" s="28"/>
      <c r="VU50" s="28"/>
      <c r="VV50" s="28"/>
      <c r="VW50" s="28"/>
      <c r="VX50" s="28"/>
      <c r="VY50" s="28"/>
      <c r="VZ50" s="28"/>
      <c r="WA50" s="28"/>
      <c r="WB50" s="28"/>
      <c r="WC50" s="28"/>
      <c r="WD50" s="28"/>
      <c r="WE50" s="28"/>
      <c r="WF50" s="28"/>
      <c r="WG50" s="28"/>
      <c r="WH50" s="28"/>
      <c r="WI50" s="28"/>
      <c r="WJ50" s="28"/>
      <c r="WK50" s="28"/>
      <c r="WL50" s="28"/>
      <c r="WM50" s="28"/>
      <c r="WN50" s="28"/>
      <c r="WO50" s="28"/>
      <c r="WP50" s="28"/>
      <c r="WQ50" s="28"/>
      <c r="WR50" s="28"/>
      <c r="WS50" s="28"/>
      <c r="WT50" s="28"/>
      <c r="WU50" s="28"/>
      <c r="WV50" s="28"/>
      <c r="WW50" s="28"/>
      <c r="WX50" s="28"/>
      <c r="WY50" s="28"/>
      <c r="WZ50" s="28"/>
      <c r="XA50" s="28"/>
      <c r="XB50" s="28"/>
      <c r="XC50" s="28"/>
      <c r="XD50" s="28"/>
      <c r="XE50" s="28"/>
      <c r="XF50" s="28"/>
      <c r="XG50" s="28"/>
      <c r="XH50" s="28"/>
      <c r="XI50" s="28"/>
      <c r="XJ50" s="28"/>
      <c r="XK50" s="28"/>
      <c r="XL50" s="28"/>
      <c r="XM50" s="28"/>
      <c r="XN50" s="28"/>
      <c r="XO50" s="28"/>
      <c r="XP50" s="28"/>
      <c r="XQ50" s="28"/>
      <c r="XR50" s="28"/>
      <c r="XS50" s="28"/>
      <c r="XT50" s="28"/>
      <c r="XU50" s="28"/>
      <c r="XV50" s="28"/>
      <c r="XW50" s="28"/>
      <c r="XX50" s="28"/>
      <c r="XY50" s="28"/>
      <c r="XZ50" s="28"/>
      <c r="YA50" s="28"/>
      <c r="YB50" s="28"/>
      <c r="YC50" s="28"/>
      <c r="YD50" s="28"/>
      <c r="YE50" s="28"/>
      <c r="YF50" s="28"/>
      <c r="YG50" s="28"/>
      <c r="YH50" s="28"/>
      <c r="YI50" s="28"/>
      <c r="YJ50" s="28"/>
      <c r="YK50" s="28"/>
      <c r="YL50" s="28"/>
      <c r="YM50" s="28"/>
      <c r="YN50" s="28"/>
      <c r="YO50" s="28"/>
      <c r="YP50" s="28"/>
      <c r="YQ50" s="28"/>
      <c r="YR50" s="28"/>
      <c r="YS50" s="28"/>
      <c r="YT50" s="28"/>
      <c r="YU50" s="28"/>
      <c r="YV50" s="28"/>
      <c r="YW50" s="28"/>
      <c r="YX50" s="28"/>
      <c r="YY50" s="28"/>
      <c r="YZ50" s="28"/>
      <c r="ZA50" s="28"/>
      <c r="ZB50" s="28"/>
      <c r="ZC50" s="28"/>
      <c r="ZD50" s="28"/>
      <c r="ZE50" s="28"/>
      <c r="ZF50" s="28"/>
      <c r="ZG50" s="28"/>
      <c r="ZH50" s="28"/>
      <c r="ZI50" s="28"/>
      <c r="ZJ50" s="28"/>
      <c r="ZK50" s="28"/>
      <c r="ZL50" s="28"/>
      <c r="ZM50" s="28"/>
      <c r="ZN50" s="28"/>
      <c r="ZO50" s="28"/>
      <c r="ZP50" s="28"/>
      <c r="ZQ50" s="28"/>
      <c r="ZR50" s="28"/>
      <c r="ZS50" s="28"/>
      <c r="ZT50" s="28"/>
      <c r="ZU50" s="28"/>
      <c r="ZV50" s="28"/>
      <c r="ZW50" s="28"/>
      <c r="ZX50" s="28"/>
      <c r="ZY50" s="28"/>
      <c r="ZZ50" s="28"/>
      <c r="AAA50" s="28"/>
      <c r="AAB50" s="28"/>
      <c r="AAC50" s="28"/>
      <c r="AAD50" s="28"/>
      <c r="AAE50" s="28"/>
      <c r="AAF50" s="28"/>
      <c r="AAG50" s="28"/>
      <c r="AAH50" s="28"/>
      <c r="AAI50" s="28"/>
      <c r="AAJ50" s="28"/>
      <c r="AAK50" s="28"/>
      <c r="AAL50" s="28"/>
      <c r="AAM50" s="28"/>
      <c r="AAN50" s="28"/>
      <c r="AAO50" s="28"/>
      <c r="AAP50" s="28"/>
      <c r="AAQ50" s="28"/>
      <c r="AAR50" s="28"/>
      <c r="AAS50" s="28"/>
      <c r="AAT50" s="28"/>
      <c r="AAU50" s="28"/>
      <c r="AAV50" s="28"/>
      <c r="AAW50" s="28"/>
      <c r="AAX50" s="28"/>
      <c r="AAY50" s="28"/>
      <c r="AAZ50" s="28"/>
      <c r="ABA50" s="28"/>
      <c r="ABB50" s="28"/>
      <c r="ABC50" s="28"/>
      <c r="ABD50" s="28"/>
      <c r="ABE50" s="28"/>
      <c r="ABF50" s="28"/>
      <c r="ABG50" s="28"/>
      <c r="ABH50" s="28"/>
      <c r="ABI50" s="28"/>
      <c r="ABJ50" s="28"/>
      <c r="ABK50" s="28"/>
      <c r="ABL50" s="28"/>
      <c r="ABM50" s="28"/>
      <c r="ABN50" s="28"/>
      <c r="ABO50" s="28"/>
      <c r="ABP50" s="28"/>
      <c r="ABQ50" s="28"/>
      <c r="ABR50" s="28"/>
      <c r="ABS50" s="28"/>
      <c r="ABT50" s="28"/>
      <c r="ABU50" s="28"/>
      <c r="ABV50" s="28"/>
      <c r="ABW50" s="28"/>
      <c r="ABX50" s="28"/>
      <c r="ABY50" s="28"/>
      <c r="ABZ50" s="28"/>
      <c r="ACA50" s="28"/>
      <c r="ACB50" s="28"/>
      <c r="ACC50" s="28"/>
      <c r="ACD50" s="28"/>
      <c r="ACE50" s="28"/>
      <c r="ACF50" s="28"/>
      <c r="ACG50" s="28"/>
      <c r="ACH50" s="28"/>
      <c r="ACI50" s="28"/>
      <c r="ACJ50" s="28"/>
      <c r="ACK50" s="28"/>
      <c r="ACL50" s="28"/>
      <c r="ACM50" s="28"/>
      <c r="ACN50" s="28"/>
      <c r="ACO50" s="28"/>
      <c r="ACP50" s="28"/>
      <c r="ACQ50" s="28"/>
      <c r="ACR50" s="28"/>
      <c r="ACS50" s="28"/>
      <c r="ACT50" s="28"/>
      <c r="ACU50" s="28"/>
      <c r="ACV50" s="28"/>
      <c r="ACW50" s="28"/>
      <c r="ACX50" s="28"/>
      <c r="ACY50" s="28"/>
      <c r="ACZ50" s="28"/>
      <c r="ADA50" s="28"/>
      <c r="ADB50" s="28"/>
      <c r="ADC50" s="28"/>
      <c r="ADD50" s="28"/>
      <c r="ADE50" s="28"/>
      <c r="ADF50" s="28"/>
      <c r="ADG50" s="28"/>
      <c r="ADH50" s="28"/>
      <c r="ADI50" s="28"/>
      <c r="ADJ50" s="28"/>
      <c r="ADK50" s="28"/>
      <c r="ADL50" s="28"/>
      <c r="ADM50" s="28"/>
      <c r="ADN50" s="28"/>
      <c r="ADO50" s="28"/>
      <c r="ADP50" s="28"/>
      <c r="ADQ50" s="28"/>
      <c r="ADR50" s="28"/>
      <c r="ADS50" s="28"/>
      <c r="ADT50" s="28"/>
      <c r="ADU50" s="28"/>
      <c r="ADV50" s="28"/>
      <c r="ADW50" s="28"/>
      <c r="ADX50" s="28"/>
      <c r="ADY50" s="28"/>
      <c r="ADZ50" s="28"/>
      <c r="AEA50" s="28"/>
      <c r="AEB50" s="28"/>
      <c r="AEC50" s="28"/>
      <c r="AED50" s="28"/>
      <c r="AEE50" s="28"/>
      <c r="AEF50" s="28"/>
      <c r="AEG50" s="28"/>
      <c r="AEH50" s="28"/>
      <c r="AEI50" s="28"/>
      <c r="AEJ50" s="28"/>
      <c r="AEK50" s="28"/>
      <c r="AEL50" s="28"/>
      <c r="AEM50" s="28"/>
      <c r="AEN50" s="28"/>
      <c r="AEO50" s="28"/>
      <c r="AEP50" s="28"/>
      <c r="AEQ50" s="28"/>
      <c r="AER50" s="28"/>
      <c r="AES50" s="28"/>
      <c r="AET50" s="28"/>
      <c r="AEU50" s="28"/>
      <c r="AEV50" s="28"/>
      <c r="AEW50" s="28"/>
      <c r="AEX50" s="28"/>
      <c r="AEY50" s="28"/>
      <c r="AEZ50" s="28"/>
      <c r="AFA50" s="28"/>
      <c r="AFB50" s="28"/>
      <c r="AFC50" s="28"/>
      <c r="AFD50" s="28"/>
      <c r="AFE50" s="28"/>
      <c r="AFF50" s="28"/>
      <c r="AFG50" s="28"/>
      <c r="AFH50" s="28"/>
      <c r="AFI50" s="28"/>
      <c r="AFJ50" s="28"/>
      <c r="AFK50" s="28"/>
      <c r="AFL50" s="28"/>
      <c r="AFM50" s="28"/>
      <c r="AFN50" s="28"/>
      <c r="AFO50" s="28"/>
      <c r="AFP50" s="28"/>
      <c r="AFQ50" s="28"/>
      <c r="AFR50" s="28"/>
      <c r="AFS50" s="28"/>
      <c r="AFT50" s="28"/>
      <c r="AFU50" s="28"/>
      <c r="AFV50" s="28"/>
      <c r="AFW50" s="28"/>
      <c r="AFX50" s="28"/>
      <c r="AFY50" s="28"/>
      <c r="AFZ50" s="28"/>
      <c r="AGA50" s="28"/>
      <c r="AGB50" s="28"/>
      <c r="AGC50" s="28"/>
      <c r="AGD50" s="28"/>
      <c r="AGE50" s="28"/>
      <c r="AGF50" s="28"/>
      <c r="AGG50" s="28"/>
      <c r="AGH50" s="28"/>
      <c r="AGI50" s="28"/>
      <c r="AGJ50" s="28"/>
      <c r="AGK50" s="28"/>
      <c r="AGL50" s="28"/>
      <c r="AGM50" s="28"/>
      <c r="AGN50" s="28"/>
      <c r="AGO50" s="28"/>
      <c r="AGP50" s="28"/>
      <c r="AGQ50" s="28"/>
      <c r="AGR50" s="28"/>
      <c r="AGS50" s="28"/>
      <c r="AGT50" s="28"/>
      <c r="AGU50" s="28"/>
      <c r="AGV50" s="28"/>
      <c r="AGW50" s="28"/>
      <c r="AGX50" s="28"/>
      <c r="AGY50" s="28"/>
      <c r="AGZ50" s="28"/>
      <c r="AHA50" s="28"/>
      <c r="AHB50" s="28"/>
      <c r="AHC50" s="28"/>
      <c r="AHD50" s="28"/>
      <c r="AHE50" s="28"/>
      <c r="AHF50" s="28"/>
      <c r="AHG50" s="28"/>
      <c r="AHH50" s="28"/>
      <c r="AHI50" s="28"/>
      <c r="AHJ50" s="28"/>
      <c r="AHK50" s="28"/>
      <c r="AHL50" s="28"/>
      <c r="AHM50" s="28"/>
      <c r="AHN50" s="28"/>
      <c r="AHO50" s="28"/>
      <c r="AHP50" s="28"/>
      <c r="AHQ50" s="28"/>
      <c r="AHR50" s="28"/>
      <c r="AHS50" s="28"/>
      <c r="AHT50" s="28"/>
      <c r="AHU50" s="28"/>
      <c r="AHV50" s="28"/>
      <c r="AHW50" s="28"/>
      <c r="AHX50" s="28"/>
      <c r="AHY50" s="28"/>
      <c r="AHZ50" s="28"/>
      <c r="AIA50" s="28"/>
      <c r="AIB50" s="28"/>
      <c r="AIC50" s="28"/>
      <c r="AID50" s="28"/>
      <c r="AIE50" s="28"/>
      <c r="AIF50" s="28"/>
      <c r="AIG50" s="28"/>
      <c r="AIH50" s="28"/>
      <c r="AII50" s="28"/>
      <c r="AIJ50" s="28"/>
      <c r="AIK50" s="28"/>
      <c r="AIL50" s="28"/>
      <c r="AIM50" s="28"/>
      <c r="AIN50" s="28"/>
      <c r="AIO50" s="28"/>
      <c r="AIP50" s="28"/>
      <c r="AIQ50" s="28"/>
      <c r="AIR50" s="28"/>
      <c r="AIS50" s="28"/>
      <c r="AIT50" s="28"/>
      <c r="AIU50" s="28"/>
      <c r="AIV50" s="28"/>
      <c r="AIW50" s="28"/>
      <c r="AIX50" s="28"/>
      <c r="AIY50" s="28"/>
      <c r="AIZ50" s="28"/>
      <c r="AJA50" s="28"/>
      <c r="AJB50" s="28"/>
      <c r="AJC50" s="28"/>
      <c r="AJD50" s="28"/>
      <c r="AJE50" s="28"/>
      <c r="AJF50" s="28"/>
      <c r="AJG50" s="28"/>
      <c r="AJH50" s="28"/>
      <c r="AJI50" s="28"/>
      <c r="AJJ50" s="28"/>
      <c r="AJK50" s="28"/>
      <c r="AJL50" s="28"/>
      <c r="AJM50" s="28"/>
      <c r="AJN50" s="28"/>
      <c r="AJO50" s="28"/>
      <c r="AJP50" s="28"/>
      <c r="AJQ50" s="28"/>
      <c r="AJR50" s="28"/>
      <c r="AJS50" s="28"/>
      <c r="AJT50" s="28"/>
      <c r="AJU50" s="28"/>
      <c r="AJV50" s="28"/>
      <c r="AJW50" s="28"/>
      <c r="AJX50" s="28"/>
      <c r="AJY50" s="28"/>
      <c r="AJZ50" s="28"/>
      <c r="AKA50" s="28"/>
      <c r="AKB50" s="28"/>
      <c r="AKC50" s="28"/>
      <c r="AKD50" s="28"/>
      <c r="AKE50" s="28"/>
      <c r="AKF50" s="28"/>
      <c r="AKG50" s="28"/>
      <c r="AKH50" s="28"/>
      <c r="AKI50" s="28"/>
      <c r="AKJ50" s="28"/>
      <c r="AKK50" s="28"/>
      <c r="AKL50" s="28"/>
      <c r="AKM50" s="28"/>
      <c r="AKN50" s="28"/>
      <c r="AKO50" s="28"/>
      <c r="AKP50" s="28"/>
      <c r="AKQ50" s="28"/>
      <c r="AKR50" s="28"/>
      <c r="AKS50" s="28"/>
      <c r="AKT50" s="28"/>
      <c r="AKU50" s="28"/>
      <c r="AKV50" s="28"/>
      <c r="AKW50" s="28"/>
      <c r="AKX50" s="28"/>
      <c r="AKY50" s="28"/>
      <c r="AKZ50" s="28"/>
      <c r="ALA50" s="28"/>
      <c r="ALB50" s="28"/>
      <c r="ALC50" s="28"/>
      <c r="ALD50" s="28"/>
      <c r="ALE50" s="28"/>
      <c r="ALF50" s="28"/>
      <c r="ALG50" s="28"/>
      <c r="ALH50" s="28"/>
      <c r="ALI50" s="28"/>
      <c r="ALJ50" s="28"/>
      <c r="ALK50" s="28"/>
      <c r="ALL50" s="28"/>
      <c r="ALM50" s="28"/>
      <c r="ALN50" s="28"/>
      <c r="ALO50" s="28"/>
      <c r="ALP50" s="28"/>
      <c r="ALQ50" s="28"/>
      <c r="ALR50" s="28"/>
      <c r="ALS50" s="28"/>
      <c r="ALT50" s="28"/>
      <c r="ALU50" s="28"/>
      <c r="ALV50" s="28"/>
      <c r="ALW50" s="28"/>
      <c r="ALX50" s="28"/>
      <c r="ALY50" s="28"/>
      <c r="ALZ50" s="28"/>
      <c r="AMA50" s="28"/>
      <c r="AMB50" s="28"/>
      <c r="AMC50" s="28"/>
      <c r="AMD50" s="28"/>
      <c r="AME50" s="28"/>
      <c r="AMF50" s="28"/>
      <c r="AMG50" s="28"/>
      <c r="AMH50" s="28"/>
      <c r="AMI50" s="28"/>
      <c r="AMJ50" s="28"/>
      <c r="AMK50" s="28"/>
      <c r="AML50" s="28"/>
      <c r="AMM50" s="28"/>
      <c r="AMN50" s="28"/>
      <c r="AMO50" s="28"/>
      <c r="AMP50" s="28"/>
      <c r="AMQ50" s="28"/>
      <c r="AMR50" s="28"/>
      <c r="AMS50" s="28"/>
      <c r="AMT50" s="28"/>
      <c r="AMU50" s="28"/>
      <c r="AMV50" s="28"/>
      <c r="AMW50" s="28"/>
      <c r="AMX50" s="28"/>
      <c r="AMY50" s="28"/>
      <c r="AMZ50" s="28"/>
      <c r="ANA50" s="28"/>
      <c r="ANB50" s="28"/>
      <c r="ANC50" s="28"/>
      <c r="AND50" s="28"/>
      <c r="ANE50" s="28"/>
      <c r="ANF50" s="28"/>
      <c r="ANG50" s="28"/>
      <c r="ANH50" s="28"/>
      <c r="ANI50" s="28"/>
      <c r="ANJ50" s="28"/>
      <c r="ANK50" s="28"/>
      <c r="ANL50" s="28"/>
      <c r="ANM50" s="28"/>
      <c r="ANN50" s="28"/>
      <c r="ANO50" s="28"/>
      <c r="ANP50" s="28"/>
      <c r="ANQ50" s="28"/>
      <c r="ANR50" s="28"/>
      <c r="ANS50" s="28"/>
      <c r="ANT50" s="28"/>
      <c r="ANU50" s="28"/>
      <c r="ANV50" s="28"/>
      <c r="ANW50" s="28"/>
      <c r="ANX50" s="28"/>
      <c r="ANY50" s="28"/>
      <c r="ANZ50" s="28"/>
      <c r="AOA50" s="28"/>
      <c r="AOB50" s="28"/>
      <c r="AOC50" s="28"/>
      <c r="AOD50" s="28"/>
      <c r="AOE50" s="28"/>
      <c r="AOF50" s="28"/>
      <c r="AOG50" s="28"/>
      <c r="AOH50" s="28"/>
      <c r="AOI50" s="28"/>
      <c r="AOJ50" s="28"/>
      <c r="AOK50" s="28"/>
      <c r="AOL50" s="28"/>
      <c r="AOM50" s="28"/>
      <c r="AON50" s="28"/>
      <c r="AOO50" s="28"/>
      <c r="AOP50" s="28"/>
      <c r="AOQ50" s="28"/>
      <c r="AOR50" s="28"/>
      <c r="AOS50" s="28"/>
      <c r="AOT50" s="28"/>
      <c r="AOU50" s="28"/>
      <c r="AOV50" s="28"/>
      <c r="AOW50" s="28"/>
      <c r="AOX50" s="28"/>
      <c r="AOY50" s="28"/>
      <c r="AOZ50" s="28"/>
      <c r="APA50" s="28"/>
      <c r="APB50" s="28"/>
      <c r="APC50" s="28"/>
      <c r="APD50" s="28"/>
      <c r="APE50" s="28"/>
      <c r="APF50" s="28"/>
      <c r="APG50" s="28"/>
      <c r="APH50" s="28"/>
      <c r="API50" s="28"/>
      <c r="APJ50" s="28"/>
      <c r="APK50" s="28"/>
      <c r="APL50" s="28"/>
      <c r="APM50" s="28"/>
      <c r="APN50" s="28"/>
      <c r="APO50" s="28"/>
      <c r="APP50" s="28"/>
      <c r="APQ50" s="28"/>
      <c r="APR50" s="28"/>
      <c r="APS50" s="28"/>
      <c r="APT50" s="28"/>
      <c r="APU50" s="28"/>
      <c r="APV50" s="28"/>
      <c r="APW50" s="28"/>
      <c r="APX50" s="28"/>
      <c r="APY50" s="28"/>
      <c r="APZ50" s="28"/>
      <c r="AQA50" s="28"/>
      <c r="AQB50" s="28"/>
      <c r="AQC50" s="28"/>
      <c r="AQD50" s="28"/>
      <c r="AQE50" s="28"/>
      <c r="AQF50" s="28"/>
      <c r="AQG50" s="28"/>
      <c r="AQH50" s="28"/>
      <c r="AQI50" s="28"/>
      <c r="AQJ50" s="28"/>
      <c r="AQK50" s="28"/>
      <c r="AQL50" s="28"/>
      <c r="AQM50" s="28"/>
      <c r="AQN50" s="28"/>
      <c r="AQO50" s="28"/>
      <c r="AQP50" s="28"/>
      <c r="AQQ50" s="28"/>
      <c r="AQR50" s="28"/>
      <c r="AQS50" s="28"/>
      <c r="AQT50" s="28"/>
      <c r="AQU50" s="28"/>
      <c r="AQV50" s="28"/>
      <c r="AQW50" s="28"/>
      <c r="AQX50" s="28"/>
      <c r="AQY50" s="28"/>
      <c r="AQZ50" s="28"/>
      <c r="ARA50" s="28"/>
      <c r="ARB50" s="28"/>
      <c r="ARC50" s="28"/>
      <c r="ARD50" s="28"/>
      <c r="ARE50" s="28"/>
      <c r="ARF50" s="28"/>
      <c r="ARG50" s="28"/>
      <c r="ARH50" s="28"/>
      <c r="ARI50" s="28"/>
      <c r="ARJ50" s="28"/>
      <c r="ARK50" s="28"/>
      <c r="ARL50" s="28"/>
      <c r="ARM50" s="28"/>
      <c r="ARN50" s="28"/>
      <c r="ARO50" s="28"/>
      <c r="ARP50" s="28"/>
      <c r="ARQ50" s="28"/>
      <c r="ARR50" s="28"/>
      <c r="ARS50" s="28"/>
      <c r="ART50" s="28"/>
      <c r="ARU50" s="28"/>
      <c r="ARV50" s="28"/>
      <c r="ARW50" s="28"/>
      <c r="ARX50" s="28"/>
      <c r="ARY50" s="28"/>
      <c r="ARZ50" s="28"/>
      <c r="ASA50" s="28"/>
      <c r="ASB50" s="28"/>
      <c r="ASC50" s="28"/>
      <c r="ASD50" s="28"/>
      <c r="ASE50" s="28"/>
      <c r="ASF50" s="28"/>
      <c r="ASG50" s="28"/>
      <c r="ASH50" s="28"/>
      <c r="ASI50" s="28"/>
      <c r="ASJ50" s="28"/>
      <c r="ASK50" s="28"/>
      <c r="ASL50" s="28"/>
      <c r="ASM50" s="28"/>
      <c r="ASN50" s="28"/>
      <c r="ASO50" s="28"/>
      <c r="ASP50" s="28"/>
      <c r="ASQ50" s="28"/>
      <c r="ASR50" s="28"/>
      <c r="ASS50" s="28"/>
      <c r="AST50" s="28"/>
      <c r="ASU50" s="28"/>
      <c r="ASV50" s="28"/>
      <c r="ASW50" s="28"/>
      <c r="ASX50" s="28"/>
      <c r="ASY50" s="28"/>
      <c r="ASZ50" s="28"/>
      <c r="ATA50" s="28"/>
      <c r="ATB50" s="28"/>
      <c r="ATC50" s="28"/>
      <c r="ATD50" s="28"/>
      <c r="ATE50" s="28"/>
      <c r="ATF50" s="28"/>
      <c r="ATG50" s="28"/>
      <c r="ATH50" s="28"/>
      <c r="ATI50" s="28"/>
      <c r="ATJ50" s="28"/>
      <c r="ATK50" s="28"/>
      <c r="ATL50" s="28"/>
      <c r="ATM50" s="28"/>
      <c r="ATN50" s="28"/>
      <c r="ATO50" s="28"/>
      <c r="ATP50" s="28"/>
      <c r="ATQ50" s="28"/>
      <c r="ATR50" s="28"/>
      <c r="ATS50" s="28"/>
      <c r="ATT50" s="28"/>
      <c r="ATU50" s="28"/>
      <c r="ATV50" s="28"/>
      <c r="ATW50" s="28"/>
      <c r="ATX50" s="28"/>
      <c r="ATY50" s="28"/>
      <c r="ATZ50" s="28"/>
      <c r="AUA50" s="28"/>
      <c r="AUB50" s="28"/>
      <c r="AUC50" s="28"/>
      <c r="AUD50" s="28"/>
      <c r="AUE50" s="28"/>
      <c r="AUF50" s="28"/>
      <c r="AUG50" s="28"/>
      <c r="AUH50" s="28"/>
      <c r="AUI50" s="28"/>
      <c r="AUJ50" s="28"/>
      <c r="AUK50" s="28"/>
      <c r="AUL50" s="28"/>
      <c r="AUM50" s="28"/>
      <c r="AUN50" s="28"/>
      <c r="AUO50" s="28"/>
      <c r="AUP50" s="28"/>
      <c r="AUQ50" s="28"/>
      <c r="AUR50" s="28"/>
      <c r="AUS50" s="28"/>
      <c r="AUT50" s="28"/>
      <c r="AUU50" s="28"/>
      <c r="AUV50" s="28"/>
      <c r="AUW50" s="28"/>
      <c r="AUX50" s="28"/>
      <c r="AUY50" s="28"/>
      <c r="AUZ50" s="28"/>
      <c r="AVA50" s="28"/>
      <c r="AVB50" s="28"/>
      <c r="AVC50" s="28"/>
      <c r="AVD50" s="28"/>
      <c r="AVE50" s="28"/>
      <c r="AVF50" s="28"/>
      <c r="AVG50" s="28"/>
      <c r="AVH50" s="28"/>
      <c r="AVI50" s="28"/>
      <c r="AVJ50" s="28"/>
      <c r="AVK50" s="28"/>
      <c r="AVL50" s="28"/>
      <c r="AVM50" s="28"/>
      <c r="AVN50" s="28"/>
      <c r="AVO50" s="28"/>
      <c r="AVP50" s="28"/>
      <c r="AVQ50" s="28"/>
      <c r="AVR50" s="28"/>
      <c r="AVS50" s="28"/>
      <c r="AVT50" s="28"/>
      <c r="AVU50" s="28"/>
      <c r="AVV50" s="28"/>
      <c r="AVW50" s="28"/>
      <c r="AVX50" s="28"/>
      <c r="AVY50" s="28"/>
      <c r="AVZ50" s="28"/>
      <c r="AWA50" s="28"/>
      <c r="AWB50" s="28"/>
      <c r="AWC50" s="28"/>
      <c r="AWD50" s="28"/>
      <c r="AWE50" s="28"/>
      <c r="AWF50" s="28"/>
      <c r="AWG50" s="28"/>
      <c r="AWH50" s="28"/>
      <c r="AWI50" s="28"/>
      <c r="AWJ50" s="28"/>
      <c r="AWK50" s="28"/>
      <c r="AWL50" s="28"/>
      <c r="AWM50" s="28"/>
      <c r="AWN50" s="28"/>
      <c r="AWO50" s="28"/>
      <c r="AWP50" s="28"/>
      <c r="AWQ50" s="28"/>
      <c r="AWR50" s="28"/>
      <c r="AWS50" s="28"/>
      <c r="AWT50" s="28"/>
      <c r="AWU50" s="28"/>
      <c r="AWV50" s="28"/>
      <c r="AWW50" s="28"/>
      <c r="AWX50" s="28"/>
      <c r="AWY50" s="28"/>
      <c r="AWZ50" s="28"/>
      <c r="AXA50" s="28"/>
      <c r="AXB50" s="28"/>
      <c r="AXC50" s="28"/>
      <c r="AXD50" s="28"/>
      <c r="AXE50" s="28"/>
      <c r="AXF50" s="28"/>
      <c r="AXG50" s="28"/>
      <c r="AXH50" s="28"/>
      <c r="AXI50" s="28"/>
      <c r="AXJ50" s="28"/>
      <c r="AXK50" s="28"/>
      <c r="AXL50" s="28"/>
      <c r="AXM50" s="28"/>
      <c r="AXN50" s="28"/>
      <c r="AXO50" s="28"/>
      <c r="AXP50" s="28"/>
      <c r="AXQ50" s="28"/>
      <c r="AXR50" s="28"/>
      <c r="AXS50" s="28"/>
      <c r="AXT50" s="28"/>
      <c r="AXU50" s="28"/>
      <c r="AXV50" s="28"/>
      <c r="AXW50" s="28"/>
      <c r="AXX50" s="28"/>
      <c r="AXY50" s="28"/>
      <c r="AXZ50" s="28"/>
      <c r="AYA50" s="28"/>
      <c r="AYB50" s="28"/>
      <c r="AYC50" s="28"/>
      <c r="AYD50" s="28"/>
      <c r="AYE50" s="28"/>
      <c r="AYF50" s="28"/>
      <c r="AYG50" s="28"/>
      <c r="AYH50" s="28"/>
      <c r="AYI50" s="28"/>
      <c r="AYJ50" s="28"/>
      <c r="AYK50" s="28"/>
      <c r="AYL50" s="28"/>
      <c r="AYM50" s="28"/>
      <c r="AYN50" s="28"/>
      <c r="AYO50" s="28"/>
      <c r="AYP50" s="28"/>
      <c r="AYQ50" s="28"/>
      <c r="AYR50" s="28"/>
      <c r="AYS50" s="28"/>
      <c r="AYT50" s="28"/>
      <c r="AYU50" s="28"/>
      <c r="AYV50" s="28"/>
      <c r="AYW50" s="28"/>
      <c r="AYX50" s="28"/>
      <c r="AYY50" s="28"/>
      <c r="AYZ50" s="28"/>
      <c r="AZA50" s="28"/>
      <c r="AZB50" s="28"/>
      <c r="AZC50" s="28"/>
      <c r="AZD50" s="28"/>
      <c r="AZE50" s="28"/>
      <c r="AZF50" s="28"/>
      <c r="AZG50" s="28"/>
      <c r="AZH50" s="28"/>
      <c r="AZI50" s="28"/>
      <c r="AZJ50" s="28"/>
      <c r="AZK50" s="28"/>
      <c r="AZL50" s="28"/>
      <c r="AZM50" s="28"/>
      <c r="AZN50" s="28"/>
      <c r="AZO50" s="28"/>
      <c r="AZP50" s="28"/>
      <c r="AZQ50" s="28"/>
      <c r="AZR50" s="28"/>
      <c r="AZS50" s="28"/>
      <c r="AZT50" s="28"/>
      <c r="AZU50" s="28"/>
      <c r="AZV50" s="28"/>
      <c r="AZW50" s="28"/>
      <c r="AZX50" s="28"/>
      <c r="AZY50" s="28"/>
      <c r="AZZ50" s="28"/>
      <c r="BAA50" s="28"/>
      <c r="BAB50" s="28"/>
      <c r="BAC50" s="28"/>
      <c r="BAD50" s="28"/>
      <c r="BAE50" s="28"/>
      <c r="BAF50" s="28"/>
      <c r="BAG50" s="28"/>
      <c r="BAH50" s="28"/>
      <c r="BAI50" s="28"/>
      <c r="BAJ50" s="28"/>
      <c r="BAK50" s="28"/>
      <c r="BAL50" s="28"/>
      <c r="BAM50" s="28"/>
      <c r="BAN50" s="28"/>
      <c r="BAO50" s="28"/>
      <c r="BAP50" s="28"/>
      <c r="BAQ50" s="28"/>
      <c r="BAR50" s="28"/>
      <c r="BAS50" s="28"/>
      <c r="BAT50" s="28"/>
      <c r="BAU50" s="28"/>
      <c r="BAV50" s="28"/>
      <c r="BAW50" s="28"/>
      <c r="BAX50" s="28"/>
      <c r="BAY50" s="28"/>
      <c r="BAZ50" s="28"/>
      <c r="BBA50" s="28"/>
      <c r="BBB50" s="28"/>
      <c r="BBC50" s="28"/>
      <c r="BBD50" s="28"/>
      <c r="BBE50" s="28"/>
      <c r="BBF50" s="28"/>
      <c r="BBG50" s="28"/>
      <c r="BBH50" s="28"/>
      <c r="BBI50" s="28"/>
      <c r="BBJ50" s="28"/>
      <c r="BBK50" s="28"/>
      <c r="BBL50" s="28"/>
      <c r="BBM50" s="28"/>
      <c r="BBN50" s="28"/>
      <c r="BBO50" s="28"/>
      <c r="BBP50" s="28"/>
      <c r="BBQ50" s="28"/>
      <c r="BBR50" s="28"/>
      <c r="BBS50" s="28"/>
      <c r="BBT50" s="28"/>
      <c r="BBU50" s="28"/>
      <c r="BBV50" s="28"/>
      <c r="BBW50" s="28"/>
      <c r="BBX50" s="28"/>
      <c r="BBY50" s="28"/>
      <c r="BBZ50" s="28"/>
      <c r="BCA50" s="28"/>
      <c r="BCB50" s="28"/>
      <c r="BCC50" s="28"/>
      <c r="BCD50" s="28"/>
      <c r="BCE50" s="28"/>
      <c r="BCF50" s="28"/>
      <c r="BCG50" s="28"/>
      <c r="BCH50" s="28"/>
      <c r="BCI50" s="28"/>
      <c r="BCJ50" s="28"/>
      <c r="BCK50" s="28"/>
      <c r="BCL50" s="28"/>
      <c r="BCM50" s="28"/>
      <c r="BCN50" s="28"/>
      <c r="BCO50" s="28"/>
      <c r="BCP50" s="28"/>
      <c r="BCQ50" s="28"/>
      <c r="BCR50" s="28"/>
      <c r="BCS50" s="28"/>
      <c r="BCT50" s="28"/>
      <c r="BCU50" s="28"/>
      <c r="BCV50" s="28"/>
      <c r="BCW50" s="28"/>
      <c r="BCX50" s="28"/>
      <c r="BCY50" s="28"/>
      <c r="BCZ50" s="28"/>
      <c r="BDA50" s="28"/>
      <c r="BDB50" s="28"/>
      <c r="BDC50" s="28"/>
      <c r="BDD50" s="28"/>
      <c r="BDE50" s="28"/>
      <c r="BDF50" s="28"/>
      <c r="BDG50" s="28"/>
      <c r="BDH50" s="28"/>
      <c r="BDI50" s="28"/>
      <c r="BDJ50" s="28"/>
      <c r="BDK50" s="28"/>
      <c r="BDL50" s="28"/>
      <c r="BDM50" s="28"/>
      <c r="BDN50" s="28"/>
      <c r="BDO50" s="28"/>
      <c r="BDP50" s="28"/>
      <c r="BDQ50" s="28"/>
      <c r="BDR50" s="28"/>
      <c r="BDS50" s="28"/>
      <c r="BDT50" s="28"/>
      <c r="BDU50" s="28"/>
      <c r="BDV50" s="28"/>
      <c r="BDW50" s="28"/>
      <c r="BDX50" s="28"/>
      <c r="BDY50" s="28"/>
      <c r="BDZ50" s="28"/>
      <c r="BEA50" s="28"/>
      <c r="BEB50" s="28"/>
      <c r="BEC50" s="28"/>
      <c r="BED50" s="28"/>
      <c r="BEE50" s="28"/>
      <c r="BEF50" s="28"/>
      <c r="BEG50" s="28"/>
      <c r="BEH50" s="28"/>
      <c r="BEI50" s="28"/>
      <c r="BEJ50" s="28"/>
      <c r="BEK50" s="28"/>
      <c r="BEL50" s="28"/>
      <c r="BEM50" s="28"/>
      <c r="BEN50" s="28"/>
      <c r="BEO50" s="28"/>
      <c r="BEP50" s="28"/>
      <c r="BEQ50" s="28"/>
      <c r="BER50" s="28"/>
      <c r="BES50" s="28"/>
      <c r="BET50" s="28"/>
      <c r="BEU50" s="28"/>
      <c r="BEV50" s="28"/>
      <c r="BEW50" s="28"/>
      <c r="BEX50" s="28"/>
      <c r="BEY50" s="28"/>
      <c r="BEZ50" s="28"/>
      <c r="BFA50" s="28"/>
      <c r="BFB50" s="28"/>
      <c r="BFC50" s="28"/>
      <c r="BFD50" s="28"/>
      <c r="BFE50" s="28"/>
      <c r="BFF50" s="28"/>
      <c r="BFG50" s="28"/>
      <c r="BFH50" s="28"/>
      <c r="BFI50" s="28"/>
      <c r="BFJ50" s="28"/>
      <c r="BFK50" s="28"/>
      <c r="BFL50" s="28"/>
      <c r="BFM50" s="28"/>
      <c r="BFN50" s="28"/>
      <c r="BFO50" s="28"/>
      <c r="BFP50" s="28"/>
      <c r="BFQ50" s="28"/>
      <c r="BFR50" s="28"/>
      <c r="BFS50" s="28"/>
      <c r="BFT50" s="28"/>
      <c r="BFU50" s="28"/>
      <c r="BFV50" s="28"/>
      <c r="BFW50" s="28"/>
      <c r="BFX50" s="28"/>
      <c r="BFY50" s="28"/>
      <c r="BFZ50" s="28"/>
      <c r="BGA50" s="28"/>
      <c r="BGB50" s="28"/>
      <c r="BGC50" s="28"/>
      <c r="BGD50" s="28"/>
      <c r="BGE50" s="28"/>
      <c r="BGF50" s="28"/>
      <c r="BGG50" s="28"/>
      <c r="BGH50" s="28"/>
      <c r="BGI50" s="28"/>
      <c r="BGJ50" s="28"/>
      <c r="BGK50" s="28"/>
      <c r="BGL50" s="28"/>
      <c r="BGM50" s="28"/>
      <c r="BGN50" s="28"/>
      <c r="BGO50" s="28"/>
      <c r="BGP50" s="28"/>
      <c r="BGQ50" s="28"/>
      <c r="BGR50" s="28"/>
      <c r="BGS50" s="28"/>
      <c r="BGT50" s="28"/>
      <c r="BGU50" s="28"/>
      <c r="BGV50" s="28"/>
      <c r="BGW50" s="28"/>
      <c r="BGX50" s="28"/>
      <c r="BGY50" s="28"/>
      <c r="BGZ50" s="28"/>
      <c r="BHA50" s="28"/>
      <c r="BHB50" s="28"/>
      <c r="BHC50" s="28"/>
      <c r="BHD50" s="28"/>
      <c r="BHE50" s="28"/>
      <c r="BHF50" s="28"/>
      <c r="BHG50" s="28"/>
      <c r="BHH50" s="28"/>
      <c r="BHI50" s="28"/>
      <c r="BHJ50" s="28"/>
      <c r="BHK50" s="28"/>
      <c r="BHL50" s="28"/>
      <c r="BHM50" s="28"/>
      <c r="BHN50" s="28"/>
      <c r="BHO50" s="28"/>
      <c r="BHP50" s="28"/>
      <c r="BHQ50" s="28"/>
      <c r="BHR50" s="28"/>
      <c r="BHS50" s="28"/>
      <c r="BHT50" s="28"/>
      <c r="BHU50" s="28"/>
      <c r="BHV50" s="28"/>
      <c r="BHW50" s="28"/>
      <c r="BHX50" s="28"/>
      <c r="BHY50" s="28"/>
      <c r="BHZ50" s="28"/>
      <c r="BIA50" s="28"/>
      <c r="BIB50" s="28"/>
      <c r="BIC50" s="28"/>
      <c r="BID50" s="28"/>
      <c r="BIE50" s="28"/>
      <c r="BIF50" s="28"/>
      <c r="BIG50" s="28"/>
      <c r="BIH50" s="28"/>
      <c r="BII50" s="28"/>
      <c r="BIJ50" s="28"/>
      <c r="BIK50" s="28"/>
      <c r="BIL50" s="28"/>
      <c r="BIM50" s="28"/>
      <c r="BIN50" s="28"/>
      <c r="BIO50" s="28"/>
      <c r="BIP50" s="28"/>
      <c r="BIQ50" s="28"/>
      <c r="BIR50" s="28"/>
      <c r="BIS50" s="28"/>
      <c r="BIT50" s="28"/>
      <c r="BIU50" s="28"/>
      <c r="BIV50" s="28"/>
      <c r="BIW50" s="28"/>
      <c r="BIX50" s="28"/>
      <c r="BIY50" s="28"/>
      <c r="BIZ50" s="28"/>
      <c r="BJA50" s="28"/>
      <c r="BJB50" s="28"/>
      <c r="BJC50" s="28"/>
      <c r="BJD50" s="28"/>
      <c r="BJE50" s="28"/>
      <c r="BJF50" s="28"/>
      <c r="BJG50" s="28"/>
      <c r="BJH50" s="28"/>
      <c r="BJI50" s="28"/>
      <c r="BJJ50" s="28"/>
      <c r="BJK50" s="28"/>
      <c r="BJL50" s="28"/>
      <c r="BJM50" s="28"/>
      <c r="BJN50" s="28"/>
      <c r="BJO50" s="28"/>
      <c r="BJP50" s="28"/>
      <c r="BJQ50" s="28"/>
      <c r="BJR50" s="28"/>
      <c r="BJS50" s="28"/>
      <c r="BJT50" s="28"/>
      <c r="BJU50" s="28"/>
      <c r="BJV50" s="28"/>
      <c r="BJW50" s="28"/>
      <c r="BJX50" s="28"/>
      <c r="BJY50" s="28"/>
      <c r="BJZ50" s="28"/>
      <c r="BKA50" s="28"/>
      <c r="BKB50" s="28"/>
      <c r="BKC50" s="28"/>
      <c r="BKD50" s="28"/>
      <c r="BKE50" s="28"/>
      <c r="BKF50" s="28"/>
      <c r="BKG50" s="28"/>
      <c r="BKH50" s="28"/>
      <c r="BKI50" s="28"/>
      <c r="BKJ50" s="28"/>
      <c r="BKK50" s="28"/>
      <c r="BKL50" s="28"/>
      <c r="BKM50" s="28"/>
      <c r="BKN50" s="28"/>
      <c r="BKO50" s="28"/>
      <c r="BKP50" s="28"/>
      <c r="BKQ50" s="28"/>
      <c r="BKR50" s="28"/>
      <c r="BKS50" s="28"/>
      <c r="BKT50" s="28"/>
      <c r="BKU50" s="28"/>
      <c r="BKV50" s="28"/>
      <c r="BKW50" s="28"/>
      <c r="BKX50" s="28"/>
      <c r="BKY50" s="28"/>
      <c r="BKZ50" s="28"/>
      <c r="BLA50" s="28"/>
      <c r="BLB50" s="28"/>
      <c r="BLC50" s="28"/>
      <c r="BLD50" s="28"/>
      <c r="BLE50" s="28"/>
      <c r="BLF50" s="28"/>
      <c r="BLG50" s="28"/>
      <c r="BLH50" s="28"/>
      <c r="BLI50" s="28"/>
      <c r="BLJ50" s="28"/>
      <c r="BLK50" s="28"/>
      <c r="BLL50" s="28"/>
      <c r="BLM50" s="28"/>
      <c r="BLN50" s="28"/>
      <c r="BLO50" s="28"/>
      <c r="BLP50" s="28"/>
      <c r="BLQ50" s="28"/>
      <c r="BLR50" s="28"/>
      <c r="BLS50" s="28"/>
      <c r="BLT50" s="28"/>
      <c r="BLU50" s="28"/>
      <c r="BLV50" s="28"/>
      <c r="BLW50" s="28"/>
      <c r="BLX50" s="28"/>
      <c r="BLY50" s="28"/>
      <c r="BLZ50" s="28"/>
      <c r="BMA50" s="28"/>
      <c r="BMB50" s="28"/>
      <c r="BMC50" s="28"/>
      <c r="BMD50" s="28"/>
      <c r="BME50" s="28"/>
      <c r="BMF50" s="28"/>
      <c r="BMG50" s="28"/>
      <c r="BMH50" s="28"/>
      <c r="BMI50" s="28"/>
      <c r="BMJ50" s="28"/>
      <c r="BMK50" s="28"/>
      <c r="BML50" s="28"/>
      <c r="BMM50" s="28"/>
      <c r="BMN50" s="28"/>
      <c r="BMO50" s="28"/>
      <c r="BMP50" s="28"/>
      <c r="BMQ50" s="28"/>
      <c r="BMR50" s="28"/>
      <c r="BMS50" s="28"/>
      <c r="BMT50" s="28"/>
      <c r="BMU50" s="28"/>
      <c r="BMV50" s="28"/>
      <c r="BMW50" s="28"/>
      <c r="BMX50" s="28"/>
      <c r="BMY50" s="28"/>
      <c r="BMZ50" s="28"/>
      <c r="BNA50" s="28"/>
      <c r="BNB50" s="28"/>
      <c r="BNC50" s="28"/>
      <c r="BND50" s="28"/>
      <c r="BNE50" s="28"/>
      <c r="BNF50" s="28"/>
      <c r="BNG50" s="28"/>
      <c r="BNH50" s="28"/>
      <c r="BNI50" s="28"/>
      <c r="BNJ50" s="28"/>
      <c r="BNK50" s="28"/>
      <c r="BNL50" s="28"/>
      <c r="BNM50" s="28"/>
      <c r="BNN50" s="28"/>
      <c r="BNO50" s="28"/>
      <c r="BNP50" s="28"/>
      <c r="BNQ50" s="28"/>
      <c r="BNR50" s="28"/>
      <c r="BNS50" s="28"/>
      <c r="BNT50" s="28"/>
      <c r="BNU50" s="28"/>
      <c r="BNV50" s="28"/>
      <c r="BNW50" s="28"/>
      <c r="BNX50" s="28"/>
      <c r="BNY50" s="28"/>
      <c r="BNZ50" s="28"/>
      <c r="BOA50" s="28"/>
      <c r="BOB50" s="28"/>
      <c r="BOC50" s="28"/>
      <c r="BOD50" s="28"/>
      <c r="BOE50" s="28"/>
      <c r="BOF50" s="28"/>
      <c r="BOG50" s="28"/>
      <c r="BOH50" s="28"/>
      <c r="BOI50" s="28"/>
      <c r="BOJ50" s="28"/>
      <c r="BOK50" s="28"/>
      <c r="BOL50" s="28"/>
      <c r="BOM50" s="28"/>
      <c r="BON50" s="28"/>
      <c r="BOO50" s="28"/>
      <c r="BOP50" s="28"/>
      <c r="BOQ50" s="28"/>
      <c r="BOR50" s="28"/>
      <c r="BOS50" s="28"/>
      <c r="BOT50" s="28"/>
      <c r="BOU50" s="28"/>
      <c r="BOV50" s="28"/>
      <c r="BOW50" s="28"/>
      <c r="BOX50" s="28"/>
      <c r="BOY50" s="28"/>
      <c r="BOZ50" s="28"/>
      <c r="BPA50" s="28"/>
      <c r="BPB50" s="28"/>
      <c r="BPC50" s="28"/>
      <c r="BPD50" s="28"/>
      <c r="BPE50" s="28"/>
      <c r="BPF50" s="28"/>
      <c r="BPG50" s="28"/>
      <c r="BPH50" s="28"/>
      <c r="BPI50" s="28"/>
      <c r="BPJ50" s="28"/>
      <c r="BPK50" s="28"/>
      <c r="BPL50" s="28"/>
      <c r="BPM50" s="28"/>
      <c r="BPN50" s="28"/>
      <c r="BPO50" s="28"/>
      <c r="BPP50" s="28"/>
      <c r="BPQ50" s="28"/>
      <c r="BPR50" s="28"/>
      <c r="BPS50" s="28"/>
      <c r="BPT50" s="28"/>
      <c r="BPU50" s="28"/>
      <c r="BPV50" s="28"/>
      <c r="BPW50" s="28"/>
      <c r="BPX50" s="28"/>
      <c r="BPY50" s="28"/>
      <c r="BPZ50" s="28"/>
      <c r="BQA50" s="28"/>
      <c r="BQB50" s="28"/>
      <c r="BQC50" s="28"/>
      <c r="BQD50" s="28"/>
      <c r="BQE50" s="28"/>
      <c r="BQF50" s="28"/>
      <c r="BQG50" s="28"/>
      <c r="BQH50" s="28"/>
      <c r="BQI50" s="28"/>
      <c r="BQJ50" s="28"/>
      <c r="BQK50" s="28"/>
      <c r="BQL50" s="28"/>
      <c r="BQM50" s="28"/>
      <c r="BQN50" s="28"/>
      <c r="BQO50" s="28"/>
      <c r="BQP50" s="28"/>
      <c r="BQQ50" s="28"/>
      <c r="BQR50" s="28"/>
      <c r="BQS50" s="28"/>
      <c r="BQT50" s="28"/>
      <c r="BQU50" s="28"/>
      <c r="BQV50" s="28"/>
      <c r="BQW50" s="28"/>
      <c r="BQX50" s="28"/>
      <c r="BQY50" s="28"/>
      <c r="BQZ50" s="28"/>
      <c r="BRA50" s="28"/>
      <c r="BRB50" s="28"/>
      <c r="BRC50" s="28"/>
      <c r="BRD50" s="28"/>
      <c r="BRE50" s="28"/>
      <c r="BRF50" s="28"/>
      <c r="BRG50" s="28"/>
      <c r="BRH50" s="28"/>
      <c r="BRI50" s="28"/>
      <c r="BRJ50" s="28"/>
      <c r="BRK50" s="28"/>
      <c r="BRL50" s="28"/>
      <c r="BRM50" s="28"/>
      <c r="BRN50" s="28"/>
      <c r="BRO50" s="28"/>
      <c r="BRP50" s="28"/>
      <c r="BRQ50" s="28"/>
      <c r="BRR50" s="28"/>
      <c r="BRS50" s="28"/>
      <c r="BRT50" s="28"/>
      <c r="BRU50" s="28"/>
      <c r="BRV50" s="28"/>
      <c r="BRW50" s="28"/>
      <c r="BRX50" s="28"/>
      <c r="BRY50" s="28"/>
      <c r="BRZ50" s="28"/>
      <c r="BSA50" s="28"/>
      <c r="BSB50" s="28"/>
      <c r="BSC50" s="28"/>
      <c r="BSD50" s="28"/>
      <c r="BSE50" s="28"/>
      <c r="BSF50" s="28"/>
      <c r="BSG50" s="28"/>
      <c r="BSH50" s="28"/>
      <c r="BSI50" s="28"/>
      <c r="BSJ50" s="28"/>
      <c r="BSK50" s="28"/>
      <c r="BSL50" s="28"/>
      <c r="BSM50" s="28"/>
      <c r="BSN50" s="28"/>
      <c r="BSO50" s="28"/>
      <c r="BSP50" s="28"/>
      <c r="BSQ50" s="28"/>
      <c r="BSR50" s="28"/>
      <c r="BSS50" s="28"/>
      <c r="BST50" s="28"/>
      <c r="BSU50" s="28"/>
      <c r="BSV50" s="28"/>
      <c r="BSW50" s="28"/>
      <c r="BSX50" s="28"/>
      <c r="BSY50" s="28"/>
      <c r="BSZ50" s="28"/>
      <c r="BTA50" s="28"/>
      <c r="BTB50" s="28"/>
      <c r="BTC50" s="28"/>
      <c r="BTD50" s="28"/>
      <c r="BTE50" s="28"/>
      <c r="BTF50" s="28"/>
      <c r="BTG50" s="28"/>
      <c r="BTH50" s="28"/>
      <c r="BTI50" s="28"/>
      <c r="BTJ50" s="28"/>
      <c r="BTK50" s="28"/>
      <c r="BTL50" s="28"/>
      <c r="BTM50" s="28"/>
      <c r="BTN50" s="28"/>
      <c r="BTO50" s="28"/>
      <c r="BTP50" s="28"/>
      <c r="BTQ50" s="28"/>
      <c r="BTR50" s="28"/>
      <c r="BTS50" s="28"/>
      <c r="BTT50" s="28"/>
      <c r="BTU50" s="28"/>
      <c r="BTV50" s="28"/>
      <c r="BTW50" s="28"/>
      <c r="BTX50" s="28"/>
      <c r="BTY50" s="28"/>
      <c r="BTZ50" s="28"/>
      <c r="BUA50" s="28"/>
      <c r="BUB50" s="28"/>
      <c r="BUC50" s="28"/>
      <c r="BUD50" s="28"/>
      <c r="BUE50" s="28"/>
      <c r="BUF50" s="28"/>
      <c r="BUG50" s="28"/>
      <c r="BUH50" s="28"/>
      <c r="BUI50" s="28"/>
      <c r="BUJ50" s="28"/>
      <c r="BUK50" s="28"/>
      <c r="BUL50" s="28"/>
      <c r="BUM50" s="28"/>
      <c r="BUN50" s="28"/>
      <c r="BUO50" s="28"/>
      <c r="BUP50" s="28"/>
      <c r="BUQ50" s="28"/>
      <c r="BUR50" s="28"/>
      <c r="BUS50" s="28"/>
      <c r="BUT50" s="28"/>
      <c r="BUU50" s="28"/>
      <c r="BUV50" s="28"/>
      <c r="BUW50" s="28"/>
      <c r="BUX50" s="28"/>
      <c r="BUY50" s="28"/>
      <c r="BUZ50" s="28"/>
      <c r="BVA50" s="28"/>
      <c r="BVB50" s="28"/>
      <c r="BVC50" s="28"/>
      <c r="BVD50" s="28"/>
      <c r="BVE50" s="28"/>
      <c r="BVF50" s="28"/>
      <c r="BVG50" s="28"/>
      <c r="BVH50" s="28"/>
      <c r="BVI50" s="28"/>
      <c r="BVJ50" s="28"/>
      <c r="BVK50" s="28"/>
      <c r="BVL50" s="28"/>
      <c r="BVM50" s="28"/>
      <c r="BVN50" s="28"/>
      <c r="BVO50" s="28"/>
      <c r="BVP50" s="28"/>
      <c r="BVQ50" s="28"/>
      <c r="BVR50" s="28"/>
      <c r="BVS50" s="28"/>
      <c r="BVT50" s="28"/>
      <c r="BVU50" s="28"/>
      <c r="BVV50" s="28"/>
      <c r="BVW50" s="28"/>
      <c r="BVX50" s="28"/>
      <c r="BVY50" s="28"/>
      <c r="BVZ50" s="28"/>
      <c r="BWA50" s="28"/>
      <c r="BWB50" s="28"/>
      <c r="BWC50" s="28"/>
      <c r="BWD50" s="28"/>
      <c r="BWE50" s="28"/>
      <c r="BWF50" s="28"/>
      <c r="BWG50" s="28"/>
      <c r="BWH50" s="28"/>
      <c r="BWI50" s="28"/>
      <c r="BWJ50" s="28"/>
      <c r="BWK50" s="28"/>
      <c r="BWL50" s="28"/>
      <c r="BWM50" s="28"/>
      <c r="BWN50" s="28"/>
      <c r="BWO50" s="28"/>
      <c r="BWP50" s="28"/>
      <c r="BWQ50" s="28"/>
      <c r="BWR50" s="28"/>
      <c r="BWS50" s="28"/>
      <c r="BWT50" s="28"/>
      <c r="BWU50" s="28"/>
      <c r="BWV50" s="28"/>
      <c r="BWW50" s="28"/>
      <c r="BWX50" s="28"/>
      <c r="BWY50" s="28"/>
      <c r="BWZ50" s="28"/>
      <c r="BXA50" s="28"/>
      <c r="BXB50" s="28"/>
      <c r="BXC50" s="28"/>
      <c r="BXD50" s="28"/>
      <c r="BXE50" s="28"/>
      <c r="BXF50" s="28"/>
      <c r="BXG50" s="28"/>
      <c r="BXH50" s="28"/>
      <c r="BXI50" s="28"/>
      <c r="BXJ50" s="28"/>
      <c r="BXK50" s="28"/>
      <c r="BXL50" s="28"/>
      <c r="BXM50" s="28"/>
      <c r="BXN50" s="28"/>
      <c r="BXO50" s="28"/>
      <c r="BXP50" s="28"/>
      <c r="BXQ50" s="28"/>
      <c r="BXR50" s="28"/>
      <c r="BXS50" s="28"/>
      <c r="BXT50" s="28"/>
      <c r="BXU50" s="28"/>
      <c r="BXV50" s="28"/>
      <c r="BXW50" s="28"/>
      <c r="BXX50" s="28"/>
      <c r="BXY50" s="28"/>
      <c r="BXZ50" s="28"/>
      <c r="BYA50" s="28"/>
      <c r="BYB50" s="28"/>
      <c r="BYC50" s="28"/>
      <c r="BYD50" s="28"/>
      <c r="BYE50" s="28"/>
      <c r="BYF50" s="28"/>
      <c r="BYG50" s="28"/>
      <c r="BYH50" s="28"/>
      <c r="BYI50" s="28"/>
      <c r="BYJ50" s="28"/>
      <c r="BYK50" s="28"/>
      <c r="BYL50" s="28"/>
      <c r="BYM50" s="28"/>
      <c r="BYN50" s="28"/>
      <c r="BYO50" s="28"/>
      <c r="BYP50" s="28"/>
      <c r="BYQ50" s="28"/>
      <c r="BYR50" s="28"/>
      <c r="BYS50" s="28"/>
      <c r="BYT50" s="28"/>
      <c r="BYU50" s="28"/>
      <c r="BYV50" s="28"/>
      <c r="BYW50" s="28"/>
      <c r="BYX50" s="28"/>
      <c r="BYY50" s="28"/>
      <c r="BYZ50" s="28"/>
      <c r="BZA50" s="28"/>
      <c r="BZB50" s="28"/>
      <c r="BZC50" s="28"/>
      <c r="BZD50" s="28"/>
      <c r="BZE50" s="28"/>
      <c r="BZF50" s="28"/>
      <c r="BZG50" s="28"/>
      <c r="BZH50" s="28"/>
      <c r="BZI50" s="28"/>
      <c r="BZJ50" s="28"/>
      <c r="BZK50" s="28"/>
      <c r="BZL50" s="28"/>
      <c r="BZM50" s="28"/>
      <c r="BZN50" s="28"/>
      <c r="BZO50" s="28"/>
      <c r="BZP50" s="28"/>
      <c r="BZQ50" s="28"/>
      <c r="BZR50" s="28"/>
      <c r="BZS50" s="28"/>
      <c r="BZT50" s="28"/>
      <c r="BZU50" s="28"/>
      <c r="BZV50" s="28"/>
      <c r="BZW50" s="28"/>
      <c r="BZX50" s="28"/>
      <c r="BZY50" s="28"/>
      <c r="BZZ50" s="28"/>
      <c r="CAA50" s="28"/>
      <c r="CAB50" s="28"/>
      <c r="CAC50" s="28"/>
      <c r="CAD50" s="28"/>
      <c r="CAE50" s="28"/>
      <c r="CAF50" s="28"/>
      <c r="CAG50" s="28"/>
      <c r="CAH50" s="28"/>
      <c r="CAI50" s="28"/>
      <c r="CAJ50" s="28"/>
      <c r="CAK50" s="28"/>
      <c r="CAL50" s="28"/>
      <c r="CAM50" s="28"/>
      <c r="CAN50" s="28"/>
      <c r="CAO50" s="28"/>
      <c r="CAP50" s="28"/>
      <c r="CAQ50" s="28"/>
      <c r="CAR50" s="28"/>
      <c r="CAS50" s="28"/>
      <c r="CAT50" s="28"/>
      <c r="CAU50" s="28"/>
      <c r="CAV50" s="28"/>
      <c r="CAW50" s="28"/>
      <c r="CAX50" s="28"/>
      <c r="CAY50" s="28"/>
      <c r="CAZ50" s="28"/>
      <c r="CBA50" s="28"/>
      <c r="CBB50" s="28"/>
      <c r="CBC50" s="28"/>
      <c r="CBD50" s="28"/>
      <c r="CBE50" s="28"/>
      <c r="CBF50" s="28"/>
      <c r="CBG50" s="28"/>
      <c r="CBH50" s="28"/>
      <c r="CBI50" s="28"/>
      <c r="CBJ50" s="28"/>
      <c r="CBK50" s="28"/>
      <c r="CBL50" s="28"/>
      <c r="CBM50" s="28"/>
      <c r="CBN50" s="28"/>
      <c r="CBO50" s="28"/>
      <c r="CBP50" s="28"/>
      <c r="CBQ50" s="28"/>
      <c r="CBR50" s="28"/>
      <c r="CBS50" s="28"/>
      <c r="CBT50" s="28"/>
      <c r="CBU50" s="28"/>
      <c r="CBV50" s="28"/>
      <c r="CBW50" s="28"/>
      <c r="CBX50" s="28"/>
      <c r="CBY50" s="28"/>
      <c r="CBZ50" s="28"/>
      <c r="CCA50" s="28"/>
      <c r="CCB50" s="28"/>
      <c r="CCC50" s="28"/>
      <c r="CCD50" s="28"/>
      <c r="CCE50" s="28"/>
      <c r="CCF50" s="28"/>
      <c r="CCG50" s="28"/>
      <c r="CCH50" s="28"/>
      <c r="CCI50" s="28"/>
      <c r="CCJ50" s="28"/>
      <c r="CCK50" s="28"/>
      <c r="CCL50" s="28"/>
      <c r="CCM50" s="28"/>
      <c r="CCN50" s="28"/>
      <c r="CCO50" s="28"/>
      <c r="CCP50" s="28"/>
      <c r="CCQ50" s="28"/>
      <c r="CCR50" s="28"/>
      <c r="CCS50" s="28"/>
      <c r="CCT50" s="28"/>
      <c r="CCU50" s="28"/>
      <c r="CCV50" s="28"/>
      <c r="CCW50" s="28"/>
      <c r="CCX50" s="28"/>
      <c r="CCY50" s="28"/>
      <c r="CCZ50" s="28"/>
      <c r="CDA50" s="28"/>
      <c r="CDB50" s="28"/>
      <c r="CDC50" s="28"/>
      <c r="CDD50" s="28"/>
      <c r="CDE50" s="28"/>
      <c r="CDF50" s="28"/>
      <c r="CDG50" s="28"/>
      <c r="CDH50" s="28"/>
      <c r="CDI50" s="28"/>
      <c r="CDJ50" s="28"/>
      <c r="CDK50" s="28"/>
      <c r="CDL50" s="28"/>
      <c r="CDM50" s="28"/>
      <c r="CDN50" s="28"/>
      <c r="CDO50" s="28"/>
      <c r="CDP50" s="28"/>
      <c r="CDQ50" s="28"/>
      <c r="CDR50" s="28"/>
      <c r="CDS50" s="28"/>
      <c r="CDT50" s="28"/>
      <c r="CDU50" s="28"/>
      <c r="CDV50" s="28"/>
      <c r="CDW50" s="28"/>
      <c r="CDX50" s="28"/>
      <c r="CDY50" s="28"/>
      <c r="CDZ50" s="28"/>
      <c r="CEA50" s="28"/>
      <c r="CEB50" s="28"/>
      <c r="CEC50" s="28"/>
      <c r="CED50" s="28"/>
      <c r="CEE50" s="28"/>
      <c r="CEF50" s="28"/>
      <c r="CEG50" s="28"/>
      <c r="CEH50" s="28"/>
      <c r="CEI50" s="28"/>
      <c r="CEJ50" s="28"/>
      <c r="CEK50" s="28"/>
      <c r="CEL50" s="28"/>
      <c r="CEM50" s="28"/>
      <c r="CEN50" s="28"/>
      <c r="CEO50" s="28"/>
      <c r="CEP50" s="28"/>
      <c r="CEQ50" s="28"/>
      <c r="CER50" s="28"/>
      <c r="CES50" s="28"/>
      <c r="CET50" s="28"/>
      <c r="CEU50" s="28"/>
      <c r="CEV50" s="28"/>
      <c r="CEW50" s="28"/>
      <c r="CEX50" s="28"/>
      <c r="CEY50" s="28"/>
      <c r="CEZ50" s="28"/>
      <c r="CFA50" s="28"/>
      <c r="CFB50" s="28"/>
      <c r="CFC50" s="28"/>
      <c r="CFD50" s="28"/>
      <c r="CFE50" s="28"/>
      <c r="CFF50" s="28"/>
      <c r="CFG50" s="28"/>
      <c r="CFH50" s="28"/>
      <c r="CFI50" s="28"/>
      <c r="CFJ50" s="28"/>
      <c r="CFK50" s="28"/>
      <c r="CFL50" s="28"/>
      <c r="CFM50" s="28"/>
      <c r="CFN50" s="28"/>
      <c r="CFO50" s="28"/>
      <c r="CFP50" s="28"/>
      <c r="CFQ50" s="28"/>
      <c r="CFR50" s="28"/>
      <c r="CFS50" s="28"/>
      <c r="CFT50" s="28"/>
      <c r="CFU50" s="28"/>
      <c r="CFV50" s="28"/>
      <c r="CFW50" s="28"/>
      <c r="CFX50" s="28"/>
      <c r="CFY50" s="28"/>
      <c r="CFZ50" s="28"/>
      <c r="CGA50" s="28"/>
      <c r="CGB50" s="28"/>
      <c r="CGC50" s="28"/>
      <c r="CGD50" s="28"/>
      <c r="CGE50" s="28"/>
      <c r="CGF50" s="28"/>
      <c r="CGG50" s="28"/>
      <c r="CGH50" s="28"/>
      <c r="CGI50" s="28"/>
      <c r="CGJ50" s="28"/>
      <c r="CGK50" s="28"/>
      <c r="CGL50" s="28"/>
      <c r="CGM50" s="28"/>
      <c r="CGN50" s="28"/>
      <c r="CGO50" s="28"/>
      <c r="CGP50" s="28"/>
      <c r="CGQ50" s="28"/>
      <c r="CGR50" s="28"/>
      <c r="CGS50" s="28"/>
      <c r="CGT50" s="28"/>
      <c r="CGU50" s="28"/>
      <c r="CGV50" s="28"/>
      <c r="CGW50" s="28"/>
      <c r="CGX50" s="28"/>
      <c r="CGY50" s="28"/>
      <c r="CGZ50" s="28"/>
      <c r="CHA50" s="28"/>
      <c r="CHB50" s="28"/>
      <c r="CHC50" s="28"/>
      <c r="CHD50" s="28"/>
      <c r="CHE50" s="28"/>
      <c r="CHF50" s="28"/>
      <c r="CHG50" s="28"/>
      <c r="CHH50" s="28"/>
      <c r="CHI50" s="28"/>
      <c r="CHJ50" s="28"/>
      <c r="CHK50" s="28"/>
      <c r="CHL50" s="28"/>
      <c r="CHM50" s="28"/>
      <c r="CHN50" s="28"/>
      <c r="CHO50" s="28"/>
      <c r="CHP50" s="28"/>
      <c r="CHQ50" s="28"/>
      <c r="CHR50" s="28"/>
      <c r="CHS50" s="28"/>
      <c r="CHT50" s="28"/>
      <c r="CHU50" s="28"/>
      <c r="CHV50" s="28"/>
      <c r="CHW50" s="28"/>
      <c r="CHX50" s="28"/>
      <c r="CHY50" s="28"/>
      <c r="CHZ50" s="28"/>
      <c r="CIA50" s="28"/>
      <c r="CIB50" s="28"/>
      <c r="CIC50" s="28"/>
      <c r="CID50" s="28"/>
      <c r="CIE50" s="28"/>
      <c r="CIF50" s="28"/>
      <c r="CIG50" s="28"/>
      <c r="CIH50" s="28"/>
      <c r="CII50" s="28"/>
      <c r="CIJ50" s="28"/>
      <c r="CIK50" s="28"/>
      <c r="CIL50" s="28"/>
      <c r="CIM50" s="28"/>
      <c r="CIN50" s="28"/>
      <c r="CIO50" s="28"/>
      <c r="CIP50" s="28"/>
      <c r="CIQ50" s="28"/>
      <c r="CIR50" s="28"/>
      <c r="CIS50" s="28"/>
      <c r="CIT50" s="28"/>
      <c r="CIU50" s="28"/>
      <c r="CIV50" s="28"/>
      <c r="CIW50" s="28"/>
      <c r="CIX50" s="28"/>
      <c r="CIY50" s="28"/>
      <c r="CIZ50" s="28"/>
      <c r="CJA50" s="28"/>
      <c r="CJB50" s="28"/>
      <c r="CJC50" s="28"/>
      <c r="CJD50" s="28"/>
      <c r="CJE50" s="28"/>
      <c r="CJF50" s="28"/>
      <c r="CJG50" s="28"/>
      <c r="CJH50" s="28"/>
      <c r="CJI50" s="28"/>
      <c r="CJJ50" s="28"/>
      <c r="CJK50" s="28"/>
      <c r="CJL50" s="28"/>
      <c r="CJM50" s="28"/>
      <c r="CJN50" s="28"/>
      <c r="CJO50" s="28"/>
      <c r="CJP50" s="28"/>
      <c r="CJQ50" s="28"/>
      <c r="CJR50" s="28"/>
      <c r="CJS50" s="28"/>
      <c r="CJT50" s="28"/>
      <c r="CJU50" s="28"/>
      <c r="CJV50" s="28"/>
      <c r="CJW50" s="28"/>
      <c r="CJX50" s="28"/>
      <c r="CJY50" s="28"/>
      <c r="CJZ50" s="28"/>
      <c r="CKA50" s="28"/>
      <c r="CKB50" s="28"/>
      <c r="CKC50" s="28"/>
      <c r="CKD50" s="28"/>
      <c r="CKE50" s="28"/>
      <c r="CKF50" s="28"/>
      <c r="CKG50" s="28"/>
      <c r="CKH50" s="28"/>
      <c r="CKI50" s="28"/>
      <c r="CKJ50" s="28"/>
      <c r="CKK50" s="28"/>
      <c r="CKL50" s="28"/>
      <c r="CKM50" s="28"/>
      <c r="CKN50" s="28"/>
      <c r="CKO50" s="28"/>
      <c r="CKP50" s="28"/>
      <c r="CKQ50" s="28"/>
      <c r="CKR50" s="28"/>
      <c r="CKS50" s="28"/>
      <c r="CKT50" s="28"/>
      <c r="CKU50" s="28"/>
      <c r="CKV50" s="28"/>
      <c r="CKW50" s="28"/>
      <c r="CKX50" s="28"/>
      <c r="CKY50" s="28"/>
      <c r="CKZ50" s="28"/>
      <c r="CLA50" s="28"/>
      <c r="CLB50" s="28"/>
      <c r="CLC50" s="28"/>
      <c r="CLD50" s="28"/>
      <c r="CLE50" s="28"/>
      <c r="CLF50" s="28"/>
      <c r="CLG50" s="28"/>
      <c r="CLH50" s="28"/>
      <c r="CLI50" s="28"/>
      <c r="CLJ50" s="28"/>
      <c r="CLK50" s="28"/>
      <c r="CLL50" s="28"/>
      <c r="CLM50" s="28"/>
      <c r="CLN50" s="28"/>
      <c r="CLO50" s="28"/>
      <c r="CLP50" s="28"/>
      <c r="CLQ50" s="28"/>
      <c r="CLR50" s="28"/>
      <c r="CLS50" s="28"/>
      <c r="CLT50" s="28"/>
      <c r="CLU50" s="28"/>
      <c r="CLV50" s="28"/>
      <c r="CLW50" s="28"/>
      <c r="CLX50" s="28"/>
      <c r="CLY50" s="28"/>
      <c r="CLZ50" s="28"/>
      <c r="CMA50" s="28"/>
      <c r="CMB50" s="28"/>
      <c r="CMC50" s="28"/>
      <c r="CMD50" s="28"/>
      <c r="CME50" s="28"/>
      <c r="CMF50" s="28"/>
      <c r="CMG50" s="28"/>
      <c r="CMH50" s="28"/>
      <c r="CMI50" s="28"/>
      <c r="CMJ50" s="28"/>
      <c r="CMK50" s="28"/>
      <c r="CML50" s="28"/>
      <c r="CMM50" s="28"/>
      <c r="CMN50" s="28"/>
      <c r="CMO50" s="28"/>
      <c r="CMP50" s="28"/>
      <c r="CMQ50" s="28"/>
      <c r="CMR50" s="28"/>
      <c r="CMS50" s="28"/>
      <c r="CMT50" s="28"/>
      <c r="CMU50" s="28"/>
      <c r="CMV50" s="28"/>
      <c r="CMW50" s="28"/>
      <c r="CMX50" s="28"/>
      <c r="CMY50" s="28"/>
      <c r="CMZ50" s="28"/>
      <c r="CNA50" s="28"/>
      <c r="CNB50" s="28"/>
      <c r="CNC50" s="28"/>
      <c r="CND50" s="28"/>
      <c r="CNE50" s="28"/>
      <c r="CNF50" s="28"/>
      <c r="CNG50" s="28"/>
      <c r="CNH50" s="28"/>
      <c r="CNI50" s="28"/>
      <c r="CNJ50" s="28"/>
      <c r="CNK50" s="28"/>
      <c r="CNL50" s="28"/>
      <c r="CNM50" s="28"/>
      <c r="CNN50" s="28"/>
      <c r="CNO50" s="28"/>
      <c r="CNP50" s="28"/>
      <c r="CNQ50" s="28"/>
      <c r="CNR50" s="28"/>
      <c r="CNS50" s="28"/>
      <c r="CNT50" s="28"/>
      <c r="CNU50" s="28"/>
      <c r="CNV50" s="28"/>
      <c r="CNW50" s="28"/>
      <c r="CNX50" s="28"/>
      <c r="CNY50" s="28"/>
      <c r="CNZ50" s="28"/>
      <c r="COA50" s="28"/>
      <c r="COB50" s="28"/>
      <c r="COC50" s="28"/>
      <c r="COD50" s="28"/>
      <c r="COE50" s="28"/>
      <c r="COF50" s="28"/>
      <c r="COG50" s="28"/>
      <c r="COH50" s="28"/>
      <c r="COI50" s="28"/>
      <c r="COJ50" s="28"/>
      <c r="COK50" s="28"/>
      <c r="COL50" s="28"/>
      <c r="COM50" s="28"/>
      <c r="CON50" s="28"/>
      <c r="COO50" s="28"/>
      <c r="COP50" s="28"/>
      <c r="COQ50" s="28"/>
      <c r="COR50" s="28"/>
      <c r="COS50" s="28"/>
      <c r="COT50" s="28"/>
      <c r="COU50" s="28"/>
      <c r="COV50" s="28"/>
      <c r="COW50" s="28"/>
      <c r="COX50" s="28"/>
      <c r="COY50" s="28"/>
      <c r="COZ50" s="28"/>
      <c r="CPA50" s="28"/>
      <c r="CPB50" s="28"/>
      <c r="CPC50" s="28"/>
      <c r="CPD50" s="28"/>
      <c r="CPE50" s="28"/>
      <c r="CPF50" s="28"/>
      <c r="CPG50" s="28"/>
      <c r="CPH50" s="28"/>
      <c r="CPI50" s="28"/>
      <c r="CPJ50" s="28"/>
      <c r="CPK50" s="28"/>
      <c r="CPL50" s="28"/>
      <c r="CPM50" s="28"/>
      <c r="CPN50" s="28"/>
      <c r="CPO50" s="28"/>
      <c r="CPP50" s="28"/>
      <c r="CPQ50" s="28"/>
      <c r="CPR50" s="28"/>
      <c r="CPS50" s="28"/>
      <c r="CPT50" s="28"/>
      <c r="CPU50" s="28"/>
      <c r="CPV50" s="28"/>
      <c r="CPW50" s="28"/>
      <c r="CPX50" s="28"/>
      <c r="CPY50" s="28"/>
      <c r="CPZ50" s="28"/>
      <c r="CQA50" s="28"/>
      <c r="CQB50" s="28"/>
      <c r="CQC50" s="28"/>
      <c r="CQD50" s="28"/>
      <c r="CQE50" s="28"/>
      <c r="CQF50" s="28"/>
      <c r="CQG50" s="28"/>
      <c r="CQH50" s="28"/>
      <c r="CQI50" s="28"/>
      <c r="CQJ50" s="28"/>
      <c r="CQK50" s="28"/>
      <c r="CQL50" s="28"/>
      <c r="CQM50" s="28"/>
      <c r="CQN50" s="28"/>
      <c r="CQO50" s="28"/>
      <c r="CQP50" s="28"/>
      <c r="CQQ50" s="28"/>
      <c r="CQR50" s="28"/>
      <c r="CQS50" s="28"/>
      <c r="CQT50" s="28"/>
      <c r="CQU50" s="28"/>
      <c r="CQV50" s="28"/>
      <c r="CQW50" s="28"/>
      <c r="CQX50" s="28"/>
      <c r="CQY50" s="28"/>
      <c r="CQZ50" s="28"/>
      <c r="CRA50" s="28"/>
      <c r="CRB50" s="28"/>
      <c r="CRC50" s="28"/>
      <c r="CRD50" s="28"/>
      <c r="CRE50" s="28"/>
      <c r="CRF50" s="28"/>
      <c r="CRG50" s="28"/>
      <c r="CRH50" s="28"/>
      <c r="CRI50" s="28"/>
      <c r="CRJ50" s="28"/>
      <c r="CRK50" s="28"/>
      <c r="CRL50" s="28"/>
      <c r="CRM50" s="28"/>
      <c r="CRN50" s="28"/>
      <c r="CRO50" s="28"/>
      <c r="CRP50" s="28"/>
      <c r="CRQ50" s="28"/>
      <c r="CRR50" s="28"/>
      <c r="CRS50" s="28"/>
      <c r="CRT50" s="28"/>
      <c r="CRU50" s="28"/>
      <c r="CRV50" s="28"/>
      <c r="CRW50" s="28"/>
      <c r="CRX50" s="28"/>
      <c r="CRY50" s="28"/>
      <c r="CRZ50" s="28"/>
      <c r="CSA50" s="28"/>
      <c r="CSB50" s="28"/>
      <c r="CSC50" s="28"/>
      <c r="CSD50" s="28"/>
      <c r="CSE50" s="28"/>
      <c r="CSF50" s="28"/>
      <c r="CSG50" s="28"/>
      <c r="CSH50" s="28"/>
      <c r="CSI50" s="28"/>
      <c r="CSJ50" s="28"/>
      <c r="CSK50" s="28"/>
      <c r="CSL50" s="28"/>
      <c r="CSM50" s="28"/>
      <c r="CSN50" s="28"/>
      <c r="CSO50" s="28"/>
      <c r="CSP50" s="28"/>
      <c r="CSQ50" s="28"/>
      <c r="CSR50" s="28"/>
      <c r="CSS50" s="28"/>
      <c r="CST50" s="28"/>
      <c r="CSU50" s="28"/>
      <c r="CSV50" s="28"/>
      <c r="CSW50" s="28"/>
      <c r="CSX50" s="28"/>
      <c r="CSY50" s="28"/>
      <c r="CSZ50" s="28"/>
      <c r="CTA50" s="28"/>
      <c r="CTB50" s="28"/>
      <c r="CTC50" s="28"/>
      <c r="CTD50" s="28"/>
      <c r="CTE50" s="28"/>
      <c r="CTF50" s="28"/>
      <c r="CTG50" s="28"/>
      <c r="CTH50" s="28"/>
      <c r="CTI50" s="28"/>
      <c r="CTJ50" s="28"/>
      <c r="CTK50" s="28"/>
      <c r="CTL50" s="28"/>
      <c r="CTM50" s="28"/>
      <c r="CTN50" s="28"/>
      <c r="CTO50" s="28"/>
      <c r="CTP50" s="28"/>
      <c r="CTQ50" s="28"/>
      <c r="CTR50" s="28"/>
      <c r="CTS50" s="28"/>
      <c r="CTT50" s="28"/>
      <c r="CTU50" s="28"/>
      <c r="CTV50" s="28"/>
      <c r="CTW50" s="28"/>
      <c r="CTX50" s="28"/>
      <c r="CTY50" s="28"/>
      <c r="CTZ50" s="28"/>
      <c r="CUA50" s="28"/>
      <c r="CUB50" s="28"/>
      <c r="CUC50" s="28"/>
      <c r="CUD50" s="28"/>
      <c r="CUE50" s="28"/>
      <c r="CUF50" s="28"/>
      <c r="CUG50" s="28"/>
      <c r="CUH50" s="28"/>
      <c r="CUI50" s="28"/>
      <c r="CUJ50" s="28"/>
      <c r="CUK50" s="28"/>
      <c r="CUL50" s="28"/>
      <c r="CUM50" s="28"/>
      <c r="CUN50" s="28"/>
      <c r="CUO50" s="28"/>
      <c r="CUP50" s="28"/>
      <c r="CUQ50" s="28"/>
      <c r="CUR50" s="28"/>
      <c r="CUS50" s="28"/>
      <c r="CUT50" s="28"/>
      <c r="CUU50" s="28"/>
      <c r="CUV50" s="28"/>
      <c r="CUW50" s="28"/>
      <c r="CUX50" s="28"/>
      <c r="CUY50" s="28"/>
      <c r="CUZ50" s="28"/>
      <c r="CVA50" s="28"/>
      <c r="CVB50" s="28"/>
      <c r="CVC50" s="28"/>
      <c r="CVD50" s="28"/>
      <c r="CVE50" s="28"/>
      <c r="CVF50" s="28"/>
      <c r="CVG50" s="28"/>
      <c r="CVH50" s="28"/>
      <c r="CVI50" s="28"/>
      <c r="CVJ50" s="28"/>
      <c r="CVK50" s="28"/>
      <c r="CVL50" s="28"/>
      <c r="CVM50" s="28"/>
      <c r="CVN50" s="28"/>
      <c r="CVO50" s="28"/>
      <c r="CVP50" s="28"/>
      <c r="CVQ50" s="28"/>
      <c r="CVR50" s="28"/>
      <c r="CVS50" s="28"/>
      <c r="CVT50" s="28"/>
      <c r="CVU50" s="28"/>
      <c r="CVV50" s="28"/>
      <c r="CVW50" s="28"/>
      <c r="CVX50" s="28"/>
      <c r="CVY50" s="28"/>
      <c r="CVZ50" s="28"/>
      <c r="CWA50" s="28"/>
      <c r="CWB50" s="28"/>
      <c r="CWC50" s="28"/>
      <c r="CWD50" s="28"/>
      <c r="CWE50" s="28"/>
      <c r="CWF50" s="28"/>
      <c r="CWG50" s="28"/>
      <c r="CWH50" s="28"/>
      <c r="CWI50" s="28"/>
      <c r="CWJ50" s="28"/>
      <c r="CWK50" s="28"/>
      <c r="CWL50" s="28"/>
      <c r="CWM50" s="28"/>
      <c r="CWN50" s="28"/>
      <c r="CWO50" s="28"/>
      <c r="CWP50" s="28"/>
      <c r="CWQ50" s="28"/>
      <c r="CWR50" s="28"/>
      <c r="CWS50" s="28"/>
      <c r="CWT50" s="28"/>
      <c r="CWU50" s="28"/>
      <c r="CWV50" s="28"/>
      <c r="CWW50" s="28"/>
      <c r="CWX50" s="28"/>
      <c r="CWY50" s="28"/>
      <c r="CWZ50" s="28"/>
      <c r="CXA50" s="28"/>
      <c r="CXB50" s="28"/>
      <c r="CXC50" s="28"/>
      <c r="CXD50" s="28"/>
      <c r="CXE50" s="28"/>
      <c r="CXF50" s="28"/>
      <c r="CXG50" s="28"/>
      <c r="CXH50" s="28"/>
      <c r="CXI50" s="28"/>
      <c r="CXJ50" s="28"/>
      <c r="CXK50" s="28"/>
      <c r="CXL50" s="28"/>
      <c r="CXM50" s="28"/>
      <c r="CXN50" s="28"/>
      <c r="CXO50" s="28"/>
      <c r="CXP50" s="28"/>
      <c r="CXQ50" s="28"/>
      <c r="CXR50" s="28"/>
      <c r="CXS50" s="28"/>
      <c r="CXT50" s="28"/>
      <c r="CXU50" s="28"/>
      <c r="CXV50" s="28"/>
      <c r="CXW50" s="28"/>
      <c r="CXX50" s="28"/>
      <c r="CXY50" s="28"/>
      <c r="CXZ50" s="28"/>
      <c r="CYA50" s="28"/>
      <c r="CYB50" s="28"/>
      <c r="CYC50" s="28"/>
      <c r="CYD50" s="28"/>
      <c r="CYE50" s="28"/>
      <c r="CYF50" s="28"/>
      <c r="CYG50" s="28"/>
      <c r="CYH50" s="28"/>
      <c r="CYI50" s="28"/>
      <c r="CYJ50" s="28"/>
      <c r="CYK50" s="28"/>
      <c r="CYL50" s="28"/>
      <c r="CYM50" s="28"/>
      <c r="CYN50" s="28"/>
      <c r="CYO50" s="28"/>
      <c r="CYP50" s="28"/>
      <c r="CYQ50" s="28"/>
      <c r="CYR50" s="28"/>
      <c r="CYS50" s="28"/>
      <c r="CYT50" s="28"/>
      <c r="CYU50" s="28"/>
      <c r="CYV50" s="28"/>
      <c r="CYW50" s="28"/>
      <c r="CYX50" s="28"/>
      <c r="CYY50" s="28"/>
      <c r="CYZ50" s="28"/>
      <c r="CZA50" s="28"/>
      <c r="CZB50" s="28"/>
      <c r="CZC50" s="28"/>
      <c r="CZD50" s="28"/>
      <c r="CZE50" s="28"/>
      <c r="CZF50" s="28"/>
      <c r="CZG50" s="28"/>
      <c r="CZH50" s="28"/>
      <c r="CZI50" s="28"/>
      <c r="CZJ50" s="28"/>
      <c r="CZK50" s="28"/>
      <c r="CZL50" s="28"/>
      <c r="CZM50" s="28"/>
      <c r="CZN50" s="28"/>
      <c r="CZO50" s="28"/>
      <c r="CZP50" s="28"/>
      <c r="CZQ50" s="28"/>
      <c r="CZR50" s="28"/>
      <c r="CZS50" s="28"/>
      <c r="CZT50" s="28"/>
      <c r="CZU50" s="28"/>
      <c r="CZV50" s="28"/>
      <c r="CZW50" s="28"/>
      <c r="CZX50" s="28"/>
      <c r="CZY50" s="28"/>
      <c r="CZZ50" s="28"/>
      <c r="DAA50" s="28"/>
      <c r="DAB50" s="28"/>
      <c r="DAC50" s="28"/>
      <c r="DAD50" s="28"/>
      <c r="DAE50" s="28"/>
      <c r="DAF50" s="28"/>
      <c r="DAG50" s="28"/>
      <c r="DAH50" s="28"/>
      <c r="DAI50" s="28"/>
      <c r="DAJ50" s="28"/>
      <c r="DAK50" s="28"/>
      <c r="DAL50" s="28"/>
      <c r="DAM50" s="28"/>
      <c r="DAN50" s="28"/>
      <c r="DAO50" s="28"/>
      <c r="DAP50" s="28"/>
      <c r="DAQ50" s="28"/>
      <c r="DAR50" s="28"/>
      <c r="DAS50" s="28"/>
      <c r="DAT50" s="28"/>
      <c r="DAU50" s="28"/>
      <c r="DAV50" s="28"/>
      <c r="DAW50" s="28"/>
      <c r="DAX50" s="28"/>
      <c r="DAY50" s="28"/>
      <c r="DAZ50" s="28"/>
      <c r="DBA50" s="28"/>
      <c r="DBB50" s="28"/>
      <c r="DBC50" s="28"/>
      <c r="DBD50" s="28"/>
      <c r="DBE50" s="28"/>
      <c r="DBF50" s="28"/>
      <c r="DBG50" s="28"/>
      <c r="DBH50" s="28"/>
      <c r="DBI50" s="28"/>
      <c r="DBJ50" s="28"/>
      <c r="DBK50" s="28"/>
      <c r="DBL50" s="28"/>
      <c r="DBM50" s="28"/>
      <c r="DBN50" s="28"/>
      <c r="DBO50" s="28"/>
      <c r="DBP50" s="28"/>
      <c r="DBQ50" s="28"/>
      <c r="DBR50" s="28"/>
      <c r="DBS50" s="28"/>
      <c r="DBT50" s="28"/>
      <c r="DBU50" s="28"/>
      <c r="DBV50" s="28"/>
      <c r="DBW50" s="28"/>
      <c r="DBX50" s="28"/>
      <c r="DBY50" s="28"/>
      <c r="DBZ50" s="28"/>
      <c r="DCA50" s="28"/>
      <c r="DCB50" s="28"/>
      <c r="DCC50" s="28"/>
      <c r="DCD50" s="28"/>
      <c r="DCE50" s="28"/>
      <c r="DCF50" s="28"/>
      <c r="DCG50" s="28"/>
      <c r="DCH50" s="28"/>
      <c r="DCI50" s="28"/>
      <c r="DCJ50" s="28"/>
      <c r="DCK50" s="28"/>
      <c r="DCL50" s="28"/>
      <c r="DCM50" s="28"/>
      <c r="DCN50" s="28"/>
      <c r="DCO50" s="28"/>
      <c r="DCP50" s="28"/>
      <c r="DCQ50" s="28"/>
      <c r="DCR50" s="28"/>
      <c r="DCS50" s="28"/>
      <c r="DCT50" s="28"/>
      <c r="DCU50" s="28"/>
      <c r="DCV50" s="28"/>
      <c r="DCW50" s="28"/>
      <c r="DCX50" s="28"/>
      <c r="DCY50" s="28"/>
      <c r="DCZ50" s="28"/>
      <c r="DDA50" s="28"/>
      <c r="DDB50" s="28"/>
      <c r="DDC50" s="28"/>
      <c r="DDD50" s="28"/>
      <c r="DDE50" s="28"/>
      <c r="DDF50" s="28"/>
      <c r="DDG50" s="28"/>
      <c r="DDH50" s="28"/>
      <c r="DDI50" s="28"/>
      <c r="DDJ50" s="28"/>
      <c r="DDK50" s="28"/>
      <c r="DDL50" s="28"/>
      <c r="DDM50" s="28"/>
      <c r="DDN50" s="28"/>
      <c r="DDO50" s="28"/>
      <c r="DDP50" s="28"/>
      <c r="DDQ50" s="28"/>
      <c r="DDR50" s="28"/>
      <c r="DDS50" s="28"/>
      <c r="DDT50" s="28"/>
      <c r="DDU50" s="28"/>
      <c r="DDV50" s="28"/>
      <c r="DDW50" s="28"/>
      <c r="DDX50" s="28"/>
      <c r="DDY50" s="28"/>
      <c r="DDZ50" s="28"/>
      <c r="DEA50" s="28"/>
      <c r="DEB50" s="28"/>
      <c r="DEC50" s="28"/>
      <c r="DED50" s="28"/>
      <c r="DEE50" s="28"/>
      <c r="DEF50" s="28"/>
      <c r="DEG50" s="28"/>
      <c r="DEH50" s="28"/>
      <c r="DEI50" s="28"/>
      <c r="DEJ50" s="28"/>
      <c r="DEK50" s="28"/>
      <c r="DEL50" s="28"/>
      <c r="DEM50" s="28"/>
      <c r="DEN50" s="28"/>
      <c r="DEO50" s="28"/>
      <c r="DEP50" s="28"/>
      <c r="DEQ50" s="28"/>
      <c r="DER50" s="28"/>
      <c r="DES50" s="28"/>
      <c r="DET50" s="28"/>
      <c r="DEU50" s="28"/>
      <c r="DEV50" s="28"/>
      <c r="DEW50" s="28"/>
      <c r="DEX50" s="28"/>
      <c r="DEY50" s="28"/>
      <c r="DEZ50" s="28"/>
      <c r="DFA50" s="28"/>
      <c r="DFB50" s="28"/>
      <c r="DFC50" s="28"/>
      <c r="DFD50" s="28"/>
      <c r="DFE50" s="28"/>
      <c r="DFF50" s="28"/>
      <c r="DFG50" s="28"/>
      <c r="DFH50" s="28"/>
      <c r="DFI50" s="28"/>
      <c r="DFJ50" s="28"/>
      <c r="DFK50" s="28"/>
      <c r="DFL50" s="28"/>
      <c r="DFM50" s="28"/>
      <c r="DFN50" s="28"/>
      <c r="DFO50" s="28"/>
      <c r="DFP50" s="28"/>
      <c r="DFQ50" s="28"/>
      <c r="DFR50" s="28"/>
      <c r="DFS50" s="28"/>
      <c r="DFT50" s="28"/>
      <c r="DFU50" s="28"/>
      <c r="DFV50" s="28"/>
      <c r="DFW50" s="28"/>
      <c r="DFX50" s="28"/>
      <c r="DFY50" s="28"/>
      <c r="DFZ50" s="28"/>
      <c r="DGA50" s="28"/>
      <c r="DGB50" s="28"/>
      <c r="DGC50" s="28"/>
      <c r="DGD50" s="28"/>
      <c r="DGE50" s="28"/>
      <c r="DGF50" s="28"/>
      <c r="DGG50" s="28"/>
      <c r="DGH50" s="28"/>
      <c r="DGI50" s="28"/>
      <c r="DGJ50" s="28"/>
      <c r="DGK50" s="28"/>
      <c r="DGL50" s="28"/>
      <c r="DGM50" s="28"/>
      <c r="DGN50" s="28"/>
      <c r="DGO50" s="28"/>
      <c r="DGP50" s="28"/>
      <c r="DGQ50" s="28"/>
      <c r="DGR50" s="28"/>
      <c r="DGS50" s="28"/>
      <c r="DGT50" s="28"/>
      <c r="DGU50" s="28"/>
      <c r="DGV50" s="28"/>
      <c r="DGW50" s="28"/>
      <c r="DGX50" s="28"/>
      <c r="DGY50" s="28"/>
      <c r="DGZ50" s="28"/>
      <c r="DHA50" s="28"/>
      <c r="DHB50" s="28"/>
      <c r="DHC50" s="28"/>
      <c r="DHD50" s="28"/>
      <c r="DHE50" s="28"/>
      <c r="DHF50" s="28"/>
      <c r="DHG50" s="28"/>
      <c r="DHH50" s="28"/>
      <c r="DHI50" s="28"/>
      <c r="DHJ50" s="28"/>
      <c r="DHK50" s="28"/>
      <c r="DHL50" s="28"/>
      <c r="DHM50" s="28"/>
      <c r="DHN50" s="28"/>
      <c r="DHO50" s="28"/>
      <c r="DHP50" s="28"/>
      <c r="DHQ50" s="28"/>
      <c r="DHR50" s="28"/>
      <c r="DHS50" s="28"/>
      <c r="DHT50" s="28"/>
      <c r="DHU50" s="28"/>
      <c r="DHV50" s="28"/>
      <c r="DHW50" s="28"/>
      <c r="DHX50" s="28"/>
      <c r="DHY50" s="28"/>
      <c r="DHZ50" s="28"/>
      <c r="DIA50" s="28"/>
      <c r="DIB50" s="28"/>
      <c r="DIC50" s="28"/>
      <c r="DID50" s="28"/>
      <c r="DIE50" s="28"/>
      <c r="DIF50" s="28"/>
      <c r="DIG50" s="28"/>
      <c r="DIH50" s="28"/>
      <c r="DII50" s="28"/>
      <c r="DIJ50" s="28"/>
      <c r="DIK50" s="28"/>
      <c r="DIL50" s="28"/>
      <c r="DIM50" s="28"/>
      <c r="DIN50" s="28"/>
      <c r="DIO50" s="28"/>
      <c r="DIP50" s="28"/>
      <c r="DIQ50" s="28"/>
      <c r="DIR50" s="28"/>
      <c r="DIS50" s="28"/>
      <c r="DIT50" s="28"/>
      <c r="DIU50" s="28"/>
      <c r="DIV50" s="28"/>
      <c r="DIW50" s="28"/>
      <c r="DIX50" s="28"/>
      <c r="DIY50" s="28"/>
      <c r="DIZ50" s="28"/>
      <c r="DJA50" s="28"/>
      <c r="DJB50" s="28"/>
      <c r="DJC50" s="28"/>
      <c r="DJD50" s="28"/>
      <c r="DJE50" s="28"/>
      <c r="DJF50" s="28"/>
      <c r="DJG50" s="28"/>
      <c r="DJH50" s="28"/>
      <c r="DJI50" s="28"/>
      <c r="DJJ50" s="28"/>
      <c r="DJK50" s="28"/>
      <c r="DJL50" s="28"/>
      <c r="DJM50" s="28"/>
      <c r="DJN50" s="28"/>
      <c r="DJO50" s="28"/>
      <c r="DJP50" s="28"/>
      <c r="DJQ50" s="28"/>
      <c r="DJR50" s="28"/>
      <c r="DJS50" s="28"/>
      <c r="DJT50" s="28"/>
      <c r="DJU50" s="28"/>
      <c r="DJV50" s="28"/>
      <c r="DJW50" s="28"/>
      <c r="DJX50" s="28"/>
      <c r="DJY50" s="28"/>
      <c r="DJZ50" s="28"/>
      <c r="DKA50" s="28"/>
      <c r="DKB50" s="28"/>
      <c r="DKC50" s="28"/>
      <c r="DKD50" s="28"/>
      <c r="DKE50" s="28"/>
      <c r="DKF50" s="28"/>
      <c r="DKG50" s="28"/>
      <c r="DKH50" s="28"/>
      <c r="DKI50" s="28"/>
      <c r="DKJ50" s="28"/>
      <c r="DKK50" s="28"/>
      <c r="DKL50" s="28"/>
      <c r="DKM50" s="28"/>
      <c r="DKN50" s="28"/>
      <c r="DKO50" s="28"/>
      <c r="DKP50" s="28"/>
      <c r="DKQ50" s="28"/>
      <c r="DKR50" s="28"/>
      <c r="DKS50" s="28"/>
      <c r="DKT50" s="28"/>
      <c r="DKU50" s="28"/>
      <c r="DKV50" s="28"/>
      <c r="DKW50" s="28"/>
      <c r="DKX50" s="28"/>
      <c r="DKY50" s="28"/>
      <c r="DKZ50" s="28"/>
      <c r="DLA50" s="28"/>
      <c r="DLB50" s="28"/>
      <c r="DLC50" s="28"/>
      <c r="DLD50" s="28"/>
      <c r="DLE50" s="28"/>
      <c r="DLF50" s="28"/>
      <c r="DLG50" s="28"/>
      <c r="DLH50" s="28"/>
      <c r="DLI50" s="28"/>
      <c r="DLJ50" s="28"/>
      <c r="DLK50" s="28"/>
      <c r="DLL50" s="28"/>
      <c r="DLM50" s="28"/>
      <c r="DLN50" s="28"/>
      <c r="DLO50" s="28"/>
      <c r="DLP50" s="28"/>
      <c r="DLQ50" s="28"/>
      <c r="DLR50" s="28"/>
      <c r="DLS50" s="28"/>
      <c r="DLT50" s="28"/>
      <c r="DLU50" s="28"/>
      <c r="DLV50" s="28"/>
      <c r="DLW50" s="28"/>
      <c r="DLX50" s="28"/>
      <c r="DLY50" s="28"/>
      <c r="DLZ50" s="28"/>
      <c r="DMA50" s="28"/>
      <c r="DMB50" s="28"/>
      <c r="DMC50" s="28"/>
      <c r="DMD50" s="28"/>
      <c r="DME50" s="28"/>
      <c r="DMF50" s="28"/>
      <c r="DMG50" s="28"/>
      <c r="DMH50" s="28"/>
      <c r="DMI50" s="28"/>
      <c r="DMJ50" s="28"/>
      <c r="DMK50" s="28"/>
      <c r="DML50" s="28"/>
      <c r="DMM50" s="28"/>
      <c r="DMN50" s="28"/>
      <c r="DMO50" s="28"/>
      <c r="DMP50" s="28"/>
      <c r="DMQ50" s="28"/>
      <c r="DMR50" s="28"/>
      <c r="DMS50" s="28"/>
      <c r="DMT50" s="28"/>
      <c r="DMU50" s="28"/>
      <c r="DMV50" s="28"/>
      <c r="DMW50" s="28"/>
      <c r="DMX50" s="28"/>
      <c r="DMY50" s="28"/>
      <c r="DMZ50" s="28"/>
      <c r="DNA50" s="28"/>
      <c r="DNB50" s="28"/>
      <c r="DNC50" s="28"/>
      <c r="DND50" s="28"/>
      <c r="DNE50" s="28"/>
      <c r="DNF50" s="28"/>
      <c r="DNG50" s="28"/>
      <c r="DNH50" s="28"/>
      <c r="DNI50" s="28"/>
      <c r="DNJ50" s="28"/>
      <c r="DNK50" s="28"/>
      <c r="DNL50" s="28"/>
      <c r="DNM50" s="28"/>
      <c r="DNN50" s="28"/>
      <c r="DNO50" s="28"/>
      <c r="DNP50" s="28"/>
      <c r="DNQ50" s="28"/>
      <c r="DNR50" s="28"/>
      <c r="DNS50" s="28"/>
      <c r="DNT50" s="28"/>
      <c r="DNU50" s="28"/>
      <c r="DNV50" s="28"/>
      <c r="DNW50" s="28"/>
      <c r="DNX50" s="28"/>
      <c r="DNY50" s="28"/>
      <c r="DNZ50" s="28"/>
      <c r="DOA50" s="28"/>
      <c r="DOB50" s="28"/>
      <c r="DOC50" s="28"/>
      <c r="DOD50" s="28"/>
      <c r="DOE50" s="28"/>
      <c r="DOF50" s="28"/>
      <c r="DOG50" s="28"/>
      <c r="DOH50" s="28"/>
      <c r="DOI50" s="28"/>
      <c r="DOJ50" s="28"/>
      <c r="DOK50" s="28"/>
      <c r="DOL50" s="28"/>
      <c r="DOM50" s="28"/>
      <c r="DON50" s="28"/>
      <c r="DOO50" s="28"/>
      <c r="DOP50" s="28"/>
      <c r="DOQ50" s="28"/>
      <c r="DOR50" s="28"/>
      <c r="DOS50" s="28"/>
      <c r="DOT50" s="28"/>
      <c r="DOU50" s="28"/>
      <c r="DOV50" s="28"/>
      <c r="DOW50" s="28"/>
      <c r="DOX50" s="28"/>
      <c r="DOY50" s="28"/>
      <c r="DOZ50" s="28"/>
      <c r="DPA50" s="28"/>
      <c r="DPB50" s="28"/>
      <c r="DPC50" s="28"/>
      <c r="DPD50" s="28"/>
      <c r="DPE50" s="28"/>
      <c r="DPF50" s="28"/>
      <c r="DPG50" s="28"/>
      <c r="DPH50" s="28"/>
      <c r="DPI50" s="28"/>
      <c r="DPJ50" s="28"/>
      <c r="DPK50" s="28"/>
      <c r="DPL50" s="28"/>
      <c r="DPM50" s="28"/>
      <c r="DPN50" s="28"/>
      <c r="DPO50" s="28"/>
      <c r="DPP50" s="28"/>
      <c r="DPQ50" s="28"/>
      <c r="DPR50" s="28"/>
      <c r="DPS50" s="28"/>
      <c r="DPT50" s="28"/>
      <c r="DPU50" s="28"/>
      <c r="DPV50" s="28"/>
      <c r="DPW50" s="28"/>
      <c r="DPX50" s="28"/>
      <c r="DPY50" s="28"/>
      <c r="DPZ50" s="28"/>
      <c r="DQA50" s="28"/>
      <c r="DQB50" s="28"/>
      <c r="DQC50" s="28"/>
      <c r="DQD50" s="28"/>
      <c r="DQE50" s="28"/>
      <c r="DQF50" s="28"/>
      <c r="DQG50" s="28"/>
      <c r="DQH50" s="28"/>
      <c r="DQI50" s="28"/>
      <c r="DQJ50" s="28"/>
      <c r="DQK50" s="28"/>
      <c r="DQL50" s="28"/>
      <c r="DQM50" s="28"/>
      <c r="DQN50" s="28"/>
      <c r="DQO50" s="28"/>
      <c r="DQP50" s="28"/>
      <c r="DQQ50" s="28"/>
      <c r="DQR50" s="28"/>
      <c r="DQS50" s="28"/>
      <c r="DQT50" s="28"/>
      <c r="DQU50" s="28"/>
      <c r="DQV50" s="28"/>
      <c r="DQW50" s="28"/>
      <c r="DQX50" s="28"/>
      <c r="DQY50" s="28"/>
      <c r="DQZ50" s="28"/>
      <c r="DRA50" s="28"/>
      <c r="DRB50" s="28"/>
      <c r="DRC50" s="28"/>
      <c r="DRD50" s="28"/>
      <c r="DRE50" s="28"/>
      <c r="DRF50" s="28"/>
      <c r="DRG50" s="28"/>
      <c r="DRH50" s="28"/>
      <c r="DRI50" s="28"/>
      <c r="DRJ50" s="28"/>
      <c r="DRK50" s="28"/>
      <c r="DRL50" s="28"/>
      <c r="DRM50" s="28"/>
      <c r="DRN50" s="28"/>
      <c r="DRO50" s="28"/>
      <c r="DRP50" s="28"/>
      <c r="DRQ50" s="28"/>
      <c r="DRR50" s="28"/>
      <c r="DRS50" s="28"/>
      <c r="DRT50" s="28"/>
      <c r="DRU50" s="28"/>
      <c r="DRV50" s="28"/>
      <c r="DRW50" s="28"/>
      <c r="DRX50" s="28"/>
      <c r="DRY50" s="28"/>
      <c r="DRZ50" s="28"/>
      <c r="DSA50" s="28"/>
      <c r="DSB50" s="28"/>
      <c r="DSC50" s="28"/>
      <c r="DSD50" s="28"/>
      <c r="DSE50" s="28"/>
      <c r="DSF50" s="28"/>
      <c r="DSG50" s="28"/>
      <c r="DSH50" s="28"/>
      <c r="DSI50" s="28"/>
      <c r="DSJ50" s="28"/>
      <c r="DSK50" s="28"/>
      <c r="DSL50" s="28"/>
      <c r="DSM50" s="28"/>
      <c r="DSN50" s="28"/>
      <c r="DSO50" s="28"/>
      <c r="DSP50" s="28"/>
      <c r="DSQ50" s="28"/>
      <c r="DSR50" s="28"/>
      <c r="DSS50" s="28"/>
      <c r="DST50" s="28"/>
      <c r="DSU50" s="28"/>
      <c r="DSV50" s="28"/>
      <c r="DSW50" s="28"/>
      <c r="DSX50" s="28"/>
      <c r="DSY50" s="28"/>
      <c r="DSZ50" s="28"/>
      <c r="DTA50" s="28"/>
      <c r="DTB50" s="28"/>
      <c r="DTC50" s="28"/>
      <c r="DTD50" s="28"/>
      <c r="DTE50" s="28"/>
      <c r="DTF50" s="28"/>
      <c r="DTG50" s="28"/>
      <c r="DTH50" s="28"/>
      <c r="DTI50" s="28"/>
      <c r="DTJ50" s="28"/>
      <c r="DTK50" s="28"/>
      <c r="DTL50" s="28"/>
      <c r="DTM50" s="28"/>
      <c r="DTN50" s="28"/>
      <c r="DTO50" s="28"/>
      <c r="DTP50" s="28"/>
      <c r="DTQ50" s="28"/>
      <c r="DTR50" s="28"/>
      <c r="DTS50" s="28"/>
      <c r="DTT50" s="28"/>
      <c r="DTU50" s="28"/>
      <c r="DTV50" s="28"/>
      <c r="DTW50" s="28"/>
      <c r="DTX50" s="28"/>
      <c r="DTY50" s="28"/>
      <c r="DTZ50" s="28"/>
      <c r="DUA50" s="28"/>
      <c r="DUB50" s="28"/>
      <c r="DUC50" s="28"/>
      <c r="DUD50" s="28"/>
      <c r="DUE50" s="28"/>
      <c r="DUF50" s="28"/>
      <c r="DUG50" s="28"/>
      <c r="DUH50" s="28"/>
      <c r="DUI50" s="28"/>
      <c r="DUJ50" s="28"/>
      <c r="DUK50" s="28"/>
      <c r="DUL50" s="28"/>
      <c r="DUM50" s="28"/>
      <c r="DUN50" s="28"/>
      <c r="DUO50" s="28"/>
      <c r="DUP50" s="28"/>
      <c r="DUQ50" s="28"/>
      <c r="DUR50" s="28"/>
      <c r="DUS50" s="28"/>
      <c r="DUT50" s="28"/>
      <c r="DUU50" s="28"/>
      <c r="DUV50" s="28"/>
      <c r="DUW50" s="28"/>
      <c r="DUX50" s="28"/>
      <c r="DUY50" s="28"/>
      <c r="DUZ50" s="28"/>
      <c r="DVA50" s="28"/>
      <c r="DVB50" s="28"/>
      <c r="DVC50" s="28"/>
      <c r="DVD50" s="28"/>
      <c r="DVE50" s="28"/>
      <c r="DVF50" s="28"/>
      <c r="DVG50" s="28"/>
      <c r="DVH50" s="28"/>
      <c r="DVI50" s="28"/>
      <c r="DVJ50" s="28"/>
      <c r="DVK50" s="28"/>
      <c r="DVL50" s="28"/>
      <c r="DVM50" s="28"/>
      <c r="DVN50" s="28"/>
      <c r="DVO50" s="28"/>
      <c r="DVP50" s="28"/>
      <c r="DVQ50" s="28"/>
      <c r="DVR50" s="28"/>
      <c r="DVS50" s="28"/>
      <c r="DVT50" s="28"/>
      <c r="DVU50" s="28"/>
      <c r="DVV50" s="28"/>
      <c r="DVW50" s="28"/>
      <c r="DVX50" s="28"/>
      <c r="DVY50" s="28"/>
      <c r="DVZ50" s="28"/>
      <c r="DWA50" s="28"/>
      <c r="DWB50" s="28"/>
      <c r="DWC50" s="28"/>
      <c r="DWD50" s="28"/>
      <c r="DWE50" s="28"/>
      <c r="DWF50" s="28"/>
      <c r="DWG50" s="28"/>
      <c r="DWH50" s="28"/>
      <c r="DWI50" s="28"/>
      <c r="DWJ50" s="28"/>
      <c r="DWK50" s="28"/>
      <c r="DWL50" s="28"/>
      <c r="DWM50" s="28"/>
      <c r="DWN50" s="28"/>
      <c r="DWO50" s="28"/>
      <c r="DWP50" s="28"/>
      <c r="DWQ50" s="28"/>
      <c r="DWR50" s="28"/>
      <c r="DWS50" s="28"/>
      <c r="DWT50" s="28"/>
      <c r="DWU50" s="28"/>
      <c r="DWV50" s="28"/>
      <c r="DWW50" s="28"/>
      <c r="DWX50" s="28"/>
      <c r="DWY50" s="28"/>
      <c r="DWZ50" s="28"/>
      <c r="DXA50" s="28"/>
      <c r="DXB50" s="28"/>
      <c r="DXC50" s="28"/>
      <c r="DXD50" s="28"/>
      <c r="DXE50" s="28"/>
      <c r="DXF50" s="28"/>
      <c r="DXG50" s="28"/>
      <c r="DXH50" s="28"/>
      <c r="DXI50" s="28"/>
      <c r="DXJ50" s="28"/>
      <c r="DXK50" s="28"/>
      <c r="DXL50" s="28"/>
      <c r="DXM50" s="28"/>
      <c r="DXN50" s="28"/>
      <c r="DXO50" s="28"/>
      <c r="DXP50" s="28"/>
      <c r="DXQ50" s="28"/>
      <c r="DXR50" s="28"/>
      <c r="DXS50" s="28"/>
      <c r="DXT50" s="28"/>
      <c r="DXU50" s="28"/>
      <c r="DXV50" s="28"/>
      <c r="DXW50" s="28"/>
      <c r="DXX50" s="28"/>
      <c r="DXY50" s="28"/>
      <c r="DXZ50" s="28"/>
      <c r="DYA50" s="28"/>
      <c r="DYB50" s="28"/>
      <c r="DYC50" s="28"/>
      <c r="DYD50" s="28"/>
      <c r="DYE50" s="28"/>
      <c r="DYF50" s="28"/>
      <c r="DYG50" s="28"/>
      <c r="DYH50" s="28"/>
      <c r="DYI50" s="28"/>
      <c r="DYJ50" s="28"/>
      <c r="DYK50" s="28"/>
      <c r="DYL50" s="28"/>
      <c r="DYM50" s="28"/>
      <c r="DYN50" s="28"/>
      <c r="DYO50" s="28"/>
      <c r="DYP50" s="28"/>
      <c r="DYQ50" s="28"/>
      <c r="DYR50" s="28"/>
      <c r="DYS50" s="28"/>
      <c r="DYT50" s="28"/>
      <c r="DYU50" s="28"/>
      <c r="DYV50" s="28"/>
      <c r="DYW50" s="28"/>
      <c r="DYX50" s="28"/>
      <c r="DYY50" s="28"/>
      <c r="DYZ50" s="28"/>
      <c r="DZA50" s="28"/>
      <c r="DZB50" s="28"/>
      <c r="DZC50" s="28"/>
      <c r="DZD50" s="28"/>
      <c r="DZE50" s="28"/>
      <c r="DZF50" s="28"/>
      <c r="DZG50" s="28"/>
      <c r="DZH50" s="28"/>
      <c r="DZI50" s="28"/>
      <c r="DZJ50" s="28"/>
      <c r="DZK50" s="28"/>
      <c r="DZL50" s="28"/>
      <c r="DZM50" s="28"/>
      <c r="DZN50" s="28"/>
      <c r="DZO50" s="28"/>
      <c r="DZP50" s="28"/>
      <c r="DZQ50" s="28"/>
      <c r="DZR50" s="28"/>
      <c r="DZS50" s="28"/>
      <c r="DZT50" s="28"/>
      <c r="DZU50" s="28"/>
      <c r="DZV50" s="28"/>
      <c r="DZW50" s="28"/>
      <c r="DZX50" s="28"/>
      <c r="DZY50" s="28"/>
      <c r="DZZ50" s="28"/>
      <c r="EAA50" s="28"/>
      <c r="EAB50" s="28"/>
      <c r="EAC50" s="28"/>
      <c r="EAD50" s="28"/>
      <c r="EAE50" s="28"/>
      <c r="EAF50" s="28"/>
      <c r="EAG50" s="28"/>
      <c r="EAH50" s="28"/>
      <c r="EAI50" s="28"/>
      <c r="EAJ50" s="28"/>
      <c r="EAK50" s="28"/>
      <c r="EAL50" s="28"/>
      <c r="EAM50" s="28"/>
      <c r="EAN50" s="28"/>
      <c r="EAO50" s="28"/>
      <c r="EAP50" s="28"/>
      <c r="EAQ50" s="28"/>
      <c r="EAR50" s="28"/>
      <c r="EAS50" s="28"/>
      <c r="EAT50" s="28"/>
      <c r="EAU50" s="28"/>
      <c r="EAV50" s="28"/>
      <c r="EAW50" s="28"/>
      <c r="EAX50" s="28"/>
      <c r="EAY50" s="28"/>
      <c r="EAZ50" s="28"/>
      <c r="EBA50" s="28"/>
      <c r="EBB50" s="28"/>
      <c r="EBC50" s="28"/>
      <c r="EBD50" s="28"/>
      <c r="EBE50" s="28"/>
      <c r="EBF50" s="28"/>
      <c r="EBG50" s="28"/>
      <c r="EBH50" s="28"/>
      <c r="EBI50" s="28"/>
      <c r="EBJ50" s="28"/>
      <c r="EBK50" s="28"/>
      <c r="EBL50" s="28"/>
      <c r="EBM50" s="28"/>
      <c r="EBN50" s="28"/>
      <c r="EBO50" s="28"/>
      <c r="EBP50" s="28"/>
      <c r="EBQ50" s="28"/>
      <c r="EBR50" s="28"/>
      <c r="EBS50" s="28"/>
      <c r="EBT50" s="28"/>
      <c r="EBU50" s="28"/>
      <c r="EBV50" s="28"/>
      <c r="EBW50" s="28"/>
      <c r="EBX50" s="28"/>
      <c r="EBY50" s="28"/>
      <c r="EBZ50" s="28"/>
      <c r="ECA50" s="28"/>
      <c r="ECB50" s="28"/>
      <c r="ECC50" s="28"/>
      <c r="ECD50" s="28"/>
      <c r="ECE50" s="28"/>
      <c r="ECF50" s="28"/>
      <c r="ECG50" s="28"/>
      <c r="ECH50" s="28"/>
      <c r="ECI50" s="28"/>
      <c r="ECJ50" s="28"/>
      <c r="ECK50" s="28"/>
      <c r="ECL50" s="28"/>
      <c r="ECM50" s="28"/>
      <c r="ECN50" s="28"/>
      <c r="ECO50" s="28"/>
      <c r="ECP50" s="28"/>
      <c r="ECQ50" s="28"/>
      <c r="ECR50" s="28"/>
      <c r="ECS50" s="28"/>
      <c r="ECT50" s="28"/>
      <c r="ECU50" s="28"/>
      <c r="ECV50" s="28"/>
      <c r="ECW50" s="28"/>
      <c r="ECX50" s="28"/>
      <c r="ECY50" s="28"/>
      <c r="ECZ50" s="28"/>
      <c r="EDA50" s="28"/>
      <c r="EDB50" s="28"/>
      <c r="EDC50" s="28"/>
      <c r="EDD50" s="28"/>
      <c r="EDE50" s="28"/>
      <c r="EDF50" s="28"/>
      <c r="EDG50" s="28"/>
      <c r="EDH50" s="28"/>
      <c r="EDI50" s="28"/>
      <c r="EDJ50" s="28"/>
      <c r="EDK50" s="28"/>
      <c r="EDL50" s="28"/>
      <c r="EDM50" s="28"/>
      <c r="EDN50" s="28"/>
      <c r="EDO50" s="28"/>
      <c r="EDP50" s="28"/>
      <c r="EDQ50" s="28"/>
      <c r="EDR50" s="28"/>
      <c r="EDS50" s="28"/>
      <c r="EDT50" s="28"/>
      <c r="EDU50" s="28"/>
      <c r="EDV50" s="28"/>
      <c r="EDW50" s="28"/>
      <c r="EDX50" s="28"/>
      <c r="EDY50" s="28"/>
      <c r="EDZ50" s="28"/>
      <c r="EEA50" s="28"/>
      <c r="EEB50" s="28"/>
      <c r="EEC50" s="28"/>
      <c r="EED50" s="28"/>
      <c r="EEE50" s="28"/>
      <c r="EEF50" s="28"/>
      <c r="EEG50" s="28"/>
      <c r="EEH50" s="28"/>
      <c r="EEI50" s="28"/>
      <c r="EEJ50" s="28"/>
      <c r="EEK50" s="28"/>
      <c r="EEL50" s="28"/>
      <c r="EEM50" s="28"/>
      <c r="EEN50" s="28"/>
      <c r="EEO50" s="28"/>
      <c r="EEP50" s="28"/>
      <c r="EEQ50" s="28"/>
      <c r="EER50" s="28"/>
      <c r="EES50" s="28"/>
      <c r="EET50" s="28"/>
      <c r="EEU50" s="28"/>
      <c r="EEV50" s="28"/>
      <c r="EEW50" s="28"/>
      <c r="EEX50" s="28"/>
      <c r="EEY50" s="28"/>
      <c r="EEZ50" s="28"/>
      <c r="EFA50" s="28"/>
      <c r="EFB50" s="28"/>
      <c r="EFC50" s="28"/>
      <c r="EFD50" s="28"/>
      <c r="EFE50" s="28"/>
      <c r="EFF50" s="28"/>
      <c r="EFG50" s="28"/>
      <c r="EFH50" s="28"/>
      <c r="EFI50" s="28"/>
      <c r="EFJ50" s="28"/>
      <c r="EFK50" s="28"/>
      <c r="EFL50" s="28"/>
      <c r="EFM50" s="28"/>
      <c r="EFN50" s="28"/>
      <c r="EFO50" s="28"/>
      <c r="EFP50" s="28"/>
      <c r="EFQ50" s="28"/>
      <c r="EFR50" s="28"/>
      <c r="EFS50" s="28"/>
      <c r="EFT50" s="28"/>
      <c r="EFU50" s="28"/>
      <c r="EFV50" s="28"/>
      <c r="EFW50" s="28"/>
      <c r="EFX50" s="28"/>
      <c r="EFY50" s="28"/>
      <c r="EFZ50" s="28"/>
      <c r="EGA50" s="28"/>
      <c r="EGB50" s="28"/>
      <c r="EGC50" s="28"/>
      <c r="EGD50" s="28"/>
      <c r="EGE50" s="28"/>
      <c r="EGF50" s="28"/>
      <c r="EGG50" s="28"/>
      <c r="EGH50" s="28"/>
      <c r="EGI50" s="28"/>
      <c r="EGJ50" s="28"/>
      <c r="EGK50" s="28"/>
      <c r="EGL50" s="28"/>
      <c r="EGM50" s="28"/>
      <c r="EGN50" s="28"/>
      <c r="EGO50" s="28"/>
      <c r="EGP50" s="28"/>
      <c r="EGQ50" s="28"/>
      <c r="EGR50" s="28"/>
      <c r="EGS50" s="28"/>
      <c r="EGT50" s="28"/>
      <c r="EGU50" s="28"/>
      <c r="EGV50" s="28"/>
      <c r="EGW50" s="28"/>
      <c r="EGX50" s="28"/>
      <c r="EGY50" s="28"/>
      <c r="EGZ50" s="28"/>
      <c r="EHA50" s="28"/>
      <c r="EHB50" s="28"/>
      <c r="EHC50" s="28"/>
      <c r="EHD50" s="28"/>
      <c r="EHE50" s="28"/>
      <c r="EHF50" s="28"/>
      <c r="EHG50" s="28"/>
      <c r="EHH50" s="28"/>
      <c r="EHI50" s="28"/>
      <c r="EHJ50" s="28"/>
      <c r="EHK50" s="28"/>
      <c r="EHL50" s="28"/>
      <c r="EHM50" s="28"/>
      <c r="EHN50" s="28"/>
      <c r="EHO50" s="28"/>
      <c r="EHP50" s="28"/>
      <c r="EHQ50" s="28"/>
      <c r="EHR50" s="28"/>
      <c r="EHS50" s="28"/>
      <c r="EHT50" s="28"/>
      <c r="EHU50" s="28"/>
      <c r="EHV50" s="28"/>
      <c r="EHW50" s="28"/>
      <c r="EHX50" s="28"/>
      <c r="EHY50" s="28"/>
      <c r="EHZ50" s="28"/>
      <c r="EIA50" s="28"/>
      <c r="EIB50" s="28"/>
      <c r="EIC50" s="28"/>
      <c r="EID50" s="28"/>
      <c r="EIE50" s="28"/>
      <c r="EIF50" s="28"/>
      <c r="EIG50" s="28"/>
      <c r="EIH50" s="28"/>
      <c r="EII50" s="28"/>
      <c r="EIJ50" s="28"/>
      <c r="EIK50" s="28"/>
      <c r="EIL50" s="28"/>
      <c r="EIM50" s="28"/>
      <c r="EIN50" s="28"/>
      <c r="EIO50" s="28"/>
      <c r="EIP50" s="28"/>
      <c r="EIQ50" s="28"/>
      <c r="EIR50" s="28"/>
      <c r="EIS50" s="28"/>
      <c r="EIT50" s="28"/>
      <c r="EIU50" s="28"/>
      <c r="EIV50" s="28"/>
      <c r="EIW50" s="28"/>
      <c r="EIX50" s="28"/>
      <c r="EIY50" s="28"/>
      <c r="EIZ50" s="28"/>
      <c r="EJA50" s="28"/>
      <c r="EJB50" s="28"/>
      <c r="EJC50" s="28"/>
      <c r="EJD50" s="28"/>
      <c r="EJE50" s="28"/>
      <c r="EJF50" s="28"/>
      <c r="EJG50" s="28"/>
      <c r="EJH50" s="28"/>
      <c r="EJI50" s="28"/>
      <c r="EJJ50" s="28"/>
      <c r="EJK50" s="28"/>
      <c r="EJL50" s="28"/>
      <c r="EJM50" s="28"/>
      <c r="EJN50" s="28"/>
      <c r="EJO50" s="28"/>
      <c r="EJP50" s="28"/>
      <c r="EJQ50" s="28"/>
      <c r="EJR50" s="28"/>
      <c r="EJS50" s="28"/>
      <c r="EJT50" s="28"/>
      <c r="EJU50" s="28"/>
      <c r="EJV50" s="28"/>
      <c r="EJW50" s="28"/>
      <c r="EJX50" s="28"/>
      <c r="EJY50" s="28"/>
      <c r="EJZ50" s="28"/>
      <c r="EKA50" s="28"/>
      <c r="EKB50" s="28"/>
      <c r="EKC50" s="28"/>
      <c r="EKD50" s="28"/>
      <c r="EKE50" s="28"/>
      <c r="EKF50" s="28"/>
      <c r="EKG50" s="28"/>
      <c r="EKH50" s="28"/>
      <c r="EKI50" s="28"/>
      <c r="EKJ50" s="28"/>
      <c r="EKK50" s="28"/>
      <c r="EKL50" s="28"/>
      <c r="EKM50" s="28"/>
      <c r="EKN50" s="28"/>
      <c r="EKO50" s="28"/>
      <c r="EKP50" s="28"/>
      <c r="EKQ50" s="28"/>
      <c r="EKR50" s="28"/>
      <c r="EKS50" s="28"/>
      <c r="EKT50" s="28"/>
      <c r="EKU50" s="28"/>
      <c r="EKV50" s="28"/>
      <c r="EKW50" s="28"/>
      <c r="EKX50" s="28"/>
      <c r="EKY50" s="28"/>
      <c r="EKZ50" s="28"/>
      <c r="ELA50" s="28"/>
      <c r="ELB50" s="28"/>
      <c r="ELC50" s="28"/>
      <c r="ELD50" s="28"/>
      <c r="ELE50" s="28"/>
      <c r="ELF50" s="28"/>
      <c r="ELG50" s="28"/>
      <c r="ELH50" s="28"/>
      <c r="ELI50" s="28"/>
      <c r="ELJ50" s="28"/>
      <c r="ELK50" s="28"/>
      <c r="ELL50" s="28"/>
      <c r="ELM50" s="28"/>
      <c r="ELN50" s="28"/>
      <c r="ELO50" s="28"/>
      <c r="ELP50" s="28"/>
      <c r="ELQ50" s="28"/>
      <c r="ELR50" s="28"/>
      <c r="ELS50" s="28"/>
      <c r="ELT50" s="28"/>
      <c r="ELU50" s="28"/>
      <c r="ELV50" s="28"/>
      <c r="ELW50" s="28"/>
      <c r="ELX50" s="28"/>
      <c r="ELY50" s="28"/>
      <c r="ELZ50" s="28"/>
      <c r="EMA50" s="28"/>
      <c r="EMB50" s="28"/>
      <c r="EMC50" s="28"/>
      <c r="EMD50" s="28"/>
      <c r="EME50" s="28"/>
      <c r="EMF50" s="28"/>
      <c r="EMG50" s="28"/>
      <c r="EMH50" s="28"/>
      <c r="EMI50" s="28"/>
      <c r="EMJ50" s="28"/>
      <c r="EMK50" s="28"/>
      <c r="EML50" s="28"/>
      <c r="EMM50" s="28"/>
      <c r="EMN50" s="28"/>
      <c r="EMO50" s="28"/>
      <c r="EMP50" s="28"/>
      <c r="EMQ50" s="28"/>
      <c r="EMR50" s="28"/>
      <c r="EMS50" s="28"/>
      <c r="EMT50" s="28"/>
      <c r="EMU50" s="28"/>
      <c r="EMV50" s="28"/>
      <c r="EMW50" s="28"/>
      <c r="EMX50" s="28"/>
      <c r="EMY50" s="28"/>
      <c r="EMZ50" s="28"/>
      <c r="ENA50" s="28"/>
      <c r="ENB50" s="28"/>
      <c r="ENC50" s="28"/>
      <c r="END50" s="28"/>
      <c r="ENE50" s="28"/>
      <c r="ENF50" s="28"/>
      <c r="ENG50" s="28"/>
      <c r="ENH50" s="28"/>
      <c r="ENI50" s="28"/>
      <c r="ENJ50" s="28"/>
      <c r="ENK50" s="28"/>
      <c r="ENL50" s="28"/>
      <c r="ENM50" s="28"/>
      <c r="ENN50" s="28"/>
      <c r="ENO50" s="28"/>
      <c r="ENP50" s="28"/>
      <c r="ENQ50" s="28"/>
      <c r="ENR50" s="28"/>
      <c r="ENS50" s="28"/>
      <c r="ENT50" s="28"/>
      <c r="ENU50" s="28"/>
      <c r="ENV50" s="28"/>
      <c r="ENW50" s="28"/>
      <c r="ENX50" s="28"/>
      <c r="ENY50" s="28"/>
      <c r="ENZ50" s="28"/>
      <c r="EOA50" s="28"/>
      <c r="EOB50" s="28"/>
      <c r="EOC50" s="28"/>
      <c r="EOD50" s="28"/>
      <c r="EOE50" s="28"/>
      <c r="EOF50" s="28"/>
      <c r="EOG50" s="28"/>
      <c r="EOH50" s="28"/>
      <c r="EOI50" s="28"/>
      <c r="EOJ50" s="28"/>
      <c r="EOK50" s="28"/>
      <c r="EOL50" s="28"/>
      <c r="EOM50" s="28"/>
      <c r="EON50" s="28"/>
      <c r="EOO50" s="28"/>
      <c r="EOP50" s="28"/>
      <c r="EOQ50" s="28"/>
      <c r="EOR50" s="28"/>
      <c r="EOS50" s="28"/>
      <c r="EOT50" s="28"/>
      <c r="EOU50" s="28"/>
      <c r="EOV50" s="28"/>
      <c r="EOW50" s="28"/>
      <c r="EOX50" s="28"/>
      <c r="EOY50" s="28"/>
      <c r="EOZ50" s="28"/>
      <c r="EPA50" s="28"/>
      <c r="EPB50" s="28"/>
      <c r="EPC50" s="28"/>
      <c r="EPD50" s="28"/>
      <c r="EPE50" s="28"/>
      <c r="EPF50" s="28"/>
      <c r="EPG50" s="28"/>
      <c r="EPH50" s="28"/>
      <c r="EPI50" s="28"/>
      <c r="EPJ50" s="28"/>
      <c r="EPK50" s="28"/>
      <c r="EPL50" s="28"/>
      <c r="EPM50" s="28"/>
      <c r="EPN50" s="28"/>
      <c r="EPO50" s="28"/>
      <c r="EPP50" s="28"/>
      <c r="EPQ50" s="28"/>
      <c r="EPR50" s="28"/>
      <c r="EPS50" s="28"/>
      <c r="EPT50" s="28"/>
      <c r="EPU50" s="28"/>
      <c r="EPV50" s="28"/>
      <c r="EPW50" s="28"/>
      <c r="EPX50" s="28"/>
      <c r="EPY50" s="28"/>
      <c r="EPZ50" s="28"/>
      <c r="EQA50" s="28"/>
      <c r="EQB50" s="28"/>
      <c r="EQC50" s="28"/>
      <c r="EQD50" s="28"/>
      <c r="EQE50" s="28"/>
      <c r="EQF50" s="28"/>
      <c r="EQG50" s="28"/>
      <c r="EQH50" s="28"/>
      <c r="EQI50" s="28"/>
      <c r="EQJ50" s="28"/>
      <c r="EQK50" s="28"/>
      <c r="EQL50" s="28"/>
      <c r="EQM50" s="28"/>
      <c r="EQN50" s="28"/>
      <c r="EQO50" s="28"/>
      <c r="EQP50" s="28"/>
      <c r="EQQ50" s="28"/>
      <c r="EQR50" s="28"/>
      <c r="EQS50" s="28"/>
      <c r="EQT50" s="28"/>
      <c r="EQU50" s="28"/>
      <c r="EQV50" s="28"/>
      <c r="EQW50" s="28"/>
      <c r="EQX50" s="28"/>
      <c r="EQY50" s="28"/>
      <c r="EQZ50" s="28"/>
      <c r="ERA50" s="28"/>
      <c r="ERB50" s="28"/>
      <c r="ERC50" s="28"/>
      <c r="ERD50" s="28"/>
      <c r="ERE50" s="28"/>
      <c r="ERF50" s="28"/>
      <c r="ERG50" s="28"/>
      <c r="ERH50" s="28"/>
      <c r="ERI50" s="28"/>
      <c r="ERJ50" s="28"/>
      <c r="ERK50" s="28"/>
      <c r="ERL50" s="28"/>
      <c r="ERM50" s="28"/>
      <c r="ERN50" s="28"/>
      <c r="ERO50" s="28"/>
      <c r="ERP50" s="28"/>
      <c r="ERQ50" s="28"/>
      <c r="ERR50" s="28"/>
      <c r="ERS50" s="28"/>
      <c r="ERT50" s="28"/>
      <c r="ERU50" s="28"/>
      <c r="ERV50" s="28"/>
      <c r="ERW50" s="28"/>
      <c r="ERX50" s="28"/>
      <c r="ERY50" s="28"/>
      <c r="ERZ50" s="28"/>
      <c r="ESA50" s="28"/>
      <c r="ESB50" s="28"/>
      <c r="ESC50" s="28"/>
      <c r="ESD50" s="28"/>
      <c r="ESE50" s="28"/>
      <c r="ESF50" s="28"/>
      <c r="ESG50" s="28"/>
      <c r="ESH50" s="28"/>
      <c r="ESI50" s="28"/>
      <c r="ESJ50" s="28"/>
      <c r="ESK50" s="28"/>
      <c r="ESL50" s="28"/>
      <c r="ESM50" s="28"/>
      <c r="ESN50" s="28"/>
      <c r="ESO50" s="28"/>
      <c r="ESP50" s="28"/>
      <c r="ESQ50" s="28"/>
      <c r="ESR50" s="28"/>
      <c r="ESS50" s="28"/>
      <c r="EST50" s="28"/>
      <c r="ESU50" s="28"/>
      <c r="ESV50" s="28"/>
      <c r="ESW50" s="28"/>
      <c r="ESX50" s="28"/>
      <c r="ESY50" s="28"/>
      <c r="ESZ50" s="28"/>
      <c r="ETA50" s="28"/>
      <c r="ETB50" s="28"/>
      <c r="ETC50" s="28"/>
      <c r="ETD50" s="28"/>
      <c r="ETE50" s="28"/>
      <c r="ETF50" s="28"/>
      <c r="ETG50" s="28"/>
      <c r="ETH50" s="28"/>
      <c r="ETI50" s="28"/>
      <c r="ETJ50" s="28"/>
      <c r="ETK50" s="28"/>
      <c r="ETL50" s="28"/>
      <c r="ETM50" s="28"/>
      <c r="ETN50" s="28"/>
      <c r="ETO50" s="28"/>
      <c r="ETP50" s="28"/>
      <c r="ETQ50" s="28"/>
      <c r="ETR50" s="28"/>
      <c r="ETS50" s="28"/>
      <c r="ETT50" s="28"/>
      <c r="ETU50" s="28"/>
      <c r="ETV50" s="28"/>
      <c r="ETW50" s="28"/>
      <c r="ETX50" s="28"/>
      <c r="ETY50" s="28"/>
      <c r="ETZ50" s="28"/>
      <c r="EUA50" s="28"/>
      <c r="EUB50" s="28"/>
      <c r="EUC50" s="28"/>
      <c r="EUD50" s="28"/>
      <c r="EUE50" s="28"/>
      <c r="EUF50" s="28"/>
      <c r="EUG50" s="28"/>
      <c r="EUH50" s="28"/>
      <c r="EUI50" s="28"/>
      <c r="EUJ50" s="28"/>
      <c r="EUK50" s="28"/>
      <c r="EUL50" s="28"/>
      <c r="EUM50" s="28"/>
      <c r="EUN50" s="28"/>
      <c r="EUO50" s="28"/>
      <c r="EUP50" s="28"/>
      <c r="EUQ50" s="28"/>
      <c r="EUR50" s="28"/>
      <c r="EUS50" s="28"/>
      <c r="EUT50" s="28"/>
      <c r="EUU50" s="28"/>
      <c r="EUV50" s="28"/>
      <c r="EUW50" s="28"/>
      <c r="EUX50" s="28"/>
      <c r="EUY50" s="28"/>
      <c r="EUZ50" s="28"/>
      <c r="EVA50" s="28"/>
      <c r="EVB50" s="28"/>
      <c r="EVC50" s="28"/>
      <c r="EVD50" s="28"/>
      <c r="EVE50" s="28"/>
      <c r="EVF50" s="28"/>
      <c r="EVG50" s="28"/>
      <c r="EVH50" s="28"/>
      <c r="EVI50" s="28"/>
      <c r="EVJ50" s="28"/>
      <c r="EVK50" s="28"/>
      <c r="EVL50" s="28"/>
      <c r="EVM50" s="28"/>
      <c r="EVN50" s="28"/>
      <c r="EVO50" s="28"/>
      <c r="EVP50" s="28"/>
      <c r="EVQ50" s="28"/>
      <c r="EVR50" s="28"/>
      <c r="EVS50" s="28"/>
      <c r="EVT50" s="28"/>
      <c r="EVU50" s="28"/>
      <c r="EVV50" s="28"/>
      <c r="EVW50" s="28"/>
      <c r="EVX50" s="28"/>
      <c r="EVY50" s="28"/>
      <c r="EVZ50" s="28"/>
      <c r="EWA50" s="28"/>
      <c r="EWB50" s="28"/>
      <c r="EWC50" s="28"/>
      <c r="EWD50" s="28"/>
      <c r="EWE50" s="28"/>
      <c r="EWF50" s="28"/>
      <c r="EWG50" s="28"/>
      <c r="EWH50" s="28"/>
      <c r="EWI50" s="28"/>
      <c r="EWJ50" s="28"/>
      <c r="EWK50" s="28"/>
      <c r="EWL50" s="28"/>
      <c r="EWM50" s="28"/>
      <c r="EWN50" s="28"/>
      <c r="EWO50" s="28"/>
      <c r="EWP50" s="28"/>
      <c r="EWQ50" s="28"/>
      <c r="EWR50" s="28"/>
      <c r="EWS50" s="28"/>
      <c r="EWT50" s="28"/>
      <c r="EWU50" s="28"/>
      <c r="EWV50" s="28"/>
      <c r="EWW50" s="28"/>
      <c r="EWX50" s="28"/>
      <c r="EWY50" s="28"/>
      <c r="EWZ50" s="28"/>
      <c r="EXA50" s="28"/>
      <c r="EXB50" s="28"/>
      <c r="EXC50" s="28"/>
      <c r="EXD50" s="28"/>
      <c r="EXE50" s="28"/>
      <c r="EXF50" s="28"/>
      <c r="EXG50" s="28"/>
      <c r="EXH50" s="28"/>
      <c r="EXI50" s="28"/>
      <c r="EXJ50" s="28"/>
      <c r="EXK50" s="28"/>
      <c r="EXL50" s="28"/>
      <c r="EXM50" s="28"/>
      <c r="EXN50" s="28"/>
      <c r="EXO50" s="28"/>
      <c r="EXP50" s="28"/>
      <c r="EXQ50" s="28"/>
      <c r="EXR50" s="28"/>
      <c r="EXS50" s="28"/>
      <c r="EXT50" s="28"/>
      <c r="EXU50" s="28"/>
      <c r="EXV50" s="28"/>
      <c r="EXW50" s="28"/>
      <c r="EXX50" s="28"/>
      <c r="EXY50" s="28"/>
      <c r="EXZ50" s="28"/>
      <c r="EYA50" s="28"/>
      <c r="EYB50" s="28"/>
      <c r="EYC50" s="28"/>
      <c r="EYD50" s="28"/>
      <c r="EYE50" s="28"/>
      <c r="EYF50" s="28"/>
      <c r="EYG50" s="28"/>
      <c r="EYH50" s="28"/>
      <c r="EYI50" s="28"/>
      <c r="EYJ50" s="28"/>
      <c r="EYK50" s="28"/>
      <c r="EYL50" s="28"/>
      <c r="EYM50" s="28"/>
      <c r="EYN50" s="28"/>
      <c r="EYO50" s="28"/>
      <c r="EYP50" s="28"/>
      <c r="EYQ50" s="28"/>
      <c r="EYR50" s="28"/>
      <c r="EYS50" s="28"/>
      <c r="EYT50" s="28"/>
      <c r="EYU50" s="28"/>
      <c r="EYV50" s="28"/>
      <c r="EYW50" s="28"/>
      <c r="EYX50" s="28"/>
      <c r="EYY50" s="28"/>
      <c r="EYZ50" s="28"/>
      <c r="EZA50" s="28"/>
      <c r="EZB50" s="28"/>
      <c r="EZC50" s="28"/>
      <c r="EZD50" s="28"/>
      <c r="EZE50" s="28"/>
      <c r="EZF50" s="28"/>
      <c r="EZG50" s="28"/>
      <c r="EZH50" s="28"/>
      <c r="EZI50" s="28"/>
      <c r="EZJ50" s="28"/>
      <c r="EZK50" s="28"/>
      <c r="EZL50" s="28"/>
      <c r="EZM50" s="28"/>
      <c r="EZN50" s="28"/>
      <c r="EZO50" s="28"/>
      <c r="EZP50" s="28"/>
      <c r="EZQ50" s="28"/>
      <c r="EZR50" s="28"/>
      <c r="EZS50" s="28"/>
      <c r="EZT50" s="28"/>
      <c r="EZU50" s="28"/>
      <c r="EZV50" s="28"/>
      <c r="EZW50" s="28"/>
      <c r="EZX50" s="28"/>
      <c r="EZY50" s="28"/>
      <c r="EZZ50" s="28"/>
      <c r="FAA50" s="28"/>
      <c r="FAB50" s="28"/>
      <c r="FAC50" s="28"/>
      <c r="FAD50" s="28"/>
      <c r="FAE50" s="28"/>
      <c r="FAF50" s="28"/>
      <c r="FAG50" s="28"/>
      <c r="FAH50" s="28"/>
      <c r="FAI50" s="28"/>
      <c r="FAJ50" s="28"/>
      <c r="FAK50" s="28"/>
      <c r="FAL50" s="28"/>
      <c r="FAM50" s="28"/>
      <c r="FAN50" s="28"/>
      <c r="FAO50" s="28"/>
      <c r="FAP50" s="28"/>
      <c r="FAQ50" s="28"/>
      <c r="FAR50" s="28"/>
      <c r="FAS50" s="28"/>
      <c r="FAT50" s="28"/>
      <c r="FAU50" s="28"/>
      <c r="FAV50" s="28"/>
      <c r="FAW50" s="28"/>
      <c r="FAX50" s="28"/>
      <c r="FAY50" s="28"/>
      <c r="FAZ50" s="28"/>
      <c r="FBA50" s="28"/>
      <c r="FBB50" s="28"/>
      <c r="FBC50" s="28"/>
      <c r="FBD50" s="28"/>
      <c r="FBE50" s="28"/>
      <c r="FBF50" s="28"/>
      <c r="FBG50" s="28"/>
      <c r="FBH50" s="28"/>
      <c r="FBI50" s="28"/>
      <c r="FBJ50" s="28"/>
      <c r="FBK50" s="28"/>
      <c r="FBL50" s="28"/>
      <c r="FBM50" s="28"/>
      <c r="FBN50" s="28"/>
      <c r="FBO50" s="28"/>
      <c r="FBP50" s="28"/>
      <c r="FBQ50" s="28"/>
      <c r="FBR50" s="28"/>
      <c r="FBS50" s="28"/>
      <c r="FBT50" s="28"/>
      <c r="FBU50" s="28"/>
      <c r="FBV50" s="28"/>
      <c r="FBW50" s="28"/>
      <c r="FBX50" s="28"/>
      <c r="FBY50" s="28"/>
      <c r="FBZ50" s="28"/>
      <c r="FCA50" s="28"/>
      <c r="FCB50" s="28"/>
      <c r="FCC50" s="28"/>
      <c r="FCD50" s="28"/>
      <c r="FCE50" s="28"/>
      <c r="FCF50" s="28"/>
      <c r="FCG50" s="28"/>
      <c r="FCH50" s="28"/>
      <c r="FCI50" s="28"/>
      <c r="FCJ50" s="28"/>
      <c r="FCK50" s="28"/>
      <c r="FCL50" s="28"/>
      <c r="FCM50" s="28"/>
      <c r="FCN50" s="28"/>
      <c r="FCO50" s="28"/>
      <c r="FCP50" s="28"/>
      <c r="FCQ50" s="28"/>
      <c r="FCR50" s="28"/>
      <c r="FCS50" s="28"/>
      <c r="FCT50" s="28"/>
      <c r="FCU50" s="28"/>
      <c r="FCV50" s="28"/>
      <c r="FCW50" s="28"/>
      <c r="FCX50" s="28"/>
      <c r="FCY50" s="28"/>
      <c r="FCZ50" s="28"/>
      <c r="FDA50" s="28"/>
      <c r="FDB50" s="28"/>
      <c r="FDC50" s="28"/>
      <c r="FDD50" s="28"/>
      <c r="FDE50" s="28"/>
      <c r="FDF50" s="28"/>
      <c r="FDG50" s="28"/>
      <c r="FDH50" s="28"/>
      <c r="FDI50" s="28"/>
      <c r="FDJ50" s="28"/>
      <c r="FDK50" s="28"/>
      <c r="FDL50" s="28"/>
      <c r="FDM50" s="28"/>
      <c r="FDN50" s="28"/>
      <c r="FDO50" s="28"/>
      <c r="FDP50" s="28"/>
      <c r="FDQ50" s="28"/>
      <c r="FDR50" s="28"/>
      <c r="FDS50" s="28"/>
      <c r="FDT50" s="28"/>
      <c r="FDU50" s="28"/>
      <c r="FDV50" s="28"/>
      <c r="FDW50" s="28"/>
      <c r="FDX50" s="28"/>
      <c r="FDY50" s="28"/>
      <c r="FDZ50" s="28"/>
      <c r="FEA50" s="28"/>
      <c r="FEB50" s="28"/>
      <c r="FEC50" s="28"/>
      <c r="FED50" s="28"/>
      <c r="FEE50" s="28"/>
      <c r="FEF50" s="28"/>
      <c r="FEG50" s="28"/>
      <c r="FEH50" s="28"/>
      <c r="FEI50" s="28"/>
      <c r="FEJ50" s="28"/>
      <c r="FEK50" s="28"/>
      <c r="FEL50" s="28"/>
      <c r="FEM50" s="28"/>
      <c r="FEN50" s="28"/>
      <c r="FEO50" s="28"/>
      <c r="FEP50" s="28"/>
      <c r="FEQ50" s="28"/>
      <c r="FER50" s="28"/>
      <c r="FES50" s="28"/>
      <c r="FET50" s="28"/>
      <c r="FEU50" s="28"/>
      <c r="FEV50" s="28"/>
      <c r="FEW50" s="28"/>
      <c r="FEX50" s="28"/>
      <c r="FEY50" s="28"/>
      <c r="FEZ50" s="28"/>
      <c r="FFA50" s="28"/>
      <c r="FFB50" s="28"/>
      <c r="FFC50" s="28"/>
      <c r="FFD50" s="28"/>
      <c r="FFE50" s="28"/>
      <c r="FFF50" s="28"/>
      <c r="FFG50" s="28"/>
      <c r="FFH50" s="28"/>
      <c r="FFI50" s="28"/>
      <c r="FFJ50" s="28"/>
      <c r="FFK50" s="28"/>
      <c r="FFL50" s="28"/>
      <c r="FFM50" s="28"/>
      <c r="FFN50" s="28"/>
      <c r="FFO50" s="28"/>
      <c r="FFP50" s="28"/>
      <c r="FFQ50" s="28"/>
      <c r="FFR50" s="28"/>
      <c r="FFS50" s="28"/>
      <c r="FFT50" s="28"/>
      <c r="FFU50" s="28"/>
      <c r="FFV50" s="28"/>
      <c r="FFW50" s="28"/>
      <c r="FFX50" s="28"/>
      <c r="FFY50" s="28"/>
      <c r="FFZ50" s="28"/>
      <c r="FGA50" s="28"/>
      <c r="FGB50" s="28"/>
      <c r="FGC50" s="28"/>
      <c r="FGD50" s="28"/>
      <c r="FGE50" s="28"/>
      <c r="FGF50" s="28"/>
      <c r="FGG50" s="28"/>
      <c r="FGH50" s="28"/>
      <c r="FGI50" s="28"/>
      <c r="FGJ50" s="28"/>
      <c r="FGK50" s="28"/>
      <c r="FGL50" s="28"/>
      <c r="FGM50" s="28"/>
      <c r="FGN50" s="28"/>
      <c r="FGO50" s="28"/>
      <c r="FGP50" s="28"/>
      <c r="FGQ50" s="28"/>
      <c r="FGR50" s="28"/>
      <c r="FGS50" s="28"/>
      <c r="FGT50" s="28"/>
      <c r="FGU50" s="28"/>
      <c r="FGV50" s="28"/>
      <c r="FGW50" s="28"/>
      <c r="FGX50" s="28"/>
      <c r="FGY50" s="28"/>
      <c r="FGZ50" s="28"/>
      <c r="FHA50" s="28"/>
      <c r="FHB50" s="28"/>
      <c r="FHC50" s="28"/>
      <c r="FHD50" s="28"/>
      <c r="FHE50" s="28"/>
      <c r="FHF50" s="28"/>
      <c r="FHG50" s="28"/>
      <c r="FHH50" s="28"/>
      <c r="FHI50" s="28"/>
      <c r="FHJ50" s="28"/>
      <c r="FHK50" s="28"/>
      <c r="FHL50" s="28"/>
      <c r="FHM50" s="28"/>
      <c r="FHN50" s="28"/>
      <c r="FHO50" s="28"/>
      <c r="FHP50" s="28"/>
      <c r="FHQ50" s="28"/>
      <c r="FHR50" s="28"/>
      <c r="FHS50" s="28"/>
      <c r="FHT50" s="28"/>
      <c r="FHU50" s="28"/>
      <c r="FHV50" s="28"/>
      <c r="FHW50" s="28"/>
      <c r="FHX50" s="28"/>
      <c r="FHY50" s="28"/>
      <c r="FHZ50" s="28"/>
      <c r="FIA50" s="28"/>
      <c r="FIB50" s="28"/>
      <c r="FIC50" s="28"/>
      <c r="FID50" s="28"/>
      <c r="FIE50" s="28"/>
      <c r="FIF50" s="28"/>
      <c r="FIG50" s="28"/>
      <c r="FIH50" s="28"/>
      <c r="FII50" s="28"/>
      <c r="FIJ50" s="28"/>
      <c r="FIK50" s="28"/>
      <c r="FIL50" s="28"/>
      <c r="FIM50" s="28"/>
      <c r="FIN50" s="28"/>
      <c r="FIO50" s="28"/>
      <c r="FIP50" s="28"/>
      <c r="FIQ50" s="28"/>
      <c r="FIR50" s="28"/>
      <c r="FIS50" s="28"/>
      <c r="FIT50" s="28"/>
      <c r="FIU50" s="28"/>
      <c r="FIV50" s="28"/>
      <c r="FIW50" s="28"/>
      <c r="FIX50" s="28"/>
      <c r="FIY50" s="28"/>
      <c r="FIZ50" s="28"/>
      <c r="FJA50" s="28"/>
      <c r="FJB50" s="28"/>
      <c r="FJC50" s="28"/>
      <c r="FJD50" s="28"/>
      <c r="FJE50" s="28"/>
      <c r="FJF50" s="28"/>
      <c r="FJG50" s="28"/>
      <c r="FJH50" s="28"/>
      <c r="FJI50" s="28"/>
      <c r="FJJ50" s="28"/>
      <c r="FJK50" s="28"/>
      <c r="FJL50" s="28"/>
      <c r="FJM50" s="28"/>
      <c r="FJN50" s="28"/>
      <c r="FJO50" s="28"/>
      <c r="FJP50" s="28"/>
      <c r="FJQ50" s="28"/>
      <c r="FJR50" s="28"/>
      <c r="FJS50" s="28"/>
      <c r="FJT50" s="28"/>
      <c r="FJU50" s="28"/>
      <c r="FJV50" s="28"/>
      <c r="FJW50" s="28"/>
      <c r="FJX50" s="28"/>
      <c r="FJY50" s="28"/>
      <c r="FJZ50" s="28"/>
      <c r="FKA50" s="28"/>
      <c r="FKB50" s="28"/>
      <c r="FKC50" s="28"/>
      <c r="FKD50" s="28"/>
      <c r="FKE50" s="28"/>
      <c r="FKF50" s="28"/>
      <c r="FKG50" s="28"/>
      <c r="FKH50" s="28"/>
      <c r="FKI50" s="28"/>
      <c r="FKJ50" s="28"/>
      <c r="FKK50" s="28"/>
      <c r="FKL50" s="28"/>
      <c r="FKM50" s="28"/>
      <c r="FKN50" s="28"/>
      <c r="FKO50" s="28"/>
      <c r="FKP50" s="28"/>
      <c r="FKQ50" s="28"/>
      <c r="FKR50" s="28"/>
      <c r="FKS50" s="28"/>
      <c r="FKT50" s="28"/>
      <c r="FKU50" s="28"/>
      <c r="FKV50" s="28"/>
      <c r="FKW50" s="28"/>
      <c r="FKX50" s="28"/>
      <c r="FKY50" s="28"/>
      <c r="FKZ50" s="28"/>
      <c r="FLA50" s="28"/>
      <c r="FLB50" s="28"/>
      <c r="FLC50" s="28"/>
      <c r="FLD50" s="28"/>
      <c r="FLE50" s="28"/>
      <c r="FLF50" s="28"/>
      <c r="FLG50" s="28"/>
      <c r="FLH50" s="28"/>
      <c r="FLI50" s="28"/>
      <c r="FLJ50" s="28"/>
      <c r="FLK50" s="28"/>
      <c r="FLL50" s="28"/>
      <c r="FLM50" s="28"/>
      <c r="FLN50" s="28"/>
      <c r="FLO50" s="28"/>
      <c r="FLP50" s="28"/>
      <c r="FLQ50" s="28"/>
      <c r="FLR50" s="28"/>
      <c r="FLS50" s="28"/>
      <c r="FLT50" s="28"/>
      <c r="FLU50" s="28"/>
      <c r="FLV50" s="28"/>
      <c r="FLW50" s="28"/>
      <c r="FLX50" s="28"/>
      <c r="FLY50" s="28"/>
      <c r="FLZ50" s="28"/>
      <c r="FMA50" s="28"/>
      <c r="FMB50" s="28"/>
      <c r="FMC50" s="28"/>
      <c r="FMD50" s="28"/>
      <c r="FME50" s="28"/>
      <c r="FMF50" s="28"/>
      <c r="FMG50" s="28"/>
      <c r="FMH50" s="28"/>
      <c r="FMI50" s="28"/>
      <c r="FMJ50" s="28"/>
      <c r="FMK50" s="28"/>
      <c r="FML50" s="28"/>
      <c r="FMM50" s="28"/>
      <c r="FMN50" s="28"/>
      <c r="FMO50" s="28"/>
      <c r="FMP50" s="28"/>
      <c r="FMQ50" s="28"/>
      <c r="FMR50" s="28"/>
      <c r="FMS50" s="28"/>
      <c r="FMT50" s="28"/>
      <c r="FMU50" s="28"/>
      <c r="FMV50" s="28"/>
      <c r="FMW50" s="28"/>
      <c r="FMX50" s="28"/>
      <c r="FMY50" s="28"/>
      <c r="FMZ50" s="28"/>
      <c r="FNA50" s="28"/>
      <c r="FNB50" s="28"/>
      <c r="FNC50" s="28"/>
      <c r="FND50" s="28"/>
      <c r="FNE50" s="28"/>
      <c r="FNF50" s="28"/>
      <c r="FNG50" s="28"/>
      <c r="FNH50" s="28"/>
      <c r="FNI50" s="28"/>
      <c r="FNJ50" s="28"/>
      <c r="FNK50" s="28"/>
      <c r="FNL50" s="28"/>
      <c r="FNM50" s="28"/>
      <c r="FNN50" s="28"/>
      <c r="FNO50" s="28"/>
      <c r="FNP50" s="28"/>
      <c r="FNQ50" s="28"/>
      <c r="FNR50" s="28"/>
      <c r="FNS50" s="28"/>
      <c r="FNT50" s="28"/>
      <c r="FNU50" s="28"/>
      <c r="FNV50" s="28"/>
      <c r="FNW50" s="28"/>
      <c r="FNX50" s="28"/>
      <c r="FNY50" s="28"/>
      <c r="FNZ50" s="28"/>
      <c r="FOA50" s="28"/>
      <c r="FOB50" s="28"/>
      <c r="FOC50" s="28"/>
      <c r="FOD50" s="28"/>
      <c r="FOE50" s="28"/>
      <c r="FOF50" s="28"/>
      <c r="FOG50" s="28"/>
      <c r="FOH50" s="28"/>
      <c r="FOI50" s="28"/>
      <c r="FOJ50" s="28"/>
      <c r="FOK50" s="28"/>
      <c r="FOL50" s="28"/>
      <c r="FOM50" s="28"/>
      <c r="FON50" s="28"/>
      <c r="FOO50" s="28"/>
      <c r="FOP50" s="28"/>
      <c r="FOQ50" s="28"/>
      <c r="FOR50" s="28"/>
      <c r="FOS50" s="28"/>
      <c r="FOT50" s="28"/>
      <c r="FOU50" s="28"/>
      <c r="FOV50" s="28"/>
      <c r="FOW50" s="28"/>
      <c r="FOX50" s="28"/>
      <c r="FOY50" s="28"/>
      <c r="FOZ50" s="28"/>
      <c r="FPA50" s="28"/>
      <c r="FPB50" s="28"/>
      <c r="FPC50" s="28"/>
      <c r="FPD50" s="28"/>
      <c r="FPE50" s="28"/>
      <c r="FPF50" s="28"/>
      <c r="FPG50" s="28"/>
      <c r="FPH50" s="28"/>
      <c r="FPI50" s="28"/>
      <c r="FPJ50" s="28"/>
      <c r="FPK50" s="28"/>
      <c r="FPL50" s="28"/>
      <c r="FPM50" s="28"/>
      <c r="FPN50" s="28"/>
      <c r="FPO50" s="28"/>
      <c r="FPP50" s="28"/>
      <c r="FPQ50" s="28"/>
      <c r="FPR50" s="28"/>
      <c r="FPS50" s="28"/>
      <c r="FPT50" s="28"/>
      <c r="FPU50" s="28"/>
      <c r="FPV50" s="28"/>
      <c r="FPW50" s="28"/>
      <c r="FPX50" s="28"/>
      <c r="FPY50" s="28"/>
      <c r="FPZ50" s="28"/>
      <c r="FQA50" s="28"/>
      <c r="FQB50" s="28"/>
      <c r="FQC50" s="28"/>
      <c r="FQD50" s="28"/>
      <c r="FQE50" s="28"/>
      <c r="FQF50" s="28"/>
      <c r="FQG50" s="28"/>
      <c r="FQH50" s="28"/>
      <c r="FQI50" s="28"/>
      <c r="FQJ50" s="28"/>
      <c r="FQK50" s="28"/>
      <c r="FQL50" s="28"/>
      <c r="FQM50" s="28"/>
      <c r="FQN50" s="28"/>
      <c r="FQO50" s="28"/>
      <c r="FQP50" s="28"/>
      <c r="FQQ50" s="28"/>
      <c r="FQR50" s="28"/>
      <c r="FQS50" s="28"/>
      <c r="FQT50" s="28"/>
      <c r="FQU50" s="28"/>
      <c r="FQV50" s="28"/>
      <c r="FQW50" s="28"/>
      <c r="FQX50" s="28"/>
      <c r="FQY50" s="28"/>
      <c r="FQZ50" s="28"/>
      <c r="FRA50" s="28"/>
      <c r="FRB50" s="28"/>
      <c r="FRC50" s="28"/>
      <c r="FRD50" s="28"/>
      <c r="FRE50" s="28"/>
      <c r="FRF50" s="28"/>
      <c r="FRG50" s="28"/>
      <c r="FRH50" s="28"/>
      <c r="FRI50" s="28"/>
      <c r="FRJ50" s="28"/>
      <c r="FRK50" s="28"/>
      <c r="FRL50" s="28"/>
      <c r="FRM50" s="28"/>
      <c r="FRN50" s="28"/>
      <c r="FRO50" s="28"/>
      <c r="FRP50" s="28"/>
      <c r="FRQ50" s="28"/>
      <c r="FRR50" s="28"/>
      <c r="FRS50" s="28"/>
      <c r="FRT50" s="28"/>
      <c r="FRU50" s="28"/>
      <c r="FRV50" s="28"/>
      <c r="FRW50" s="28"/>
      <c r="FRX50" s="28"/>
      <c r="FRY50" s="28"/>
      <c r="FRZ50" s="28"/>
      <c r="FSA50" s="28"/>
      <c r="FSB50" s="28"/>
      <c r="FSC50" s="28"/>
      <c r="FSD50" s="28"/>
      <c r="FSE50" s="28"/>
      <c r="FSF50" s="28"/>
      <c r="FSG50" s="28"/>
      <c r="FSH50" s="28"/>
      <c r="FSI50" s="28"/>
      <c r="FSJ50" s="28"/>
      <c r="FSK50" s="28"/>
      <c r="FSL50" s="28"/>
      <c r="FSM50" s="28"/>
      <c r="FSN50" s="28"/>
      <c r="FSO50" s="28"/>
      <c r="FSP50" s="28"/>
      <c r="FSQ50" s="28"/>
      <c r="FSR50" s="28"/>
      <c r="FSS50" s="28"/>
      <c r="FST50" s="28"/>
      <c r="FSU50" s="28"/>
      <c r="FSV50" s="28"/>
      <c r="FSW50" s="28"/>
      <c r="FSX50" s="28"/>
      <c r="FSY50" s="28"/>
      <c r="FSZ50" s="28"/>
      <c r="FTA50" s="28"/>
      <c r="FTB50" s="28"/>
      <c r="FTC50" s="28"/>
      <c r="FTD50" s="28"/>
      <c r="FTE50" s="28"/>
      <c r="FTF50" s="28"/>
      <c r="FTG50" s="28"/>
      <c r="FTH50" s="28"/>
      <c r="FTI50" s="28"/>
      <c r="FTJ50" s="28"/>
      <c r="FTK50" s="28"/>
      <c r="FTL50" s="28"/>
      <c r="FTM50" s="28"/>
      <c r="FTN50" s="28"/>
      <c r="FTO50" s="28"/>
      <c r="FTP50" s="28"/>
      <c r="FTQ50" s="28"/>
      <c r="FTR50" s="28"/>
      <c r="FTS50" s="28"/>
      <c r="FTT50" s="28"/>
      <c r="FTU50" s="28"/>
      <c r="FTV50" s="28"/>
      <c r="FTW50" s="28"/>
      <c r="FTX50" s="28"/>
      <c r="FTY50" s="28"/>
      <c r="FTZ50" s="28"/>
      <c r="FUA50" s="28"/>
      <c r="FUB50" s="28"/>
      <c r="FUC50" s="28"/>
      <c r="FUD50" s="28"/>
      <c r="FUE50" s="28"/>
      <c r="FUF50" s="28"/>
      <c r="FUG50" s="28"/>
      <c r="FUH50" s="28"/>
      <c r="FUI50" s="28"/>
      <c r="FUJ50" s="28"/>
      <c r="FUK50" s="28"/>
      <c r="FUL50" s="28"/>
      <c r="FUM50" s="28"/>
      <c r="FUN50" s="28"/>
      <c r="FUO50" s="28"/>
      <c r="FUP50" s="28"/>
      <c r="FUQ50" s="28"/>
      <c r="FUR50" s="28"/>
      <c r="FUS50" s="28"/>
      <c r="FUT50" s="28"/>
      <c r="FUU50" s="28"/>
      <c r="FUV50" s="28"/>
      <c r="FUW50" s="28"/>
      <c r="FUX50" s="28"/>
      <c r="FUY50" s="28"/>
      <c r="FUZ50" s="28"/>
      <c r="FVA50" s="28"/>
      <c r="FVB50" s="28"/>
      <c r="FVC50" s="28"/>
      <c r="FVD50" s="28"/>
      <c r="FVE50" s="28"/>
      <c r="FVF50" s="28"/>
      <c r="FVG50" s="28"/>
      <c r="FVH50" s="28"/>
      <c r="FVI50" s="28"/>
      <c r="FVJ50" s="28"/>
      <c r="FVK50" s="28"/>
      <c r="FVL50" s="28"/>
      <c r="FVM50" s="28"/>
      <c r="FVN50" s="28"/>
      <c r="FVO50" s="28"/>
      <c r="FVP50" s="28"/>
      <c r="FVQ50" s="28"/>
      <c r="FVR50" s="28"/>
      <c r="FVS50" s="28"/>
      <c r="FVT50" s="28"/>
      <c r="FVU50" s="28"/>
      <c r="FVV50" s="28"/>
      <c r="FVW50" s="28"/>
      <c r="FVX50" s="28"/>
      <c r="FVY50" s="28"/>
      <c r="FVZ50" s="28"/>
      <c r="FWA50" s="28"/>
      <c r="FWB50" s="28"/>
      <c r="FWC50" s="28"/>
      <c r="FWD50" s="28"/>
      <c r="FWE50" s="28"/>
      <c r="FWF50" s="28"/>
      <c r="FWG50" s="28"/>
      <c r="FWH50" s="28"/>
      <c r="FWI50" s="28"/>
      <c r="FWJ50" s="28"/>
      <c r="FWK50" s="28"/>
      <c r="FWL50" s="28"/>
      <c r="FWM50" s="28"/>
      <c r="FWN50" s="28"/>
      <c r="FWO50" s="28"/>
      <c r="FWP50" s="28"/>
      <c r="FWQ50" s="28"/>
      <c r="FWR50" s="28"/>
      <c r="FWS50" s="28"/>
      <c r="FWT50" s="28"/>
      <c r="FWU50" s="28"/>
      <c r="FWV50" s="28"/>
      <c r="FWW50" s="28"/>
      <c r="FWX50" s="28"/>
      <c r="FWY50" s="28"/>
      <c r="FWZ50" s="28"/>
      <c r="FXA50" s="28"/>
      <c r="FXB50" s="28"/>
      <c r="FXC50" s="28"/>
      <c r="FXD50" s="28"/>
      <c r="FXE50" s="28"/>
      <c r="FXF50" s="28"/>
      <c r="FXG50" s="28"/>
      <c r="FXH50" s="28"/>
      <c r="FXI50" s="28"/>
      <c r="FXJ50" s="28"/>
      <c r="FXK50" s="28"/>
      <c r="FXL50" s="28"/>
      <c r="FXM50" s="28"/>
      <c r="FXN50" s="28"/>
      <c r="FXO50" s="28"/>
      <c r="FXP50" s="28"/>
      <c r="FXQ50" s="28"/>
      <c r="FXR50" s="28"/>
      <c r="FXS50" s="28"/>
      <c r="FXT50" s="28"/>
      <c r="FXU50" s="28"/>
      <c r="FXV50" s="28"/>
      <c r="FXW50" s="28"/>
      <c r="FXX50" s="28"/>
      <c r="FXY50" s="28"/>
      <c r="FXZ50" s="28"/>
      <c r="FYA50" s="28"/>
      <c r="FYB50" s="28"/>
      <c r="FYC50" s="28"/>
      <c r="FYD50" s="28"/>
      <c r="FYE50" s="28"/>
      <c r="FYF50" s="28"/>
      <c r="FYG50" s="28"/>
      <c r="FYH50" s="28"/>
      <c r="FYI50" s="28"/>
      <c r="FYJ50" s="28"/>
      <c r="FYK50" s="28"/>
      <c r="FYL50" s="28"/>
      <c r="FYM50" s="28"/>
      <c r="FYN50" s="28"/>
      <c r="FYO50" s="28"/>
      <c r="FYP50" s="28"/>
      <c r="FYQ50" s="28"/>
      <c r="FYR50" s="28"/>
      <c r="FYS50" s="28"/>
      <c r="FYT50" s="28"/>
      <c r="FYU50" s="28"/>
      <c r="FYV50" s="28"/>
      <c r="FYW50" s="28"/>
      <c r="FYX50" s="28"/>
      <c r="FYY50" s="28"/>
      <c r="FYZ50" s="28"/>
      <c r="FZA50" s="28"/>
      <c r="FZB50" s="28"/>
      <c r="FZC50" s="28"/>
      <c r="FZD50" s="28"/>
      <c r="FZE50" s="28"/>
      <c r="FZF50" s="28"/>
      <c r="FZG50" s="28"/>
      <c r="FZH50" s="28"/>
      <c r="FZI50" s="28"/>
      <c r="FZJ50" s="28"/>
      <c r="FZK50" s="28"/>
      <c r="FZL50" s="28"/>
      <c r="FZM50" s="28"/>
      <c r="FZN50" s="28"/>
      <c r="FZO50" s="28"/>
      <c r="FZP50" s="28"/>
      <c r="FZQ50" s="28"/>
      <c r="FZR50" s="28"/>
      <c r="FZS50" s="28"/>
      <c r="FZT50" s="28"/>
      <c r="FZU50" s="28"/>
      <c r="FZV50" s="28"/>
      <c r="FZW50" s="28"/>
      <c r="FZX50" s="28"/>
      <c r="FZY50" s="28"/>
      <c r="FZZ50" s="28"/>
      <c r="GAA50" s="28"/>
      <c r="GAB50" s="28"/>
      <c r="GAC50" s="28"/>
      <c r="GAD50" s="28"/>
      <c r="GAE50" s="28"/>
      <c r="GAF50" s="28"/>
      <c r="GAG50" s="28"/>
      <c r="GAH50" s="28"/>
      <c r="GAI50" s="28"/>
      <c r="GAJ50" s="28"/>
      <c r="GAK50" s="28"/>
      <c r="GAL50" s="28"/>
      <c r="GAM50" s="28"/>
      <c r="GAN50" s="28"/>
      <c r="GAO50" s="28"/>
      <c r="GAP50" s="28"/>
      <c r="GAQ50" s="28"/>
      <c r="GAR50" s="28"/>
      <c r="GAS50" s="28"/>
      <c r="GAT50" s="28"/>
      <c r="GAU50" s="28"/>
      <c r="GAV50" s="28"/>
      <c r="GAW50" s="28"/>
      <c r="GAX50" s="28"/>
      <c r="GAY50" s="28"/>
      <c r="GAZ50" s="28"/>
      <c r="GBA50" s="28"/>
      <c r="GBB50" s="28"/>
      <c r="GBC50" s="28"/>
      <c r="GBD50" s="28"/>
      <c r="GBE50" s="28"/>
      <c r="GBF50" s="28"/>
      <c r="GBG50" s="28"/>
      <c r="GBH50" s="28"/>
      <c r="GBI50" s="28"/>
      <c r="GBJ50" s="28"/>
      <c r="GBK50" s="28"/>
      <c r="GBL50" s="28"/>
      <c r="GBM50" s="28"/>
      <c r="GBN50" s="28"/>
      <c r="GBO50" s="28"/>
      <c r="GBP50" s="28"/>
      <c r="GBQ50" s="28"/>
      <c r="GBR50" s="28"/>
      <c r="GBS50" s="28"/>
      <c r="GBT50" s="28"/>
      <c r="GBU50" s="28"/>
      <c r="GBV50" s="28"/>
      <c r="GBW50" s="28"/>
      <c r="GBX50" s="28"/>
      <c r="GBY50" s="28"/>
      <c r="GBZ50" s="28"/>
      <c r="GCA50" s="28"/>
      <c r="GCB50" s="28"/>
      <c r="GCC50" s="28"/>
      <c r="GCD50" s="28"/>
      <c r="GCE50" s="28"/>
      <c r="GCF50" s="28"/>
      <c r="GCG50" s="28"/>
      <c r="GCH50" s="28"/>
      <c r="GCI50" s="28"/>
      <c r="GCJ50" s="28"/>
      <c r="GCK50" s="28"/>
      <c r="GCL50" s="28"/>
      <c r="GCM50" s="28"/>
      <c r="GCN50" s="28"/>
      <c r="GCO50" s="28"/>
      <c r="GCP50" s="28"/>
      <c r="GCQ50" s="28"/>
      <c r="GCR50" s="28"/>
      <c r="GCS50" s="28"/>
      <c r="GCT50" s="28"/>
      <c r="GCU50" s="28"/>
      <c r="GCV50" s="28"/>
      <c r="GCW50" s="28"/>
      <c r="GCX50" s="28"/>
      <c r="GCY50" s="28"/>
      <c r="GCZ50" s="28"/>
      <c r="GDA50" s="28"/>
      <c r="GDB50" s="28"/>
      <c r="GDC50" s="28"/>
      <c r="GDD50" s="28"/>
      <c r="GDE50" s="28"/>
      <c r="GDF50" s="28"/>
      <c r="GDG50" s="28"/>
      <c r="GDH50" s="28"/>
      <c r="GDI50" s="28"/>
      <c r="GDJ50" s="28"/>
      <c r="GDK50" s="28"/>
      <c r="GDL50" s="28"/>
      <c r="GDM50" s="28"/>
      <c r="GDN50" s="28"/>
      <c r="GDO50" s="28"/>
      <c r="GDP50" s="28"/>
      <c r="GDQ50" s="28"/>
      <c r="GDR50" s="28"/>
      <c r="GDS50" s="28"/>
      <c r="GDT50" s="28"/>
      <c r="GDU50" s="28"/>
      <c r="GDV50" s="28"/>
      <c r="GDW50" s="28"/>
      <c r="GDX50" s="28"/>
      <c r="GDY50" s="28"/>
      <c r="GDZ50" s="28"/>
      <c r="GEA50" s="28"/>
      <c r="GEB50" s="28"/>
      <c r="GEC50" s="28"/>
      <c r="GED50" s="28"/>
      <c r="GEE50" s="28"/>
      <c r="GEF50" s="28"/>
      <c r="GEG50" s="28"/>
      <c r="GEH50" s="28"/>
      <c r="GEI50" s="28"/>
      <c r="GEJ50" s="28"/>
      <c r="GEK50" s="28"/>
      <c r="GEL50" s="28"/>
      <c r="GEM50" s="28"/>
      <c r="GEN50" s="28"/>
      <c r="GEO50" s="28"/>
      <c r="GEP50" s="28"/>
      <c r="GEQ50" s="28"/>
      <c r="GER50" s="28"/>
      <c r="GES50" s="28"/>
      <c r="GET50" s="28"/>
      <c r="GEU50" s="28"/>
      <c r="GEV50" s="28"/>
      <c r="GEW50" s="28"/>
      <c r="GEX50" s="28"/>
      <c r="GEY50" s="28"/>
      <c r="GEZ50" s="28"/>
      <c r="GFA50" s="28"/>
      <c r="GFB50" s="28"/>
      <c r="GFC50" s="28"/>
      <c r="GFD50" s="28"/>
      <c r="GFE50" s="28"/>
      <c r="GFF50" s="28"/>
      <c r="GFG50" s="28"/>
      <c r="GFH50" s="28"/>
      <c r="GFI50" s="28"/>
      <c r="GFJ50" s="28"/>
      <c r="GFK50" s="28"/>
      <c r="GFL50" s="28"/>
      <c r="GFM50" s="28"/>
      <c r="GFN50" s="28"/>
      <c r="GFO50" s="28"/>
      <c r="GFP50" s="28"/>
      <c r="GFQ50" s="28"/>
      <c r="GFR50" s="28"/>
      <c r="GFS50" s="28"/>
      <c r="GFT50" s="28"/>
      <c r="GFU50" s="28"/>
      <c r="GFV50" s="28"/>
      <c r="GFW50" s="28"/>
      <c r="GFX50" s="28"/>
      <c r="GFY50" s="28"/>
      <c r="GFZ50" s="28"/>
      <c r="GGA50" s="28"/>
      <c r="GGB50" s="28"/>
      <c r="GGC50" s="28"/>
      <c r="GGD50" s="28"/>
      <c r="GGE50" s="28"/>
      <c r="GGF50" s="28"/>
      <c r="GGG50" s="28"/>
      <c r="GGH50" s="28"/>
      <c r="GGI50" s="28"/>
      <c r="GGJ50" s="28"/>
      <c r="GGK50" s="28"/>
      <c r="GGL50" s="28"/>
      <c r="GGM50" s="28"/>
      <c r="GGN50" s="28"/>
      <c r="GGO50" s="28"/>
      <c r="GGP50" s="28"/>
      <c r="GGQ50" s="28"/>
      <c r="GGR50" s="28"/>
      <c r="GGS50" s="28"/>
      <c r="GGT50" s="28"/>
      <c r="GGU50" s="28"/>
      <c r="GGV50" s="28"/>
      <c r="GGW50" s="28"/>
      <c r="GGX50" s="28"/>
      <c r="GGY50" s="28"/>
      <c r="GGZ50" s="28"/>
      <c r="GHA50" s="28"/>
      <c r="GHB50" s="28"/>
      <c r="GHC50" s="28"/>
      <c r="GHD50" s="28"/>
      <c r="GHE50" s="28"/>
      <c r="GHF50" s="28"/>
      <c r="GHG50" s="28"/>
      <c r="GHH50" s="28"/>
      <c r="GHI50" s="28"/>
      <c r="GHJ50" s="28"/>
      <c r="GHK50" s="28"/>
      <c r="GHL50" s="28"/>
      <c r="GHM50" s="28"/>
      <c r="GHN50" s="28"/>
      <c r="GHO50" s="28"/>
      <c r="GHP50" s="28"/>
      <c r="GHQ50" s="28"/>
      <c r="GHR50" s="28"/>
      <c r="GHS50" s="28"/>
      <c r="GHT50" s="28"/>
      <c r="GHU50" s="28"/>
      <c r="GHV50" s="28"/>
      <c r="GHW50" s="28"/>
      <c r="GHX50" s="28"/>
      <c r="GHY50" s="28"/>
      <c r="GHZ50" s="28"/>
      <c r="GIA50" s="28"/>
      <c r="GIB50" s="28"/>
      <c r="GIC50" s="28"/>
      <c r="GID50" s="28"/>
      <c r="GIE50" s="28"/>
      <c r="GIF50" s="28"/>
      <c r="GIG50" s="28"/>
      <c r="GIH50" s="28"/>
      <c r="GII50" s="28"/>
      <c r="GIJ50" s="28"/>
      <c r="GIK50" s="28"/>
      <c r="GIL50" s="28"/>
      <c r="GIM50" s="28"/>
      <c r="GIN50" s="28"/>
      <c r="GIO50" s="28"/>
      <c r="GIP50" s="28"/>
      <c r="GIQ50" s="28"/>
      <c r="GIR50" s="28"/>
      <c r="GIS50" s="28"/>
      <c r="GIT50" s="28"/>
      <c r="GIU50" s="28"/>
      <c r="GIV50" s="28"/>
      <c r="GIW50" s="28"/>
      <c r="GIX50" s="28"/>
      <c r="GIY50" s="28"/>
      <c r="GIZ50" s="28"/>
      <c r="GJA50" s="28"/>
      <c r="GJB50" s="28"/>
      <c r="GJC50" s="28"/>
      <c r="GJD50" s="28"/>
      <c r="GJE50" s="28"/>
      <c r="GJF50" s="28"/>
      <c r="GJG50" s="28"/>
      <c r="GJH50" s="28"/>
      <c r="GJI50" s="28"/>
      <c r="GJJ50" s="28"/>
      <c r="GJK50" s="28"/>
      <c r="GJL50" s="28"/>
      <c r="GJM50" s="28"/>
      <c r="GJN50" s="28"/>
      <c r="GJO50" s="28"/>
      <c r="GJP50" s="28"/>
      <c r="GJQ50" s="28"/>
      <c r="GJR50" s="28"/>
      <c r="GJS50" s="28"/>
      <c r="GJT50" s="28"/>
      <c r="GJU50" s="28"/>
      <c r="GJV50" s="28"/>
      <c r="GJW50" s="28"/>
      <c r="GJX50" s="28"/>
      <c r="GJY50" s="28"/>
      <c r="GJZ50" s="28"/>
      <c r="GKA50" s="28"/>
      <c r="GKB50" s="28"/>
      <c r="GKC50" s="28"/>
      <c r="GKD50" s="28"/>
      <c r="GKE50" s="28"/>
      <c r="GKF50" s="28"/>
      <c r="GKG50" s="28"/>
      <c r="GKH50" s="28"/>
      <c r="GKI50" s="28"/>
      <c r="GKJ50" s="28"/>
      <c r="GKK50" s="28"/>
      <c r="GKL50" s="28"/>
      <c r="GKM50" s="28"/>
      <c r="GKN50" s="28"/>
      <c r="GKO50" s="28"/>
      <c r="GKP50" s="28"/>
      <c r="GKQ50" s="28"/>
      <c r="GKR50" s="28"/>
      <c r="GKS50" s="28"/>
      <c r="GKT50" s="28"/>
      <c r="GKU50" s="28"/>
      <c r="GKV50" s="28"/>
      <c r="GKW50" s="28"/>
      <c r="GKX50" s="28"/>
      <c r="GKY50" s="28"/>
      <c r="GKZ50" s="28"/>
      <c r="GLA50" s="28"/>
      <c r="GLB50" s="28"/>
      <c r="GLC50" s="28"/>
      <c r="GLD50" s="28"/>
      <c r="GLE50" s="28"/>
      <c r="GLF50" s="28"/>
      <c r="GLG50" s="28"/>
      <c r="GLH50" s="28"/>
      <c r="GLI50" s="28"/>
      <c r="GLJ50" s="28"/>
      <c r="GLK50" s="28"/>
      <c r="GLL50" s="28"/>
      <c r="GLM50" s="28"/>
      <c r="GLN50" s="28"/>
      <c r="GLO50" s="28"/>
      <c r="GLP50" s="28"/>
      <c r="GLQ50" s="28"/>
      <c r="GLR50" s="28"/>
      <c r="GLS50" s="28"/>
      <c r="GLT50" s="28"/>
      <c r="GLU50" s="28"/>
      <c r="GLV50" s="28"/>
      <c r="GLW50" s="28"/>
      <c r="GLX50" s="28"/>
      <c r="GLY50" s="28"/>
      <c r="GLZ50" s="28"/>
      <c r="GMA50" s="28"/>
      <c r="GMB50" s="28"/>
      <c r="GMC50" s="28"/>
      <c r="GMD50" s="28"/>
      <c r="GME50" s="28"/>
      <c r="GMF50" s="28"/>
      <c r="GMG50" s="28"/>
      <c r="GMH50" s="28"/>
      <c r="GMI50" s="28"/>
      <c r="GMJ50" s="28"/>
      <c r="GMK50" s="28"/>
      <c r="GML50" s="28"/>
      <c r="GMM50" s="28"/>
      <c r="GMN50" s="28"/>
      <c r="GMO50" s="28"/>
      <c r="GMP50" s="28"/>
      <c r="GMQ50" s="28"/>
      <c r="GMR50" s="28"/>
      <c r="GMS50" s="28"/>
      <c r="GMT50" s="28"/>
      <c r="GMU50" s="28"/>
      <c r="GMV50" s="28"/>
      <c r="GMW50" s="28"/>
      <c r="GMX50" s="28"/>
    </row>
    <row r="51" spans="1:5094" s="4" customFormat="1" x14ac:dyDescent="0.25">
      <c r="A51" s="336"/>
      <c r="B51" s="337" t="s">
        <v>109</v>
      </c>
      <c r="C51" s="338"/>
      <c r="D51" s="339">
        <v>1110145479</v>
      </c>
      <c r="E51" s="340">
        <v>42179</v>
      </c>
      <c r="F51" s="341" t="s">
        <v>2</v>
      </c>
      <c r="G51" s="342">
        <f>SUM(G11)</f>
        <v>3.6159999999999999E-3</v>
      </c>
      <c r="H51" s="343" t="s">
        <v>143</v>
      </c>
      <c r="I51" s="344">
        <v>10008.4</v>
      </c>
      <c r="J51" s="345">
        <v>2.96</v>
      </c>
      <c r="K51" s="346">
        <v>0</v>
      </c>
      <c r="L51" s="347">
        <f>SUM(I51:K51)</f>
        <v>10011.359999999999</v>
      </c>
      <c r="M51" s="344">
        <f>SUM(I51)</f>
        <v>10008.4</v>
      </c>
      <c r="N51" s="344">
        <f>SUM(L51)</f>
        <v>10011.359999999999</v>
      </c>
      <c r="O51" s="348"/>
      <c r="P51" s="27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  <c r="IK51" s="28"/>
      <c r="IL51" s="28"/>
      <c r="IM51" s="28"/>
      <c r="IN51" s="28"/>
      <c r="IO51" s="28"/>
      <c r="IP51" s="28"/>
      <c r="IQ51" s="28"/>
      <c r="IR51" s="28"/>
      <c r="IS51" s="28"/>
      <c r="IT51" s="28"/>
      <c r="IU51" s="28"/>
      <c r="IV51" s="28"/>
      <c r="IW51" s="28"/>
      <c r="IX51" s="28"/>
      <c r="IY51" s="28"/>
      <c r="IZ51" s="28"/>
      <c r="JA51" s="28"/>
      <c r="JB51" s="28"/>
      <c r="JC51" s="28"/>
      <c r="JD51" s="28"/>
      <c r="JE51" s="28"/>
      <c r="JF51" s="28"/>
      <c r="JG51" s="28"/>
      <c r="JH51" s="28"/>
      <c r="JI51" s="28"/>
      <c r="JJ51" s="28"/>
      <c r="JK51" s="28"/>
      <c r="JL51" s="28"/>
      <c r="JM51" s="28"/>
      <c r="JN51" s="28"/>
      <c r="JO51" s="28"/>
      <c r="JP51" s="28"/>
      <c r="JQ51" s="28"/>
      <c r="JR51" s="28"/>
      <c r="JS51" s="28"/>
      <c r="JT51" s="28"/>
      <c r="JU51" s="28"/>
      <c r="JV51" s="28"/>
      <c r="JW51" s="28"/>
      <c r="JX51" s="28"/>
      <c r="JY51" s="28"/>
      <c r="JZ51" s="28"/>
      <c r="KA51" s="28"/>
      <c r="KB51" s="28"/>
      <c r="KC51" s="28"/>
      <c r="KD51" s="28"/>
      <c r="KE51" s="28"/>
      <c r="KF51" s="28"/>
      <c r="KG51" s="28"/>
      <c r="KH51" s="28"/>
      <c r="KI51" s="28"/>
      <c r="KJ51" s="28"/>
      <c r="KK51" s="28"/>
      <c r="KL51" s="28"/>
      <c r="KM51" s="28"/>
      <c r="KN51" s="28"/>
      <c r="KO51" s="28"/>
      <c r="KP51" s="28"/>
      <c r="KQ51" s="28"/>
      <c r="KR51" s="28"/>
      <c r="KS51" s="28"/>
      <c r="KT51" s="28"/>
      <c r="KU51" s="28"/>
      <c r="KV51" s="28"/>
      <c r="KW51" s="28"/>
      <c r="KX51" s="28"/>
      <c r="KY51" s="28"/>
      <c r="KZ51" s="28"/>
      <c r="LA51" s="28"/>
      <c r="LB51" s="28"/>
      <c r="LC51" s="28"/>
      <c r="LD51" s="28"/>
      <c r="LE51" s="28"/>
      <c r="LF51" s="28"/>
      <c r="LG51" s="28"/>
      <c r="LH51" s="28"/>
      <c r="LI51" s="28"/>
      <c r="LJ51" s="28"/>
      <c r="LK51" s="28"/>
      <c r="LL51" s="28"/>
      <c r="LM51" s="28"/>
      <c r="LN51" s="28"/>
      <c r="LO51" s="28"/>
      <c r="LP51" s="28"/>
      <c r="LQ51" s="28"/>
      <c r="LR51" s="28"/>
      <c r="LS51" s="28"/>
      <c r="LT51" s="28"/>
      <c r="LU51" s="28"/>
      <c r="LV51" s="28"/>
      <c r="LW51" s="28"/>
      <c r="LX51" s="28"/>
      <c r="LY51" s="28"/>
      <c r="LZ51" s="28"/>
      <c r="MA51" s="28"/>
      <c r="MB51" s="28"/>
      <c r="MC51" s="28"/>
      <c r="MD51" s="28"/>
      <c r="ME51" s="28"/>
      <c r="MF51" s="28"/>
      <c r="MG51" s="28"/>
      <c r="MH51" s="28"/>
      <c r="MI51" s="28"/>
      <c r="MJ51" s="28"/>
      <c r="MK51" s="28"/>
      <c r="ML51" s="28"/>
      <c r="MM51" s="28"/>
      <c r="MN51" s="28"/>
      <c r="MO51" s="28"/>
      <c r="MP51" s="28"/>
      <c r="MQ51" s="28"/>
      <c r="MR51" s="28"/>
      <c r="MS51" s="28"/>
      <c r="MT51" s="28"/>
      <c r="MU51" s="28"/>
      <c r="MV51" s="28"/>
      <c r="MW51" s="28"/>
      <c r="MX51" s="28"/>
      <c r="MY51" s="28"/>
      <c r="MZ51" s="28"/>
      <c r="NA51" s="28"/>
      <c r="NB51" s="28"/>
      <c r="NC51" s="28"/>
      <c r="ND51" s="28"/>
      <c r="NE51" s="28"/>
      <c r="NF51" s="28"/>
      <c r="NG51" s="28"/>
      <c r="NH51" s="28"/>
      <c r="NI51" s="28"/>
      <c r="NJ51" s="28"/>
      <c r="NK51" s="28"/>
      <c r="NL51" s="28"/>
      <c r="NM51" s="28"/>
      <c r="NN51" s="28"/>
      <c r="NO51" s="28"/>
      <c r="NP51" s="28"/>
      <c r="NQ51" s="28"/>
      <c r="NR51" s="28"/>
      <c r="NS51" s="28"/>
      <c r="NT51" s="28"/>
      <c r="NU51" s="28"/>
      <c r="NV51" s="28"/>
      <c r="NW51" s="28"/>
      <c r="NX51" s="28"/>
      <c r="NY51" s="28"/>
      <c r="NZ51" s="28"/>
      <c r="OA51" s="28"/>
      <c r="OB51" s="28"/>
      <c r="OC51" s="28"/>
      <c r="OD51" s="28"/>
      <c r="OE51" s="28"/>
      <c r="OF51" s="28"/>
      <c r="OG51" s="28"/>
      <c r="OH51" s="28"/>
      <c r="OI51" s="28"/>
      <c r="OJ51" s="28"/>
      <c r="OK51" s="28"/>
      <c r="OL51" s="28"/>
      <c r="OM51" s="28"/>
      <c r="ON51" s="28"/>
      <c r="OO51" s="28"/>
      <c r="OP51" s="28"/>
      <c r="OQ51" s="28"/>
      <c r="OR51" s="28"/>
      <c r="OS51" s="28"/>
      <c r="OT51" s="28"/>
      <c r="OU51" s="28"/>
      <c r="OV51" s="28"/>
      <c r="OW51" s="28"/>
      <c r="OX51" s="28"/>
      <c r="OY51" s="28"/>
      <c r="OZ51" s="28"/>
      <c r="PA51" s="28"/>
      <c r="PB51" s="28"/>
      <c r="PC51" s="28"/>
      <c r="PD51" s="28"/>
      <c r="PE51" s="28"/>
      <c r="PF51" s="28"/>
      <c r="PG51" s="28"/>
      <c r="PH51" s="28"/>
      <c r="PI51" s="28"/>
      <c r="PJ51" s="28"/>
      <c r="PK51" s="28"/>
      <c r="PL51" s="28"/>
      <c r="PM51" s="28"/>
      <c r="PN51" s="28"/>
      <c r="PO51" s="28"/>
      <c r="PP51" s="28"/>
      <c r="PQ51" s="28"/>
      <c r="PR51" s="28"/>
      <c r="PS51" s="28"/>
      <c r="PT51" s="28"/>
      <c r="PU51" s="28"/>
      <c r="PV51" s="28"/>
      <c r="PW51" s="28"/>
      <c r="PX51" s="28"/>
      <c r="PY51" s="28"/>
      <c r="PZ51" s="28"/>
      <c r="QA51" s="28"/>
      <c r="QB51" s="28"/>
      <c r="QC51" s="28"/>
      <c r="QD51" s="28"/>
      <c r="QE51" s="28"/>
      <c r="QF51" s="28"/>
      <c r="QG51" s="28"/>
      <c r="QH51" s="28"/>
      <c r="QI51" s="28"/>
      <c r="QJ51" s="28"/>
      <c r="QK51" s="28"/>
      <c r="QL51" s="28"/>
      <c r="QM51" s="28"/>
      <c r="QN51" s="28"/>
      <c r="QO51" s="28"/>
      <c r="QP51" s="28"/>
      <c r="QQ51" s="28"/>
      <c r="QR51" s="28"/>
      <c r="QS51" s="28"/>
      <c r="QT51" s="28"/>
      <c r="QU51" s="28"/>
      <c r="QV51" s="28"/>
      <c r="QW51" s="28"/>
      <c r="QX51" s="28"/>
      <c r="QY51" s="28"/>
      <c r="QZ51" s="28"/>
      <c r="RA51" s="28"/>
      <c r="RB51" s="28"/>
      <c r="RC51" s="28"/>
      <c r="RD51" s="28"/>
      <c r="RE51" s="28"/>
      <c r="RF51" s="28"/>
      <c r="RG51" s="28"/>
      <c r="RH51" s="28"/>
      <c r="RI51" s="28"/>
      <c r="RJ51" s="28"/>
      <c r="RK51" s="28"/>
      <c r="RL51" s="28"/>
      <c r="RM51" s="28"/>
      <c r="RN51" s="28"/>
      <c r="RO51" s="28"/>
      <c r="RP51" s="28"/>
      <c r="RQ51" s="28"/>
      <c r="RR51" s="28"/>
      <c r="RS51" s="28"/>
      <c r="RT51" s="28"/>
      <c r="RU51" s="28"/>
      <c r="RV51" s="28"/>
      <c r="RW51" s="28"/>
      <c r="RX51" s="28"/>
      <c r="RY51" s="28"/>
      <c r="RZ51" s="28"/>
      <c r="SA51" s="28"/>
      <c r="SB51" s="28"/>
      <c r="SC51" s="28"/>
      <c r="SD51" s="28"/>
      <c r="SE51" s="28"/>
      <c r="SF51" s="28"/>
      <c r="SG51" s="28"/>
      <c r="SH51" s="28"/>
      <c r="SI51" s="28"/>
      <c r="SJ51" s="28"/>
      <c r="SK51" s="28"/>
      <c r="SL51" s="28"/>
      <c r="SM51" s="28"/>
      <c r="SN51" s="28"/>
      <c r="SO51" s="28"/>
      <c r="SP51" s="28"/>
      <c r="SQ51" s="28"/>
      <c r="SR51" s="28"/>
      <c r="SS51" s="28"/>
      <c r="ST51" s="28"/>
      <c r="SU51" s="28"/>
      <c r="SV51" s="28"/>
      <c r="SW51" s="28"/>
      <c r="SX51" s="28"/>
      <c r="SY51" s="28"/>
      <c r="SZ51" s="28"/>
      <c r="TA51" s="28"/>
      <c r="TB51" s="28"/>
      <c r="TC51" s="28"/>
      <c r="TD51" s="28"/>
      <c r="TE51" s="28"/>
      <c r="TF51" s="28"/>
      <c r="TG51" s="28"/>
      <c r="TH51" s="28"/>
      <c r="TI51" s="28"/>
      <c r="TJ51" s="28"/>
      <c r="TK51" s="28"/>
      <c r="TL51" s="28"/>
      <c r="TM51" s="28"/>
      <c r="TN51" s="28"/>
      <c r="TO51" s="28"/>
      <c r="TP51" s="28"/>
      <c r="TQ51" s="28"/>
      <c r="TR51" s="28"/>
      <c r="TS51" s="28"/>
      <c r="TT51" s="28"/>
      <c r="TU51" s="28"/>
      <c r="TV51" s="28"/>
      <c r="TW51" s="28"/>
      <c r="TX51" s="28"/>
      <c r="TY51" s="28"/>
      <c r="TZ51" s="28"/>
      <c r="UA51" s="28"/>
      <c r="UB51" s="28"/>
      <c r="UC51" s="28"/>
      <c r="UD51" s="28"/>
      <c r="UE51" s="28"/>
      <c r="UF51" s="28"/>
      <c r="UG51" s="28"/>
      <c r="UH51" s="28"/>
      <c r="UI51" s="28"/>
      <c r="UJ51" s="28"/>
      <c r="UK51" s="28"/>
      <c r="UL51" s="28"/>
      <c r="UM51" s="28"/>
      <c r="UN51" s="28"/>
      <c r="UO51" s="28"/>
      <c r="UP51" s="28"/>
      <c r="UQ51" s="28"/>
      <c r="UR51" s="28"/>
      <c r="US51" s="28"/>
      <c r="UT51" s="28"/>
      <c r="UU51" s="28"/>
      <c r="UV51" s="28"/>
      <c r="UW51" s="28"/>
      <c r="UX51" s="28"/>
      <c r="UY51" s="28"/>
      <c r="UZ51" s="28"/>
      <c r="VA51" s="28"/>
      <c r="VB51" s="28"/>
      <c r="VC51" s="28"/>
      <c r="VD51" s="28"/>
      <c r="VE51" s="28"/>
      <c r="VF51" s="28"/>
      <c r="VG51" s="28"/>
      <c r="VH51" s="28"/>
      <c r="VI51" s="28"/>
      <c r="VJ51" s="28"/>
      <c r="VK51" s="28"/>
      <c r="VL51" s="28"/>
      <c r="VM51" s="28"/>
      <c r="VN51" s="28"/>
      <c r="VO51" s="28"/>
      <c r="VP51" s="28"/>
      <c r="VQ51" s="28"/>
      <c r="VR51" s="28"/>
      <c r="VS51" s="28"/>
      <c r="VT51" s="28"/>
      <c r="VU51" s="28"/>
      <c r="VV51" s="28"/>
      <c r="VW51" s="28"/>
      <c r="VX51" s="28"/>
      <c r="VY51" s="28"/>
      <c r="VZ51" s="28"/>
      <c r="WA51" s="28"/>
      <c r="WB51" s="28"/>
      <c r="WC51" s="28"/>
      <c r="WD51" s="28"/>
      <c r="WE51" s="28"/>
      <c r="WF51" s="28"/>
      <c r="WG51" s="28"/>
      <c r="WH51" s="28"/>
      <c r="WI51" s="28"/>
      <c r="WJ51" s="28"/>
      <c r="WK51" s="28"/>
      <c r="WL51" s="28"/>
      <c r="WM51" s="28"/>
      <c r="WN51" s="28"/>
      <c r="WO51" s="28"/>
      <c r="WP51" s="28"/>
      <c r="WQ51" s="28"/>
      <c r="WR51" s="28"/>
      <c r="WS51" s="28"/>
      <c r="WT51" s="28"/>
      <c r="WU51" s="28"/>
      <c r="WV51" s="28"/>
      <c r="WW51" s="28"/>
      <c r="WX51" s="28"/>
      <c r="WY51" s="28"/>
      <c r="WZ51" s="28"/>
      <c r="XA51" s="28"/>
      <c r="XB51" s="28"/>
      <c r="XC51" s="28"/>
      <c r="XD51" s="28"/>
      <c r="XE51" s="28"/>
      <c r="XF51" s="28"/>
      <c r="XG51" s="28"/>
      <c r="XH51" s="28"/>
      <c r="XI51" s="28"/>
      <c r="XJ51" s="28"/>
      <c r="XK51" s="28"/>
      <c r="XL51" s="28"/>
      <c r="XM51" s="28"/>
      <c r="XN51" s="28"/>
      <c r="XO51" s="28"/>
      <c r="XP51" s="28"/>
      <c r="XQ51" s="28"/>
      <c r="XR51" s="28"/>
      <c r="XS51" s="28"/>
      <c r="XT51" s="28"/>
      <c r="XU51" s="28"/>
      <c r="XV51" s="28"/>
      <c r="XW51" s="28"/>
      <c r="XX51" s="28"/>
      <c r="XY51" s="28"/>
      <c r="XZ51" s="28"/>
      <c r="YA51" s="28"/>
      <c r="YB51" s="28"/>
      <c r="YC51" s="28"/>
      <c r="YD51" s="28"/>
      <c r="YE51" s="28"/>
      <c r="YF51" s="28"/>
      <c r="YG51" s="28"/>
      <c r="YH51" s="28"/>
      <c r="YI51" s="28"/>
      <c r="YJ51" s="28"/>
      <c r="YK51" s="28"/>
      <c r="YL51" s="28"/>
      <c r="YM51" s="28"/>
      <c r="YN51" s="28"/>
      <c r="YO51" s="28"/>
      <c r="YP51" s="28"/>
      <c r="YQ51" s="28"/>
      <c r="YR51" s="28"/>
      <c r="YS51" s="28"/>
      <c r="YT51" s="28"/>
      <c r="YU51" s="28"/>
      <c r="YV51" s="28"/>
      <c r="YW51" s="28"/>
      <c r="YX51" s="28"/>
      <c r="YY51" s="28"/>
      <c r="YZ51" s="28"/>
      <c r="ZA51" s="28"/>
      <c r="ZB51" s="28"/>
      <c r="ZC51" s="28"/>
      <c r="ZD51" s="28"/>
      <c r="ZE51" s="28"/>
      <c r="ZF51" s="28"/>
      <c r="ZG51" s="28"/>
      <c r="ZH51" s="28"/>
      <c r="ZI51" s="28"/>
      <c r="ZJ51" s="28"/>
      <c r="ZK51" s="28"/>
      <c r="ZL51" s="28"/>
      <c r="ZM51" s="28"/>
      <c r="ZN51" s="28"/>
      <c r="ZO51" s="28"/>
      <c r="ZP51" s="28"/>
      <c r="ZQ51" s="28"/>
      <c r="ZR51" s="28"/>
      <c r="ZS51" s="28"/>
      <c r="ZT51" s="28"/>
      <c r="ZU51" s="28"/>
      <c r="ZV51" s="28"/>
      <c r="ZW51" s="28"/>
      <c r="ZX51" s="28"/>
      <c r="ZY51" s="28"/>
      <c r="ZZ51" s="28"/>
      <c r="AAA51" s="28"/>
      <c r="AAB51" s="28"/>
      <c r="AAC51" s="28"/>
      <c r="AAD51" s="28"/>
      <c r="AAE51" s="28"/>
      <c r="AAF51" s="28"/>
      <c r="AAG51" s="28"/>
      <c r="AAH51" s="28"/>
      <c r="AAI51" s="28"/>
      <c r="AAJ51" s="28"/>
      <c r="AAK51" s="28"/>
      <c r="AAL51" s="28"/>
      <c r="AAM51" s="28"/>
      <c r="AAN51" s="28"/>
      <c r="AAO51" s="28"/>
      <c r="AAP51" s="28"/>
      <c r="AAQ51" s="28"/>
      <c r="AAR51" s="28"/>
      <c r="AAS51" s="28"/>
      <c r="AAT51" s="28"/>
      <c r="AAU51" s="28"/>
      <c r="AAV51" s="28"/>
      <c r="AAW51" s="28"/>
      <c r="AAX51" s="28"/>
      <c r="AAY51" s="28"/>
      <c r="AAZ51" s="28"/>
      <c r="ABA51" s="28"/>
      <c r="ABB51" s="28"/>
      <c r="ABC51" s="28"/>
      <c r="ABD51" s="28"/>
      <c r="ABE51" s="28"/>
      <c r="ABF51" s="28"/>
      <c r="ABG51" s="28"/>
      <c r="ABH51" s="28"/>
      <c r="ABI51" s="28"/>
      <c r="ABJ51" s="28"/>
      <c r="ABK51" s="28"/>
      <c r="ABL51" s="28"/>
      <c r="ABM51" s="28"/>
      <c r="ABN51" s="28"/>
      <c r="ABO51" s="28"/>
      <c r="ABP51" s="28"/>
      <c r="ABQ51" s="28"/>
      <c r="ABR51" s="28"/>
      <c r="ABS51" s="28"/>
      <c r="ABT51" s="28"/>
      <c r="ABU51" s="28"/>
      <c r="ABV51" s="28"/>
      <c r="ABW51" s="28"/>
      <c r="ABX51" s="28"/>
      <c r="ABY51" s="28"/>
      <c r="ABZ51" s="28"/>
      <c r="ACA51" s="28"/>
      <c r="ACB51" s="28"/>
      <c r="ACC51" s="28"/>
      <c r="ACD51" s="28"/>
      <c r="ACE51" s="28"/>
      <c r="ACF51" s="28"/>
      <c r="ACG51" s="28"/>
      <c r="ACH51" s="28"/>
      <c r="ACI51" s="28"/>
      <c r="ACJ51" s="28"/>
      <c r="ACK51" s="28"/>
      <c r="ACL51" s="28"/>
      <c r="ACM51" s="28"/>
      <c r="ACN51" s="28"/>
      <c r="ACO51" s="28"/>
      <c r="ACP51" s="28"/>
      <c r="ACQ51" s="28"/>
      <c r="ACR51" s="28"/>
      <c r="ACS51" s="28"/>
      <c r="ACT51" s="28"/>
      <c r="ACU51" s="28"/>
      <c r="ACV51" s="28"/>
      <c r="ACW51" s="28"/>
      <c r="ACX51" s="28"/>
      <c r="ACY51" s="28"/>
      <c r="ACZ51" s="28"/>
      <c r="ADA51" s="28"/>
      <c r="ADB51" s="28"/>
      <c r="ADC51" s="28"/>
      <c r="ADD51" s="28"/>
      <c r="ADE51" s="28"/>
      <c r="ADF51" s="28"/>
      <c r="ADG51" s="28"/>
      <c r="ADH51" s="28"/>
      <c r="ADI51" s="28"/>
      <c r="ADJ51" s="28"/>
      <c r="ADK51" s="28"/>
      <c r="ADL51" s="28"/>
      <c r="ADM51" s="28"/>
      <c r="ADN51" s="28"/>
      <c r="ADO51" s="28"/>
      <c r="ADP51" s="28"/>
      <c r="ADQ51" s="28"/>
      <c r="ADR51" s="28"/>
      <c r="ADS51" s="28"/>
      <c r="ADT51" s="28"/>
      <c r="ADU51" s="28"/>
      <c r="ADV51" s="28"/>
      <c r="ADW51" s="28"/>
      <c r="ADX51" s="28"/>
      <c r="ADY51" s="28"/>
      <c r="ADZ51" s="28"/>
      <c r="AEA51" s="28"/>
      <c r="AEB51" s="28"/>
      <c r="AEC51" s="28"/>
      <c r="AED51" s="28"/>
      <c r="AEE51" s="28"/>
      <c r="AEF51" s="28"/>
      <c r="AEG51" s="28"/>
      <c r="AEH51" s="28"/>
      <c r="AEI51" s="28"/>
      <c r="AEJ51" s="28"/>
      <c r="AEK51" s="28"/>
      <c r="AEL51" s="28"/>
      <c r="AEM51" s="28"/>
      <c r="AEN51" s="28"/>
      <c r="AEO51" s="28"/>
      <c r="AEP51" s="28"/>
      <c r="AEQ51" s="28"/>
      <c r="AER51" s="28"/>
      <c r="AES51" s="28"/>
      <c r="AET51" s="28"/>
      <c r="AEU51" s="28"/>
      <c r="AEV51" s="28"/>
      <c r="AEW51" s="28"/>
      <c r="AEX51" s="28"/>
      <c r="AEY51" s="28"/>
      <c r="AEZ51" s="28"/>
      <c r="AFA51" s="28"/>
      <c r="AFB51" s="28"/>
      <c r="AFC51" s="28"/>
      <c r="AFD51" s="28"/>
      <c r="AFE51" s="28"/>
      <c r="AFF51" s="28"/>
      <c r="AFG51" s="28"/>
      <c r="AFH51" s="28"/>
      <c r="AFI51" s="28"/>
      <c r="AFJ51" s="28"/>
      <c r="AFK51" s="28"/>
      <c r="AFL51" s="28"/>
      <c r="AFM51" s="28"/>
      <c r="AFN51" s="28"/>
      <c r="AFO51" s="28"/>
      <c r="AFP51" s="28"/>
      <c r="AFQ51" s="28"/>
      <c r="AFR51" s="28"/>
      <c r="AFS51" s="28"/>
      <c r="AFT51" s="28"/>
      <c r="AFU51" s="28"/>
      <c r="AFV51" s="28"/>
      <c r="AFW51" s="28"/>
      <c r="AFX51" s="28"/>
      <c r="AFY51" s="28"/>
      <c r="AFZ51" s="28"/>
      <c r="AGA51" s="28"/>
      <c r="AGB51" s="28"/>
      <c r="AGC51" s="28"/>
      <c r="AGD51" s="28"/>
      <c r="AGE51" s="28"/>
      <c r="AGF51" s="28"/>
      <c r="AGG51" s="28"/>
      <c r="AGH51" s="28"/>
      <c r="AGI51" s="28"/>
      <c r="AGJ51" s="28"/>
      <c r="AGK51" s="28"/>
      <c r="AGL51" s="28"/>
      <c r="AGM51" s="28"/>
      <c r="AGN51" s="28"/>
      <c r="AGO51" s="28"/>
      <c r="AGP51" s="28"/>
      <c r="AGQ51" s="28"/>
      <c r="AGR51" s="28"/>
      <c r="AGS51" s="28"/>
      <c r="AGT51" s="28"/>
      <c r="AGU51" s="28"/>
      <c r="AGV51" s="28"/>
      <c r="AGW51" s="28"/>
      <c r="AGX51" s="28"/>
      <c r="AGY51" s="28"/>
      <c r="AGZ51" s="28"/>
      <c r="AHA51" s="28"/>
      <c r="AHB51" s="28"/>
      <c r="AHC51" s="28"/>
      <c r="AHD51" s="28"/>
      <c r="AHE51" s="28"/>
      <c r="AHF51" s="28"/>
      <c r="AHG51" s="28"/>
      <c r="AHH51" s="28"/>
      <c r="AHI51" s="28"/>
      <c r="AHJ51" s="28"/>
      <c r="AHK51" s="28"/>
      <c r="AHL51" s="28"/>
      <c r="AHM51" s="28"/>
      <c r="AHN51" s="28"/>
      <c r="AHO51" s="28"/>
      <c r="AHP51" s="28"/>
      <c r="AHQ51" s="28"/>
      <c r="AHR51" s="28"/>
      <c r="AHS51" s="28"/>
      <c r="AHT51" s="28"/>
      <c r="AHU51" s="28"/>
      <c r="AHV51" s="28"/>
      <c r="AHW51" s="28"/>
      <c r="AHX51" s="28"/>
      <c r="AHY51" s="28"/>
      <c r="AHZ51" s="28"/>
      <c r="AIA51" s="28"/>
      <c r="AIB51" s="28"/>
      <c r="AIC51" s="28"/>
      <c r="AID51" s="28"/>
      <c r="AIE51" s="28"/>
      <c r="AIF51" s="28"/>
      <c r="AIG51" s="28"/>
      <c r="AIH51" s="28"/>
      <c r="AII51" s="28"/>
      <c r="AIJ51" s="28"/>
      <c r="AIK51" s="28"/>
      <c r="AIL51" s="28"/>
      <c r="AIM51" s="28"/>
      <c r="AIN51" s="28"/>
      <c r="AIO51" s="28"/>
      <c r="AIP51" s="28"/>
      <c r="AIQ51" s="28"/>
      <c r="AIR51" s="28"/>
      <c r="AIS51" s="28"/>
      <c r="AIT51" s="28"/>
      <c r="AIU51" s="28"/>
      <c r="AIV51" s="28"/>
      <c r="AIW51" s="28"/>
      <c r="AIX51" s="28"/>
      <c r="AIY51" s="28"/>
      <c r="AIZ51" s="28"/>
      <c r="AJA51" s="28"/>
      <c r="AJB51" s="28"/>
      <c r="AJC51" s="28"/>
      <c r="AJD51" s="28"/>
      <c r="AJE51" s="28"/>
      <c r="AJF51" s="28"/>
      <c r="AJG51" s="28"/>
      <c r="AJH51" s="28"/>
      <c r="AJI51" s="28"/>
      <c r="AJJ51" s="28"/>
      <c r="AJK51" s="28"/>
      <c r="AJL51" s="28"/>
      <c r="AJM51" s="28"/>
      <c r="AJN51" s="28"/>
      <c r="AJO51" s="28"/>
      <c r="AJP51" s="28"/>
      <c r="AJQ51" s="28"/>
      <c r="AJR51" s="28"/>
      <c r="AJS51" s="28"/>
      <c r="AJT51" s="28"/>
      <c r="AJU51" s="28"/>
      <c r="AJV51" s="28"/>
      <c r="AJW51" s="28"/>
      <c r="AJX51" s="28"/>
      <c r="AJY51" s="28"/>
      <c r="AJZ51" s="28"/>
      <c r="AKA51" s="28"/>
      <c r="AKB51" s="28"/>
      <c r="AKC51" s="28"/>
      <c r="AKD51" s="28"/>
      <c r="AKE51" s="28"/>
      <c r="AKF51" s="28"/>
      <c r="AKG51" s="28"/>
      <c r="AKH51" s="28"/>
      <c r="AKI51" s="28"/>
      <c r="AKJ51" s="28"/>
      <c r="AKK51" s="28"/>
      <c r="AKL51" s="28"/>
      <c r="AKM51" s="28"/>
      <c r="AKN51" s="28"/>
      <c r="AKO51" s="28"/>
      <c r="AKP51" s="28"/>
      <c r="AKQ51" s="28"/>
      <c r="AKR51" s="28"/>
      <c r="AKS51" s="28"/>
      <c r="AKT51" s="28"/>
      <c r="AKU51" s="28"/>
      <c r="AKV51" s="28"/>
      <c r="AKW51" s="28"/>
      <c r="AKX51" s="28"/>
      <c r="AKY51" s="28"/>
      <c r="AKZ51" s="28"/>
      <c r="ALA51" s="28"/>
      <c r="ALB51" s="28"/>
      <c r="ALC51" s="28"/>
      <c r="ALD51" s="28"/>
      <c r="ALE51" s="28"/>
      <c r="ALF51" s="28"/>
      <c r="ALG51" s="28"/>
      <c r="ALH51" s="28"/>
      <c r="ALI51" s="28"/>
      <c r="ALJ51" s="28"/>
      <c r="ALK51" s="28"/>
      <c r="ALL51" s="28"/>
      <c r="ALM51" s="28"/>
      <c r="ALN51" s="28"/>
      <c r="ALO51" s="28"/>
      <c r="ALP51" s="28"/>
      <c r="ALQ51" s="28"/>
      <c r="ALR51" s="28"/>
      <c r="ALS51" s="28"/>
      <c r="ALT51" s="28"/>
      <c r="ALU51" s="28"/>
      <c r="ALV51" s="28"/>
      <c r="ALW51" s="28"/>
      <c r="ALX51" s="28"/>
      <c r="ALY51" s="28"/>
      <c r="ALZ51" s="28"/>
      <c r="AMA51" s="28"/>
      <c r="AMB51" s="28"/>
      <c r="AMC51" s="28"/>
      <c r="AMD51" s="28"/>
      <c r="AME51" s="28"/>
      <c r="AMF51" s="28"/>
      <c r="AMG51" s="28"/>
      <c r="AMH51" s="28"/>
      <c r="AMI51" s="28"/>
      <c r="AMJ51" s="28"/>
      <c r="AMK51" s="28"/>
      <c r="AML51" s="28"/>
      <c r="AMM51" s="28"/>
      <c r="AMN51" s="28"/>
      <c r="AMO51" s="28"/>
      <c r="AMP51" s="28"/>
      <c r="AMQ51" s="28"/>
      <c r="AMR51" s="28"/>
      <c r="AMS51" s="28"/>
      <c r="AMT51" s="28"/>
      <c r="AMU51" s="28"/>
      <c r="AMV51" s="28"/>
      <c r="AMW51" s="28"/>
      <c r="AMX51" s="28"/>
      <c r="AMY51" s="28"/>
      <c r="AMZ51" s="28"/>
      <c r="ANA51" s="28"/>
      <c r="ANB51" s="28"/>
      <c r="ANC51" s="28"/>
      <c r="AND51" s="28"/>
      <c r="ANE51" s="28"/>
      <c r="ANF51" s="28"/>
      <c r="ANG51" s="28"/>
      <c r="ANH51" s="28"/>
      <c r="ANI51" s="28"/>
      <c r="ANJ51" s="28"/>
      <c r="ANK51" s="28"/>
      <c r="ANL51" s="28"/>
      <c r="ANM51" s="28"/>
      <c r="ANN51" s="28"/>
      <c r="ANO51" s="28"/>
      <c r="ANP51" s="28"/>
      <c r="ANQ51" s="28"/>
      <c r="ANR51" s="28"/>
      <c r="ANS51" s="28"/>
      <c r="ANT51" s="28"/>
      <c r="ANU51" s="28"/>
      <c r="ANV51" s="28"/>
      <c r="ANW51" s="28"/>
      <c r="ANX51" s="28"/>
      <c r="ANY51" s="28"/>
      <c r="ANZ51" s="28"/>
      <c r="AOA51" s="28"/>
      <c r="AOB51" s="28"/>
      <c r="AOC51" s="28"/>
      <c r="AOD51" s="28"/>
      <c r="AOE51" s="28"/>
      <c r="AOF51" s="28"/>
      <c r="AOG51" s="28"/>
      <c r="AOH51" s="28"/>
      <c r="AOI51" s="28"/>
      <c r="AOJ51" s="28"/>
      <c r="AOK51" s="28"/>
      <c r="AOL51" s="28"/>
      <c r="AOM51" s="28"/>
      <c r="AON51" s="28"/>
      <c r="AOO51" s="28"/>
      <c r="AOP51" s="28"/>
      <c r="AOQ51" s="28"/>
      <c r="AOR51" s="28"/>
      <c r="AOS51" s="28"/>
      <c r="AOT51" s="28"/>
      <c r="AOU51" s="28"/>
      <c r="AOV51" s="28"/>
      <c r="AOW51" s="28"/>
      <c r="AOX51" s="28"/>
      <c r="AOY51" s="28"/>
      <c r="AOZ51" s="28"/>
      <c r="APA51" s="28"/>
      <c r="APB51" s="28"/>
      <c r="APC51" s="28"/>
      <c r="APD51" s="28"/>
      <c r="APE51" s="28"/>
      <c r="APF51" s="28"/>
      <c r="APG51" s="28"/>
      <c r="APH51" s="28"/>
      <c r="API51" s="28"/>
      <c r="APJ51" s="28"/>
      <c r="APK51" s="28"/>
      <c r="APL51" s="28"/>
      <c r="APM51" s="28"/>
      <c r="APN51" s="28"/>
      <c r="APO51" s="28"/>
      <c r="APP51" s="28"/>
      <c r="APQ51" s="28"/>
      <c r="APR51" s="28"/>
      <c r="APS51" s="28"/>
      <c r="APT51" s="28"/>
      <c r="APU51" s="28"/>
      <c r="APV51" s="28"/>
      <c r="APW51" s="28"/>
      <c r="APX51" s="28"/>
      <c r="APY51" s="28"/>
      <c r="APZ51" s="28"/>
      <c r="AQA51" s="28"/>
      <c r="AQB51" s="28"/>
      <c r="AQC51" s="28"/>
      <c r="AQD51" s="28"/>
      <c r="AQE51" s="28"/>
      <c r="AQF51" s="28"/>
      <c r="AQG51" s="28"/>
      <c r="AQH51" s="28"/>
      <c r="AQI51" s="28"/>
      <c r="AQJ51" s="28"/>
      <c r="AQK51" s="28"/>
      <c r="AQL51" s="28"/>
      <c r="AQM51" s="28"/>
      <c r="AQN51" s="28"/>
      <c r="AQO51" s="28"/>
      <c r="AQP51" s="28"/>
      <c r="AQQ51" s="28"/>
      <c r="AQR51" s="28"/>
      <c r="AQS51" s="28"/>
      <c r="AQT51" s="28"/>
      <c r="AQU51" s="28"/>
      <c r="AQV51" s="28"/>
      <c r="AQW51" s="28"/>
      <c r="AQX51" s="28"/>
      <c r="AQY51" s="28"/>
      <c r="AQZ51" s="28"/>
      <c r="ARA51" s="28"/>
      <c r="ARB51" s="28"/>
      <c r="ARC51" s="28"/>
      <c r="ARD51" s="28"/>
      <c r="ARE51" s="28"/>
      <c r="ARF51" s="28"/>
      <c r="ARG51" s="28"/>
      <c r="ARH51" s="28"/>
      <c r="ARI51" s="28"/>
      <c r="ARJ51" s="28"/>
      <c r="ARK51" s="28"/>
      <c r="ARL51" s="28"/>
      <c r="ARM51" s="28"/>
      <c r="ARN51" s="28"/>
      <c r="ARO51" s="28"/>
      <c r="ARP51" s="28"/>
      <c r="ARQ51" s="28"/>
      <c r="ARR51" s="28"/>
      <c r="ARS51" s="28"/>
      <c r="ART51" s="28"/>
      <c r="ARU51" s="28"/>
      <c r="ARV51" s="28"/>
      <c r="ARW51" s="28"/>
      <c r="ARX51" s="28"/>
      <c r="ARY51" s="28"/>
      <c r="ARZ51" s="28"/>
      <c r="ASA51" s="28"/>
      <c r="ASB51" s="28"/>
      <c r="ASC51" s="28"/>
      <c r="ASD51" s="28"/>
      <c r="ASE51" s="28"/>
      <c r="ASF51" s="28"/>
      <c r="ASG51" s="28"/>
      <c r="ASH51" s="28"/>
      <c r="ASI51" s="28"/>
      <c r="ASJ51" s="28"/>
      <c r="ASK51" s="28"/>
      <c r="ASL51" s="28"/>
      <c r="ASM51" s="28"/>
      <c r="ASN51" s="28"/>
      <c r="ASO51" s="28"/>
      <c r="ASP51" s="28"/>
      <c r="ASQ51" s="28"/>
      <c r="ASR51" s="28"/>
      <c r="ASS51" s="28"/>
      <c r="AST51" s="28"/>
      <c r="ASU51" s="28"/>
      <c r="ASV51" s="28"/>
      <c r="ASW51" s="28"/>
      <c r="ASX51" s="28"/>
      <c r="ASY51" s="28"/>
      <c r="ASZ51" s="28"/>
      <c r="ATA51" s="28"/>
      <c r="ATB51" s="28"/>
      <c r="ATC51" s="28"/>
      <c r="ATD51" s="28"/>
      <c r="ATE51" s="28"/>
      <c r="ATF51" s="28"/>
      <c r="ATG51" s="28"/>
      <c r="ATH51" s="28"/>
      <c r="ATI51" s="28"/>
      <c r="ATJ51" s="28"/>
      <c r="ATK51" s="28"/>
      <c r="ATL51" s="28"/>
      <c r="ATM51" s="28"/>
      <c r="ATN51" s="28"/>
      <c r="ATO51" s="28"/>
      <c r="ATP51" s="28"/>
      <c r="ATQ51" s="28"/>
      <c r="ATR51" s="28"/>
      <c r="ATS51" s="28"/>
      <c r="ATT51" s="28"/>
      <c r="ATU51" s="28"/>
      <c r="ATV51" s="28"/>
      <c r="ATW51" s="28"/>
      <c r="ATX51" s="28"/>
      <c r="ATY51" s="28"/>
      <c r="ATZ51" s="28"/>
      <c r="AUA51" s="28"/>
      <c r="AUB51" s="28"/>
      <c r="AUC51" s="28"/>
      <c r="AUD51" s="28"/>
      <c r="AUE51" s="28"/>
      <c r="AUF51" s="28"/>
      <c r="AUG51" s="28"/>
      <c r="AUH51" s="28"/>
      <c r="AUI51" s="28"/>
      <c r="AUJ51" s="28"/>
      <c r="AUK51" s="28"/>
      <c r="AUL51" s="28"/>
      <c r="AUM51" s="28"/>
      <c r="AUN51" s="28"/>
      <c r="AUO51" s="28"/>
      <c r="AUP51" s="28"/>
      <c r="AUQ51" s="28"/>
      <c r="AUR51" s="28"/>
      <c r="AUS51" s="28"/>
      <c r="AUT51" s="28"/>
      <c r="AUU51" s="28"/>
      <c r="AUV51" s="28"/>
      <c r="AUW51" s="28"/>
      <c r="AUX51" s="28"/>
      <c r="AUY51" s="28"/>
      <c r="AUZ51" s="28"/>
      <c r="AVA51" s="28"/>
      <c r="AVB51" s="28"/>
      <c r="AVC51" s="28"/>
      <c r="AVD51" s="28"/>
      <c r="AVE51" s="28"/>
      <c r="AVF51" s="28"/>
      <c r="AVG51" s="28"/>
      <c r="AVH51" s="28"/>
      <c r="AVI51" s="28"/>
      <c r="AVJ51" s="28"/>
      <c r="AVK51" s="28"/>
      <c r="AVL51" s="28"/>
      <c r="AVM51" s="28"/>
      <c r="AVN51" s="28"/>
      <c r="AVO51" s="28"/>
      <c r="AVP51" s="28"/>
      <c r="AVQ51" s="28"/>
      <c r="AVR51" s="28"/>
      <c r="AVS51" s="28"/>
      <c r="AVT51" s="28"/>
      <c r="AVU51" s="28"/>
      <c r="AVV51" s="28"/>
      <c r="AVW51" s="28"/>
      <c r="AVX51" s="28"/>
      <c r="AVY51" s="28"/>
      <c r="AVZ51" s="28"/>
      <c r="AWA51" s="28"/>
      <c r="AWB51" s="28"/>
      <c r="AWC51" s="28"/>
      <c r="AWD51" s="28"/>
      <c r="AWE51" s="28"/>
      <c r="AWF51" s="28"/>
      <c r="AWG51" s="28"/>
      <c r="AWH51" s="28"/>
      <c r="AWI51" s="28"/>
      <c r="AWJ51" s="28"/>
      <c r="AWK51" s="28"/>
      <c r="AWL51" s="28"/>
      <c r="AWM51" s="28"/>
      <c r="AWN51" s="28"/>
      <c r="AWO51" s="28"/>
      <c r="AWP51" s="28"/>
      <c r="AWQ51" s="28"/>
      <c r="AWR51" s="28"/>
      <c r="AWS51" s="28"/>
      <c r="AWT51" s="28"/>
      <c r="AWU51" s="28"/>
      <c r="AWV51" s="28"/>
      <c r="AWW51" s="28"/>
      <c r="AWX51" s="28"/>
      <c r="AWY51" s="28"/>
      <c r="AWZ51" s="28"/>
      <c r="AXA51" s="28"/>
      <c r="AXB51" s="28"/>
      <c r="AXC51" s="28"/>
      <c r="AXD51" s="28"/>
      <c r="AXE51" s="28"/>
      <c r="AXF51" s="28"/>
      <c r="AXG51" s="28"/>
      <c r="AXH51" s="28"/>
      <c r="AXI51" s="28"/>
      <c r="AXJ51" s="28"/>
      <c r="AXK51" s="28"/>
      <c r="AXL51" s="28"/>
      <c r="AXM51" s="28"/>
      <c r="AXN51" s="28"/>
      <c r="AXO51" s="28"/>
      <c r="AXP51" s="28"/>
      <c r="AXQ51" s="28"/>
      <c r="AXR51" s="28"/>
      <c r="AXS51" s="28"/>
      <c r="AXT51" s="28"/>
      <c r="AXU51" s="28"/>
      <c r="AXV51" s="28"/>
      <c r="AXW51" s="28"/>
      <c r="AXX51" s="28"/>
      <c r="AXY51" s="28"/>
      <c r="AXZ51" s="28"/>
      <c r="AYA51" s="28"/>
      <c r="AYB51" s="28"/>
      <c r="AYC51" s="28"/>
      <c r="AYD51" s="28"/>
      <c r="AYE51" s="28"/>
      <c r="AYF51" s="28"/>
      <c r="AYG51" s="28"/>
      <c r="AYH51" s="28"/>
      <c r="AYI51" s="28"/>
      <c r="AYJ51" s="28"/>
      <c r="AYK51" s="28"/>
      <c r="AYL51" s="28"/>
      <c r="AYM51" s="28"/>
      <c r="AYN51" s="28"/>
      <c r="AYO51" s="28"/>
      <c r="AYP51" s="28"/>
      <c r="AYQ51" s="28"/>
      <c r="AYR51" s="28"/>
      <c r="AYS51" s="28"/>
      <c r="AYT51" s="28"/>
      <c r="AYU51" s="28"/>
      <c r="AYV51" s="28"/>
      <c r="AYW51" s="28"/>
      <c r="AYX51" s="28"/>
      <c r="AYY51" s="28"/>
      <c r="AYZ51" s="28"/>
      <c r="AZA51" s="28"/>
      <c r="AZB51" s="28"/>
      <c r="AZC51" s="28"/>
      <c r="AZD51" s="28"/>
      <c r="AZE51" s="28"/>
      <c r="AZF51" s="28"/>
      <c r="AZG51" s="28"/>
      <c r="AZH51" s="28"/>
      <c r="AZI51" s="28"/>
      <c r="AZJ51" s="28"/>
      <c r="AZK51" s="28"/>
      <c r="AZL51" s="28"/>
      <c r="AZM51" s="28"/>
      <c r="AZN51" s="28"/>
      <c r="AZO51" s="28"/>
      <c r="AZP51" s="28"/>
      <c r="AZQ51" s="28"/>
      <c r="AZR51" s="28"/>
      <c r="AZS51" s="28"/>
      <c r="AZT51" s="28"/>
      <c r="AZU51" s="28"/>
      <c r="AZV51" s="28"/>
      <c r="AZW51" s="28"/>
      <c r="AZX51" s="28"/>
      <c r="AZY51" s="28"/>
      <c r="AZZ51" s="28"/>
      <c r="BAA51" s="28"/>
      <c r="BAB51" s="28"/>
      <c r="BAC51" s="28"/>
      <c r="BAD51" s="28"/>
      <c r="BAE51" s="28"/>
      <c r="BAF51" s="28"/>
      <c r="BAG51" s="28"/>
      <c r="BAH51" s="28"/>
      <c r="BAI51" s="28"/>
      <c r="BAJ51" s="28"/>
      <c r="BAK51" s="28"/>
      <c r="BAL51" s="28"/>
      <c r="BAM51" s="28"/>
      <c r="BAN51" s="28"/>
      <c r="BAO51" s="28"/>
      <c r="BAP51" s="28"/>
      <c r="BAQ51" s="28"/>
      <c r="BAR51" s="28"/>
      <c r="BAS51" s="28"/>
      <c r="BAT51" s="28"/>
      <c r="BAU51" s="28"/>
      <c r="BAV51" s="28"/>
      <c r="BAW51" s="28"/>
      <c r="BAX51" s="28"/>
      <c r="BAY51" s="28"/>
      <c r="BAZ51" s="28"/>
      <c r="BBA51" s="28"/>
      <c r="BBB51" s="28"/>
      <c r="BBC51" s="28"/>
      <c r="BBD51" s="28"/>
      <c r="BBE51" s="28"/>
      <c r="BBF51" s="28"/>
      <c r="BBG51" s="28"/>
      <c r="BBH51" s="28"/>
      <c r="BBI51" s="28"/>
      <c r="BBJ51" s="28"/>
      <c r="BBK51" s="28"/>
      <c r="BBL51" s="28"/>
      <c r="BBM51" s="28"/>
      <c r="BBN51" s="28"/>
      <c r="BBO51" s="28"/>
      <c r="BBP51" s="28"/>
      <c r="BBQ51" s="28"/>
      <c r="BBR51" s="28"/>
      <c r="BBS51" s="28"/>
      <c r="BBT51" s="28"/>
      <c r="BBU51" s="28"/>
      <c r="BBV51" s="28"/>
      <c r="BBW51" s="28"/>
      <c r="BBX51" s="28"/>
      <c r="BBY51" s="28"/>
      <c r="BBZ51" s="28"/>
      <c r="BCA51" s="28"/>
      <c r="BCB51" s="28"/>
      <c r="BCC51" s="28"/>
      <c r="BCD51" s="28"/>
      <c r="BCE51" s="28"/>
      <c r="BCF51" s="28"/>
      <c r="BCG51" s="28"/>
      <c r="BCH51" s="28"/>
      <c r="BCI51" s="28"/>
      <c r="BCJ51" s="28"/>
      <c r="BCK51" s="28"/>
      <c r="BCL51" s="28"/>
      <c r="BCM51" s="28"/>
      <c r="BCN51" s="28"/>
      <c r="BCO51" s="28"/>
      <c r="BCP51" s="28"/>
      <c r="BCQ51" s="28"/>
      <c r="BCR51" s="28"/>
      <c r="BCS51" s="28"/>
      <c r="BCT51" s="28"/>
      <c r="BCU51" s="28"/>
      <c r="BCV51" s="28"/>
      <c r="BCW51" s="28"/>
      <c r="BCX51" s="28"/>
      <c r="BCY51" s="28"/>
      <c r="BCZ51" s="28"/>
      <c r="BDA51" s="28"/>
      <c r="BDB51" s="28"/>
      <c r="BDC51" s="28"/>
      <c r="BDD51" s="28"/>
      <c r="BDE51" s="28"/>
      <c r="BDF51" s="28"/>
      <c r="BDG51" s="28"/>
      <c r="BDH51" s="28"/>
      <c r="BDI51" s="28"/>
      <c r="BDJ51" s="28"/>
      <c r="BDK51" s="28"/>
      <c r="BDL51" s="28"/>
      <c r="BDM51" s="28"/>
      <c r="BDN51" s="28"/>
      <c r="BDO51" s="28"/>
      <c r="BDP51" s="28"/>
      <c r="BDQ51" s="28"/>
      <c r="BDR51" s="28"/>
      <c r="BDS51" s="28"/>
      <c r="BDT51" s="28"/>
      <c r="BDU51" s="28"/>
      <c r="BDV51" s="28"/>
      <c r="BDW51" s="28"/>
      <c r="BDX51" s="28"/>
      <c r="BDY51" s="28"/>
      <c r="BDZ51" s="28"/>
      <c r="BEA51" s="28"/>
      <c r="BEB51" s="28"/>
      <c r="BEC51" s="28"/>
      <c r="BED51" s="28"/>
      <c r="BEE51" s="28"/>
      <c r="BEF51" s="28"/>
      <c r="BEG51" s="28"/>
      <c r="BEH51" s="28"/>
      <c r="BEI51" s="28"/>
      <c r="BEJ51" s="28"/>
      <c r="BEK51" s="28"/>
      <c r="BEL51" s="28"/>
      <c r="BEM51" s="28"/>
      <c r="BEN51" s="28"/>
      <c r="BEO51" s="28"/>
      <c r="BEP51" s="28"/>
      <c r="BEQ51" s="28"/>
      <c r="BER51" s="28"/>
      <c r="BES51" s="28"/>
      <c r="BET51" s="28"/>
      <c r="BEU51" s="28"/>
      <c r="BEV51" s="28"/>
      <c r="BEW51" s="28"/>
      <c r="BEX51" s="28"/>
      <c r="BEY51" s="28"/>
      <c r="BEZ51" s="28"/>
      <c r="BFA51" s="28"/>
      <c r="BFB51" s="28"/>
      <c r="BFC51" s="28"/>
      <c r="BFD51" s="28"/>
      <c r="BFE51" s="28"/>
      <c r="BFF51" s="28"/>
      <c r="BFG51" s="28"/>
      <c r="BFH51" s="28"/>
      <c r="BFI51" s="28"/>
      <c r="BFJ51" s="28"/>
      <c r="BFK51" s="28"/>
      <c r="BFL51" s="28"/>
      <c r="BFM51" s="28"/>
      <c r="BFN51" s="28"/>
      <c r="BFO51" s="28"/>
      <c r="BFP51" s="28"/>
      <c r="BFQ51" s="28"/>
      <c r="BFR51" s="28"/>
      <c r="BFS51" s="28"/>
      <c r="BFT51" s="28"/>
      <c r="BFU51" s="28"/>
      <c r="BFV51" s="28"/>
      <c r="BFW51" s="28"/>
      <c r="BFX51" s="28"/>
      <c r="BFY51" s="28"/>
      <c r="BFZ51" s="28"/>
      <c r="BGA51" s="28"/>
      <c r="BGB51" s="28"/>
      <c r="BGC51" s="28"/>
      <c r="BGD51" s="28"/>
      <c r="BGE51" s="28"/>
      <c r="BGF51" s="28"/>
      <c r="BGG51" s="28"/>
      <c r="BGH51" s="28"/>
      <c r="BGI51" s="28"/>
      <c r="BGJ51" s="28"/>
      <c r="BGK51" s="28"/>
      <c r="BGL51" s="28"/>
      <c r="BGM51" s="28"/>
      <c r="BGN51" s="28"/>
      <c r="BGO51" s="28"/>
      <c r="BGP51" s="28"/>
      <c r="BGQ51" s="28"/>
      <c r="BGR51" s="28"/>
      <c r="BGS51" s="28"/>
      <c r="BGT51" s="28"/>
      <c r="BGU51" s="28"/>
      <c r="BGV51" s="28"/>
      <c r="BGW51" s="28"/>
      <c r="BGX51" s="28"/>
      <c r="BGY51" s="28"/>
      <c r="BGZ51" s="28"/>
      <c r="BHA51" s="28"/>
      <c r="BHB51" s="28"/>
      <c r="BHC51" s="28"/>
      <c r="BHD51" s="28"/>
      <c r="BHE51" s="28"/>
      <c r="BHF51" s="28"/>
      <c r="BHG51" s="28"/>
      <c r="BHH51" s="28"/>
      <c r="BHI51" s="28"/>
      <c r="BHJ51" s="28"/>
      <c r="BHK51" s="28"/>
      <c r="BHL51" s="28"/>
      <c r="BHM51" s="28"/>
      <c r="BHN51" s="28"/>
      <c r="BHO51" s="28"/>
      <c r="BHP51" s="28"/>
      <c r="BHQ51" s="28"/>
      <c r="BHR51" s="28"/>
      <c r="BHS51" s="28"/>
      <c r="BHT51" s="28"/>
      <c r="BHU51" s="28"/>
      <c r="BHV51" s="28"/>
      <c r="BHW51" s="28"/>
      <c r="BHX51" s="28"/>
      <c r="BHY51" s="28"/>
      <c r="BHZ51" s="28"/>
      <c r="BIA51" s="28"/>
      <c r="BIB51" s="28"/>
      <c r="BIC51" s="28"/>
      <c r="BID51" s="28"/>
      <c r="BIE51" s="28"/>
      <c r="BIF51" s="28"/>
      <c r="BIG51" s="28"/>
      <c r="BIH51" s="28"/>
      <c r="BII51" s="28"/>
      <c r="BIJ51" s="28"/>
      <c r="BIK51" s="28"/>
      <c r="BIL51" s="28"/>
      <c r="BIM51" s="28"/>
      <c r="BIN51" s="28"/>
      <c r="BIO51" s="28"/>
      <c r="BIP51" s="28"/>
      <c r="BIQ51" s="28"/>
      <c r="BIR51" s="28"/>
      <c r="BIS51" s="28"/>
      <c r="BIT51" s="28"/>
      <c r="BIU51" s="28"/>
      <c r="BIV51" s="28"/>
      <c r="BIW51" s="28"/>
      <c r="BIX51" s="28"/>
      <c r="BIY51" s="28"/>
      <c r="BIZ51" s="28"/>
      <c r="BJA51" s="28"/>
      <c r="BJB51" s="28"/>
      <c r="BJC51" s="28"/>
      <c r="BJD51" s="28"/>
      <c r="BJE51" s="28"/>
      <c r="BJF51" s="28"/>
      <c r="BJG51" s="28"/>
      <c r="BJH51" s="28"/>
      <c r="BJI51" s="28"/>
      <c r="BJJ51" s="28"/>
      <c r="BJK51" s="28"/>
      <c r="BJL51" s="28"/>
      <c r="BJM51" s="28"/>
      <c r="BJN51" s="28"/>
      <c r="BJO51" s="28"/>
      <c r="BJP51" s="28"/>
      <c r="BJQ51" s="28"/>
      <c r="BJR51" s="28"/>
      <c r="BJS51" s="28"/>
      <c r="BJT51" s="28"/>
      <c r="BJU51" s="28"/>
      <c r="BJV51" s="28"/>
      <c r="BJW51" s="28"/>
      <c r="BJX51" s="28"/>
      <c r="BJY51" s="28"/>
      <c r="BJZ51" s="28"/>
      <c r="BKA51" s="28"/>
      <c r="BKB51" s="28"/>
      <c r="BKC51" s="28"/>
      <c r="BKD51" s="28"/>
      <c r="BKE51" s="28"/>
      <c r="BKF51" s="28"/>
      <c r="BKG51" s="28"/>
      <c r="BKH51" s="28"/>
      <c r="BKI51" s="28"/>
      <c r="BKJ51" s="28"/>
      <c r="BKK51" s="28"/>
      <c r="BKL51" s="28"/>
      <c r="BKM51" s="28"/>
      <c r="BKN51" s="28"/>
      <c r="BKO51" s="28"/>
      <c r="BKP51" s="28"/>
      <c r="BKQ51" s="28"/>
      <c r="BKR51" s="28"/>
      <c r="BKS51" s="28"/>
      <c r="BKT51" s="28"/>
      <c r="BKU51" s="28"/>
      <c r="BKV51" s="28"/>
      <c r="BKW51" s="28"/>
      <c r="BKX51" s="28"/>
      <c r="BKY51" s="28"/>
      <c r="BKZ51" s="28"/>
      <c r="BLA51" s="28"/>
      <c r="BLB51" s="28"/>
      <c r="BLC51" s="28"/>
      <c r="BLD51" s="28"/>
      <c r="BLE51" s="28"/>
      <c r="BLF51" s="28"/>
      <c r="BLG51" s="28"/>
      <c r="BLH51" s="28"/>
      <c r="BLI51" s="28"/>
      <c r="BLJ51" s="28"/>
      <c r="BLK51" s="28"/>
      <c r="BLL51" s="28"/>
      <c r="BLM51" s="28"/>
      <c r="BLN51" s="28"/>
      <c r="BLO51" s="28"/>
      <c r="BLP51" s="28"/>
      <c r="BLQ51" s="28"/>
      <c r="BLR51" s="28"/>
      <c r="BLS51" s="28"/>
      <c r="BLT51" s="28"/>
      <c r="BLU51" s="28"/>
      <c r="BLV51" s="28"/>
      <c r="BLW51" s="28"/>
      <c r="BLX51" s="28"/>
      <c r="BLY51" s="28"/>
      <c r="BLZ51" s="28"/>
      <c r="BMA51" s="28"/>
      <c r="BMB51" s="28"/>
      <c r="BMC51" s="28"/>
      <c r="BMD51" s="28"/>
      <c r="BME51" s="28"/>
      <c r="BMF51" s="28"/>
      <c r="BMG51" s="28"/>
      <c r="BMH51" s="28"/>
      <c r="BMI51" s="28"/>
      <c r="BMJ51" s="28"/>
      <c r="BMK51" s="28"/>
      <c r="BML51" s="28"/>
      <c r="BMM51" s="28"/>
      <c r="BMN51" s="28"/>
      <c r="BMO51" s="28"/>
      <c r="BMP51" s="28"/>
      <c r="BMQ51" s="28"/>
      <c r="BMR51" s="28"/>
      <c r="BMS51" s="28"/>
      <c r="BMT51" s="28"/>
      <c r="BMU51" s="28"/>
      <c r="BMV51" s="28"/>
      <c r="BMW51" s="28"/>
      <c r="BMX51" s="28"/>
      <c r="BMY51" s="28"/>
      <c r="BMZ51" s="28"/>
      <c r="BNA51" s="28"/>
      <c r="BNB51" s="28"/>
      <c r="BNC51" s="28"/>
      <c r="BND51" s="28"/>
      <c r="BNE51" s="28"/>
      <c r="BNF51" s="28"/>
      <c r="BNG51" s="28"/>
      <c r="BNH51" s="28"/>
      <c r="BNI51" s="28"/>
      <c r="BNJ51" s="28"/>
      <c r="BNK51" s="28"/>
      <c r="BNL51" s="28"/>
      <c r="BNM51" s="28"/>
      <c r="BNN51" s="28"/>
      <c r="BNO51" s="28"/>
      <c r="BNP51" s="28"/>
      <c r="BNQ51" s="28"/>
      <c r="BNR51" s="28"/>
      <c r="BNS51" s="28"/>
      <c r="BNT51" s="28"/>
      <c r="BNU51" s="28"/>
      <c r="BNV51" s="28"/>
      <c r="BNW51" s="28"/>
      <c r="BNX51" s="28"/>
      <c r="BNY51" s="28"/>
      <c r="BNZ51" s="28"/>
      <c r="BOA51" s="28"/>
      <c r="BOB51" s="28"/>
      <c r="BOC51" s="28"/>
      <c r="BOD51" s="28"/>
      <c r="BOE51" s="28"/>
      <c r="BOF51" s="28"/>
      <c r="BOG51" s="28"/>
      <c r="BOH51" s="28"/>
      <c r="BOI51" s="28"/>
      <c r="BOJ51" s="28"/>
      <c r="BOK51" s="28"/>
      <c r="BOL51" s="28"/>
      <c r="BOM51" s="28"/>
      <c r="BON51" s="28"/>
      <c r="BOO51" s="28"/>
      <c r="BOP51" s="28"/>
      <c r="BOQ51" s="28"/>
      <c r="BOR51" s="28"/>
      <c r="BOS51" s="28"/>
      <c r="BOT51" s="28"/>
      <c r="BOU51" s="28"/>
      <c r="BOV51" s="28"/>
      <c r="BOW51" s="28"/>
      <c r="BOX51" s="28"/>
      <c r="BOY51" s="28"/>
      <c r="BOZ51" s="28"/>
      <c r="BPA51" s="28"/>
      <c r="BPB51" s="28"/>
      <c r="BPC51" s="28"/>
      <c r="BPD51" s="28"/>
      <c r="BPE51" s="28"/>
      <c r="BPF51" s="28"/>
      <c r="BPG51" s="28"/>
      <c r="BPH51" s="28"/>
      <c r="BPI51" s="28"/>
      <c r="BPJ51" s="28"/>
      <c r="BPK51" s="28"/>
      <c r="BPL51" s="28"/>
      <c r="BPM51" s="28"/>
      <c r="BPN51" s="28"/>
      <c r="BPO51" s="28"/>
      <c r="BPP51" s="28"/>
      <c r="BPQ51" s="28"/>
      <c r="BPR51" s="28"/>
      <c r="BPS51" s="28"/>
      <c r="BPT51" s="28"/>
      <c r="BPU51" s="28"/>
      <c r="BPV51" s="28"/>
      <c r="BPW51" s="28"/>
      <c r="BPX51" s="28"/>
      <c r="BPY51" s="28"/>
      <c r="BPZ51" s="28"/>
      <c r="BQA51" s="28"/>
      <c r="BQB51" s="28"/>
      <c r="BQC51" s="28"/>
      <c r="BQD51" s="28"/>
      <c r="BQE51" s="28"/>
      <c r="BQF51" s="28"/>
      <c r="BQG51" s="28"/>
      <c r="BQH51" s="28"/>
      <c r="BQI51" s="28"/>
      <c r="BQJ51" s="28"/>
      <c r="BQK51" s="28"/>
      <c r="BQL51" s="28"/>
      <c r="BQM51" s="28"/>
      <c r="BQN51" s="28"/>
      <c r="BQO51" s="28"/>
      <c r="BQP51" s="28"/>
      <c r="BQQ51" s="28"/>
      <c r="BQR51" s="28"/>
      <c r="BQS51" s="28"/>
      <c r="BQT51" s="28"/>
      <c r="BQU51" s="28"/>
      <c r="BQV51" s="28"/>
      <c r="BQW51" s="28"/>
      <c r="BQX51" s="28"/>
      <c r="BQY51" s="28"/>
      <c r="BQZ51" s="28"/>
      <c r="BRA51" s="28"/>
      <c r="BRB51" s="28"/>
      <c r="BRC51" s="28"/>
      <c r="BRD51" s="28"/>
      <c r="BRE51" s="28"/>
      <c r="BRF51" s="28"/>
      <c r="BRG51" s="28"/>
      <c r="BRH51" s="28"/>
      <c r="BRI51" s="28"/>
      <c r="BRJ51" s="28"/>
      <c r="BRK51" s="28"/>
      <c r="BRL51" s="28"/>
      <c r="BRM51" s="28"/>
      <c r="BRN51" s="28"/>
      <c r="BRO51" s="28"/>
      <c r="BRP51" s="28"/>
      <c r="BRQ51" s="28"/>
      <c r="BRR51" s="28"/>
      <c r="BRS51" s="28"/>
      <c r="BRT51" s="28"/>
      <c r="BRU51" s="28"/>
      <c r="BRV51" s="28"/>
      <c r="BRW51" s="28"/>
      <c r="BRX51" s="28"/>
      <c r="BRY51" s="28"/>
      <c r="BRZ51" s="28"/>
      <c r="BSA51" s="28"/>
      <c r="BSB51" s="28"/>
      <c r="BSC51" s="28"/>
      <c r="BSD51" s="28"/>
      <c r="BSE51" s="28"/>
      <c r="BSF51" s="28"/>
      <c r="BSG51" s="28"/>
      <c r="BSH51" s="28"/>
      <c r="BSI51" s="28"/>
      <c r="BSJ51" s="28"/>
      <c r="BSK51" s="28"/>
      <c r="BSL51" s="28"/>
      <c r="BSM51" s="28"/>
      <c r="BSN51" s="28"/>
      <c r="BSO51" s="28"/>
      <c r="BSP51" s="28"/>
      <c r="BSQ51" s="28"/>
      <c r="BSR51" s="28"/>
      <c r="BSS51" s="28"/>
      <c r="BST51" s="28"/>
      <c r="BSU51" s="28"/>
      <c r="BSV51" s="28"/>
      <c r="BSW51" s="28"/>
      <c r="BSX51" s="28"/>
      <c r="BSY51" s="28"/>
      <c r="BSZ51" s="28"/>
      <c r="BTA51" s="28"/>
      <c r="BTB51" s="28"/>
      <c r="BTC51" s="28"/>
      <c r="BTD51" s="28"/>
      <c r="BTE51" s="28"/>
      <c r="BTF51" s="28"/>
      <c r="BTG51" s="28"/>
      <c r="BTH51" s="28"/>
      <c r="BTI51" s="28"/>
      <c r="BTJ51" s="28"/>
      <c r="BTK51" s="28"/>
      <c r="BTL51" s="28"/>
      <c r="BTM51" s="28"/>
      <c r="BTN51" s="28"/>
      <c r="BTO51" s="28"/>
      <c r="BTP51" s="28"/>
      <c r="BTQ51" s="28"/>
      <c r="BTR51" s="28"/>
      <c r="BTS51" s="28"/>
      <c r="BTT51" s="28"/>
      <c r="BTU51" s="28"/>
      <c r="BTV51" s="28"/>
      <c r="BTW51" s="28"/>
      <c r="BTX51" s="28"/>
      <c r="BTY51" s="28"/>
      <c r="BTZ51" s="28"/>
      <c r="BUA51" s="28"/>
      <c r="BUB51" s="28"/>
      <c r="BUC51" s="28"/>
      <c r="BUD51" s="28"/>
      <c r="BUE51" s="28"/>
      <c r="BUF51" s="28"/>
      <c r="BUG51" s="28"/>
      <c r="BUH51" s="28"/>
      <c r="BUI51" s="28"/>
      <c r="BUJ51" s="28"/>
      <c r="BUK51" s="28"/>
      <c r="BUL51" s="28"/>
      <c r="BUM51" s="28"/>
      <c r="BUN51" s="28"/>
      <c r="BUO51" s="28"/>
      <c r="BUP51" s="28"/>
      <c r="BUQ51" s="28"/>
      <c r="BUR51" s="28"/>
      <c r="BUS51" s="28"/>
      <c r="BUT51" s="28"/>
      <c r="BUU51" s="28"/>
      <c r="BUV51" s="28"/>
      <c r="BUW51" s="28"/>
      <c r="BUX51" s="28"/>
      <c r="BUY51" s="28"/>
      <c r="BUZ51" s="28"/>
      <c r="BVA51" s="28"/>
      <c r="BVB51" s="28"/>
      <c r="BVC51" s="28"/>
      <c r="BVD51" s="28"/>
      <c r="BVE51" s="28"/>
      <c r="BVF51" s="28"/>
      <c r="BVG51" s="28"/>
      <c r="BVH51" s="28"/>
      <c r="BVI51" s="28"/>
      <c r="BVJ51" s="28"/>
      <c r="BVK51" s="28"/>
      <c r="BVL51" s="28"/>
      <c r="BVM51" s="28"/>
      <c r="BVN51" s="28"/>
      <c r="BVO51" s="28"/>
      <c r="BVP51" s="28"/>
      <c r="BVQ51" s="28"/>
      <c r="BVR51" s="28"/>
      <c r="BVS51" s="28"/>
      <c r="BVT51" s="28"/>
      <c r="BVU51" s="28"/>
      <c r="BVV51" s="28"/>
      <c r="BVW51" s="28"/>
      <c r="BVX51" s="28"/>
      <c r="BVY51" s="28"/>
      <c r="BVZ51" s="28"/>
      <c r="BWA51" s="28"/>
      <c r="BWB51" s="28"/>
      <c r="BWC51" s="28"/>
      <c r="BWD51" s="28"/>
      <c r="BWE51" s="28"/>
      <c r="BWF51" s="28"/>
      <c r="BWG51" s="28"/>
      <c r="BWH51" s="28"/>
      <c r="BWI51" s="28"/>
      <c r="BWJ51" s="28"/>
      <c r="BWK51" s="28"/>
      <c r="BWL51" s="28"/>
      <c r="BWM51" s="28"/>
      <c r="BWN51" s="28"/>
      <c r="BWO51" s="28"/>
      <c r="BWP51" s="28"/>
      <c r="BWQ51" s="28"/>
      <c r="BWR51" s="28"/>
      <c r="BWS51" s="28"/>
      <c r="BWT51" s="28"/>
      <c r="BWU51" s="28"/>
      <c r="BWV51" s="28"/>
      <c r="BWW51" s="28"/>
      <c r="BWX51" s="28"/>
      <c r="BWY51" s="28"/>
      <c r="BWZ51" s="28"/>
      <c r="BXA51" s="28"/>
      <c r="BXB51" s="28"/>
      <c r="BXC51" s="28"/>
      <c r="BXD51" s="28"/>
      <c r="BXE51" s="28"/>
      <c r="BXF51" s="28"/>
      <c r="BXG51" s="28"/>
      <c r="BXH51" s="28"/>
      <c r="BXI51" s="28"/>
      <c r="BXJ51" s="28"/>
      <c r="BXK51" s="28"/>
      <c r="BXL51" s="28"/>
      <c r="BXM51" s="28"/>
      <c r="BXN51" s="28"/>
      <c r="BXO51" s="28"/>
      <c r="BXP51" s="28"/>
      <c r="BXQ51" s="28"/>
      <c r="BXR51" s="28"/>
      <c r="BXS51" s="28"/>
      <c r="BXT51" s="28"/>
      <c r="BXU51" s="28"/>
      <c r="BXV51" s="28"/>
      <c r="BXW51" s="28"/>
      <c r="BXX51" s="28"/>
      <c r="BXY51" s="28"/>
      <c r="BXZ51" s="28"/>
      <c r="BYA51" s="28"/>
      <c r="BYB51" s="28"/>
      <c r="BYC51" s="28"/>
      <c r="BYD51" s="28"/>
      <c r="BYE51" s="28"/>
      <c r="BYF51" s="28"/>
      <c r="BYG51" s="28"/>
      <c r="BYH51" s="28"/>
      <c r="BYI51" s="28"/>
      <c r="BYJ51" s="28"/>
      <c r="BYK51" s="28"/>
      <c r="BYL51" s="28"/>
      <c r="BYM51" s="28"/>
      <c r="BYN51" s="28"/>
      <c r="BYO51" s="28"/>
      <c r="BYP51" s="28"/>
      <c r="BYQ51" s="28"/>
      <c r="BYR51" s="28"/>
      <c r="BYS51" s="28"/>
      <c r="BYT51" s="28"/>
      <c r="BYU51" s="28"/>
      <c r="BYV51" s="28"/>
      <c r="BYW51" s="28"/>
      <c r="BYX51" s="28"/>
      <c r="BYY51" s="28"/>
      <c r="BYZ51" s="28"/>
      <c r="BZA51" s="28"/>
      <c r="BZB51" s="28"/>
      <c r="BZC51" s="28"/>
      <c r="BZD51" s="28"/>
      <c r="BZE51" s="28"/>
      <c r="BZF51" s="28"/>
      <c r="BZG51" s="28"/>
      <c r="BZH51" s="28"/>
      <c r="BZI51" s="28"/>
      <c r="BZJ51" s="28"/>
      <c r="BZK51" s="28"/>
      <c r="BZL51" s="28"/>
      <c r="BZM51" s="28"/>
      <c r="BZN51" s="28"/>
      <c r="BZO51" s="28"/>
      <c r="BZP51" s="28"/>
      <c r="BZQ51" s="28"/>
      <c r="BZR51" s="28"/>
      <c r="BZS51" s="28"/>
      <c r="BZT51" s="28"/>
      <c r="BZU51" s="28"/>
      <c r="BZV51" s="28"/>
      <c r="BZW51" s="28"/>
      <c r="BZX51" s="28"/>
      <c r="BZY51" s="28"/>
      <c r="BZZ51" s="28"/>
      <c r="CAA51" s="28"/>
      <c r="CAB51" s="28"/>
      <c r="CAC51" s="28"/>
      <c r="CAD51" s="28"/>
      <c r="CAE51" s="28"/>
      <c r="CAF51" s="28"/>
      <c r="CAG51" s="28"/>
      <c r="CAH51" s="28"/>
      <c r="CAI51" s="28"/>
      <c r="CAJ51" s="28"/>
      <c r="CAK51" s="28"/>
      <c r="CAL51" s="28"/>
      <c r="CAM51" s="28"/>
      <c r="CAN51" s="28"/>
      <c r="CAO51" s="28"/>
      <c r="CAP51" s="28"/>
      <c r="CAQ51" s="28"/>
      <c r="CAR51" s="28"/>
      <c r="CAS51" s="28"/>
      <c r="CAT51" s="28"/>
      <c r="CAU51" s="28"/>
      <c r="CAV51" s="28"/>
      <c r="CAW51" s="28"/>
      <c r="CAX51" s="28"/>
      <c r="CAY51" s="28"/>
      <c r="CAZ51" s="28"/>
      <c r="CBA51" s="28"/>
      <c r="CBB51" s="28"/>
      <c r="CBC51" s="28"/>
      <c r="CBD51" s="28"/>
      <c r="CBE51" s="28"/>
      <c r="CBF51" s="28"/>
      <c r="CBG51" s="28"/>
      <c r="CBH51" s="28"/>
      <c r="CBI51" s="28"/>
      <c r="CBJ51" s="28"/>
      <c r="CBK51" s="28"/>
      <c r="CBL51" s="28"/>
      <c r="CBM51" s="28"/>
      <c r="CBN51" s="28"/>
      <c r="CBO51" s="28"/>
      <c r="CBP51" s="28"/>
      <c r="CBQ51" s="28"/>
      <c r="CBR51" s="28"/>
      <c r="CBS51" s="28"/>
      <c r="CBT51" s="28"/>
      <c r="CBU51" s="28"/>
      <c r="CBV51" s="28"/>
      <c r="CBW51" s="28"/>
      <c r="CBX51" s="28"/>
      <c r="CBY51" s="28"/>
      <c r="CBZ51" s="28"/>
      <c r="CCA51" s="28"/>
      <c r="CCB51" s="28"/>
      <c r="CCC51" s="28"/>
      <c r="CCD51" s="28"/>
      <c r="CCE51" s="28"/>
      <c r="CCF51" s="28"/>
      <c r="CCG51" s="28"/>
      <c r="CCH51" s="28"/>
      <c r="CCI51" s="28"/>
      <c r="CCJ51" s="28"/>
      <c r="CCK51" s="28"/>
      <c r="CCL51" s="28"/>
      <c r="CCM51" s="28"/>
      <c r="CCN51" s="28"/>
      <c r="CCO51" s="28"/>
      <c r="CCP51" s="28"/>
      <c r="CCQ51" s="28"/>
      <c r="CCR51" s="28"/>
      <c r="CCS51" s="28"/>
      <c r="CCT51" s="28"/>
      <c r="CCU51" s="28"/>
      <c r="CCV51" s="28"/>
      <c r="CCW51" s="28"/>
      <c r="CCX51" s="28"/>
      <c r="CCY51" s="28"/>
      <c r="CCZ51" s="28"/>
      <c r="CDA51" s="28"/>
      <c r="CDB51" s="28"/>
      <c r="CDC51" s="28"/>
      <c r="CDD51" s="28"/>
      <c r="CDE51" s="28"/>
      <c r="CDF51" s="28"/>
      <c r="CDG51" s="28"/>
      <c r="CDH51" s="28"/>
      <c r="CDI51" s="28"/>
      <c r="CDJ51" s="28"/>
      <c r="CDK51" s="28"/>
      <c r="CDL51" s="28"/>
      <c r="CDM51" s="28"/>
      <c r="CDN51" s="28"/>
      <c r="CDO51" s="28"/>
      <c r="CDP51" s="28"/>
      <c r="CDQ51" s="28"/>
      <c r="CDR51" s="28"/>
      <c r="CDS51" s="28"/>
      <c r="CDT51" s="28"/>
      <c r="CDU51" s="28"/>
      <c r="CDV51" s="28"/>
      <c r="CDW51" s="28"/>
      <c r="CDX51" s="28"/>
      <c r="CDY51" s="28"/>
      <c r="CDZ51" s="28"/>
      <c r="CEA51" s="28"/>
      <c r="CEB51" s="28"/>
      <c r="CEC51" s="28"/>
      <c r="CED51" s="28"/>
      <c r="CEE51" s="28"/>
      <c r="CEF51" s="28"/>
      <c r="CEG51" s="28"/>
      <c r="CEH51" s="28"/>
      <c r="CEI51" s="28"/>
      <c r="CEJ51" s="28"/>
      <c r="CEK51" s="28"/>
      <c r="CEL51" s="28"/>
      <c r="CEM51" s="28"/>
      <c r="CEN51" s="28"/>
      <c r="CEO51" s="28"/>
      <c r="CEP51" s="28"/>
      <c r="CEQ51" s="28"/>
      <c r="CER51" s="28"/>
      <c r="CES51" s="28"/>
      <c r="CET51" s="28"/>
      <c r="CEU51" s="28"/>
      <c r="CEV51" s="28"/>
      <c r="CEW51" s="28"/>
      <c r="CEX51" s="28"/>
      <c r="CEY51" s="28"/>
      <c r="CEZ51" s="28"/>
      <c r="CFA51" s="28"/>
      <c r="CFB51" s="28"/>
      <c r="CFC51" s="28"/>
      <c r="CFD51" s="28"/>
      <c r="CFE51" s="28"/>
      <c r="CFF51" s="28"/>
      <c r="CFG51" s="28"/>
      <c r="CFH51" s="28"/>
      <c r="CFI51" s="28"/>
      <c r="CFJ51" s="28"/>
      <c r="CFK51" s="28"/>
      <c r="CFL51" s="28"/>
      <c r="CFM51" s="28"/>
      <c r="CFN51" s="28"/>
      <c r="CFO51" s="28"/>
      <c r="CFP51" s="28"/>
      <c r="CFQ51" s="28"/>
      <c r="CFR51" s="28"/>
      <c r="CFS51" s="28"/>
      <c r="CFT51" s="28"/>
      <c r="CFU51" s="28"/>
      <c r="CFV51" s="28"/>
      <c r="CFW51" s="28"/>
      <c r="CFX51" s="28"/>
      <c r="CFY51" s="28"/>
      <c r="CFZ51" s="28"/>
      <c r="CGA51" s="28"/>
      <c r="CGB51" s="28"/>
      <c r="CGC51" s="28"/>
      <c r="CGD51" s="28"/>
      <c r="CGE51" s="28"/>
      <c r="CGF51" s="28"/>
      <c r="CGG51" s="28"/>
      <c r="CGH51" s="28"/>
      <c r="CGI51" s="28"/>
      <c r="CGJ51" s="28"/>
      <c r="CGK51" s="28"/>
      <c r="CGL51" s="28"/>
      <c r="CGM51" s="28"/>
      <c r="CGN51" s="28"/>
      <c r="CGO51" s="28"/>
      <c r="CGP51" s="28"/>
      <c r="CGQ51" s="28"/>
      <c r="CGR51" s="28"/>
      <c r="CGS51" s="28"/>
      <c r="CGT51" s="28"/>
      <c r="CGU51" s="28"/>
      <c r="CGV51" s="28"/>
      <c r="CGW51" s="28"/>
      <c r="CGX51" s="28"/>
      <c r="CGY51" s="28"/>
      <c r="CGZ51" s="28"/>
      <c r="CHA51" s="28"/>
      <c r="CHB51" s="28"/>
      <c r="CHC51" s="28"/>
      <c r="CHD51" s="28"/>
      <c r="CHE51" s="28"/>
      <c r="CHF51" s="28"/>
      <c r="CHG51" s="28"/>
      <c r="CHH51" s="28"/>
      <c r="CHI51" s="28"/>
      <c r="CHJ51" s="28"/>
      <c r="CHK51" s="28"/>
      <c r="CHL51" s="28"/>
      <c r="CHM51" s="28"/>
      <c r="CHN51" s="28"/>
      <c r="CHO51" s="28"/>
      <c r="CHP51" s="28"/>
      <c r="CHQ51" s="28"/>
      <c r="CHR51" s="28"/>
      <c r="CHS51" s="28"/>
      <c r="CHT51" s="28"/>
      <c r="CHU51" s="28"/>
      <c r="CHV51" s="28"/>
      <c r="CHW51" s="28"/>
      <c r="CHX51" s="28"/>
      <c r="CHY51" s="28"/>
      <c r="CHZ51" s="28"/>
      <c r="CIA51" s="28"/>
      <c r="CIB51" s="28"/>
      <c r="CIC51" s="28"/>
      <c r="CID51" s="28"/>
      <c r="CIE51" s="28"/>
      <c r="CIF51" s="28"/>
      <c r="CIG51" s="28"/>
      <c r="CIH51" s="28"/>
      <c r="CII51" s="28"/>
      <c r="CIJ51" s="28"/>
      <c r="CIK51" s="28"/>
      <c r="CIL51" s="28"/>
      <c r="CIM51" s="28"/>
      <c r="CIN51" s="28"/>
      <c r="CIO51" s="28"/>
      <c r="CIP51" s="28"/>
      <c r="CIQ51" s="28"/>
      <c r="CIR51" s="28"/>
      <c r="CIS51" s="28"/>
      <c r="CIT51" s="28"/>
      <c r="CIU51" s="28"/>
      <c r="CIV51" s="28"/>
      <c r="CIW51" s="28"/>
      <c r="CIX51" s="28"/>
      <c r="CIY51" s="28"/>
      <c r="CIZ51" s="28"/>
      <c r="CJA51" s="28"/>
      <c r="CJB51" s="28"/>
      <c r="CJC51" s="28"/>
      <c r="CJD51" s="28"/>
      <c r="CJE51" s="28"/>
      <c r="CJF51" s="28"/>
      <c r="CJG51" s="28"/>
      <c r="CJH51" s="28"/>
      <c r="CJI51" s="28"/>
      <c r="CJJ51" s="28"/>
      <c r="CJK51" s="28"/>
      <c r="CJL51" s="28"/>
      <c r="CJM51" s="28"/>
      <c r="CJN51" s="28"/>
      <c r="CJO51" s="28"/>
      <c r="CJP51" s="28"/>
      <c r="CJQ51" s="28"/>
      <c r="CJR51" s="28"/>
      <c r="CJS51" s="28"/>
      <c r="CJT51" s="28"/>
      <c r="CJU51" s="28"/>
      <c r="CJV51" s="28"/>
      <c r="CJW51" s="28"/>
      <c r="CJX51" s="28"/>
      <c r="CJY51" s="28"/>
      <c r="CJZ51" s="28"/>
      <c r="CKA51" s="28"/>
      <c r="CKB51" s="28"/>
      <c r="CKC51" s="28"/>
      <c r="CKD51" s="28"/>
      <c r="CKE51" s="28"/>
      <c r="CKF51" s="28"/>
      <c r="CKG51" s="28"/>
      <c r="CKH51" s="28"/>
      <c r="CKI51" s="28"/>
      <c r="CKJ51" s="28"/>
      <c r="CKK51" s="28"/>
      <c r="CKL51" s="28"/>
      <c r="CKM51" s="28"/>
      <c r="CKN51" s="28"/>
      <c r="CKO51" s="28"/>
      <c r="CKP51" s="28"/>
      <c r="CKQ51" s="28"/>
      <c r="CKR51" s="28"/>
      <c r="CKS51" s="28"/>
      <c r="CKT51" s="28"/>
      <c r="CKU51" s="28"/>
      <c r="CKV51" s="28"/>
      <c r="CKW51" s="28"/>
      <c r="CKX51" s="28"/>
      <c r="CKY51" s="28"/>
      <c r="CKZ51" s="28"/>
      <c r="CLA51" s="28"/>
      <c r="CLB51" s="28"/>
      <c r="CLC51" s="28"/>
      <c r="CLD51" s="28"/>
      <c r="CLE51" s="28"/>
      <c r="CLF51" s="28"/>
      <c r="CLG51" s="28"/>
      <c r="CLH51" s="28"/>
      <c r="CLI51" s="28"/>
      <c r="CLJ51" s="28"/>
      <c r="CLK51" s="28"/>
      <c r="CLL51" s="28"/>
      <c r="CLM51" s="28"/>
      <c r="CLN51" s="28"/>
      <c r="CLO51" s="28"/>
      <c r="CLP51" s="28"/>
      <c r="CLQ51" s="28"/>
      <c r="CLR51" s="28"/>
      <c r="CLS51" s="28"/>
      <c r="CLT51" s="28"/>
      <c r="CLU51" s="28"/>
      <c r="CLV51" s="28"/>
      <c r="CLW51" s="28"/>
      <c r="CLX51" s="28"/>
      <c r="CLY51" s="28"/>
      <c r="CLZ51" s="28"/>
      <c r="CMA51" s="28"/>
      <c r="CMB51" s="28"/>
      <c r="CMC51" s="28"/>
      <c r="CMD51" s="28"/>
      <c r="CME51" s="28"/>
      <c r="CMF51" s="28"/>
      <c r="CMG51" s="28"/>
      <c r="CMH51" s="28"/>
      <c r="CMI51" s="28"/>
      <c r="CMJ51" s="28"/>
      <c r="CMK51" s="28"/>
      <c r="CML51" s="28"/>
      <c r="CMM51" s="28"/>
      <c r="CMN51" s="28"/>
      <c r="CMO51" s="28"/>
      <c r="CMP51" s="28"/>
      <c r="CMQ51" s="28"/>
      <c r="CMR51" s="28"/>
      <c r="CMS51" s="28"/>
      <c r="CMT51" s="28"/>
      <c r="CMU51" s="28"/>
      <c r="CMV51" s="28"/>
      <c r="CMW51" s="28"/>
      <c r="CMX51" s="28"/>
      <c r="CMY51" s="28"/>
      <c r="CMZ51" s="28"/>
      <c r="CNA51" s="28"/>
      <c r="CNB51" s="28"/>
      <c r="CNC51" s="28"/>
      <c r="CND51" s="28"/>
      <c r="CNE51" s="28"/>
      <c r="CNF51" s="28"/>
      <c r="CNG51" s="28"/>
      <c r="CNH51" s="28"/>
      <c r="CNI51" s="28"/>
      <c r="CNJ51" s="28"/>
      <c r="CNK51" s="28"/>
      <c r="CNL51" s="28"/>
      <c r="CNM51" s="28"/>
      <c r="CNN51" s="28"/>
      <c r="CNO51" s="28"/>
      <c r="CNP51" s="28"/>
      <c r="CNQ51" s="28"/>
      <c r="CNR51" s="28"/>
      <c r="CNS51" s="28"/>
      <c r="CNT51" s="28"/>
      <c r="CNU51" s="28"/>
      <c r="CNV51" s="28"/>
      <c r="CNW51" s="28"/>
      <c r="CNX51" s="28"/>
      <c r="CNY51" s="28"/>
      <c r="CNZ51" s="28"/>
      <c r="COA51" s="28"/>
      <c r="COB51" s="28"/>
      <c r="COC51" s="28"/>
      <c r="COD51" s="28"/>
      <c r="COE51" s="28"/>
      <c r="COF51" s="28"/>
      <c r="COG51" s="28"/>
      <c r="COH51" s="28"/>
      <c r="COI51" s="28"/>
      <c r="COJ51" s="28"/>
      <c r="COK51" s="28"/>
      <c r="COL51" s="28"/>
      <c r="COM51" s="28"/>
      <c r="CON51" s="28"/>
      <c r="COO51" s="28"/>
      <c r="COP51" s="28"/>
      <c r="COQ51" s="28"/>
      <c r="COR51" s="28"/>
      <c r="COS51" s="28"/>
      <c r="COT51" s="28"/>
      <c r="COU51" s="28"/>
      <c r="COV51" s="28"/>
      <c r="COW51" s="28"/>
      <c r="COX51" s="28"/>
      <c r="COY51" s="28"/>
      <c r="COZ51" s="28"/>
      <c r="CPA51" s="28"/>
      <c r="CPB51" s="28"/>
      <c r="CPC51" s="28"/>
      <c r="CPD51" s="28"/>
      <c r="CPE51" s="28"/>
      <c r="CPF51" s="28"/>
      <c r="CPG51" s="28"/>
      <c r="CPH51" s="28"/>
      <c r="CPI51" s="28"/>
      <c r="CPJ51" s="28"/>
      <c r="CPK51" s="28"/>
      <c r="CPL51" s="28"/>
      <c r="CPM51" s="28"/>
      <c r="CPN51" s="28"/>
      <c r="CPO51" s="28"/>
      <c r="CPP51" s="28"/>
      <c r="CPQ51" s="28"/>
      <c r="CPR51" s="28"/>
      <c r="CPS51" s="28"/>
      <c r="CPT51" s="28"/>
      <c r="CPU51" s="28"/>
      <c r="CPV51" s="28"/>
      <c r="CPW51" s="28"/>
      <c r="CPX51" s="28"/>
      <c r="CPY51" s="28"/>
      <c r="CPZ51" s="28"/>
      <c r="CQA51" s="28"/>
      <c r="CQB51" s="28"/>
      <c r="CQC51" s="28"/>
      <c r="CQD51" s="28"/>
      <c r="CQE51" s="28"/>
      <c r="CQF51" s="28"/>
      <c r="CQG51" s="28"/>
      <c r="CQH51" s="28"/>
      <c r="CQI51" s="28"/>
      <c r="CQJ51" s="28"/>
      <c r="CQK51" s="28"/>
      <c r="CQL51" s="28"/>
      <c r="CQM51" s="28"/>
      <c r="CQN51" s="28"/>
      <c r="CQO51" s="28"/>
      <c r="CQP51" s="28"/>
      <c r="CQQ51" s="28"/>
      <c r="CQR51" s="28"/>
      <c r="CQS51" s="28"/>
      <c r="CQT51" s="28"/>
      <c r="CQU51" s="28"/>
      <c r="CQV51" s="28"/>
      <c r="CQW51" s="28"/>
      <c r="CQX51" s="28"/>
      <c r="CQY51" s="28"/>
      <c r="CQZ51" s="28"/>
      <c r="CRA51" s="28"/>
      <c r="CRB51" s="28"/>
      <c r="CRC51" s="28"/>
      <c r="CRD51" s="28"/>
      <c r="CRE51" s="28"/>
      <c r="CRF51" s="28"/>
      <c r="CRG51" s="28"/>
      <c r="CRH51" s="28"/>
      <c r="CRI51" s="28"/>
      <c r="CRJ51" s="28"/>
      <c r="CRK51" s="28"/>
      <c r="CRL51" s="28"/>
      <c r="CRM51" s="28"/>
      <c r="CRN51" s="28"/>
      <c r="CRO51" s="28"/>
      <c r="CRP51" s="28"/>
      <c r="CRQ51" s="28"/>
      <c r="CRR51" s="28"/>
      <c r="CRS51" s="28"/>
      <c r="CRT51" s="28"/>
      <c r="CRU51" s="28"/>
      <c r="CRV51" s="28"/>
      <c r="CRW51" s="28"/>
      <c r="CRX51" s="28"/>
      <c r="CRY51" s="28"/>
      <c r="CRZ51" s="28"/>
      <c r="CSA51" s="28"/>
      <c r="CSB51" s="28"/>
      <c r="CSC51" s="28"/>
      <c r="CSD51" s="28"/>
      <c r="CSE51" s="28"/>
      <c r="CSF51" s="28"/>
      <c r="CSG51" s="28"/>
      <c r="CSH51" s="28"/>
      <c r="CSI51" s="28"/>
      <c r="CSJ51" s="28"/>
      <c r="CSK51" s="28"/>
      <c r="CSL51" s="28"/>
      <c r="CSM51" s="28"/>
      <c r="CSN51" s="28"/>
      <c r="CSO51" s="28"/>
      <c r="CSP51" s="28"/>
      <c r="CSQ51" s="28"/>
      <c r="CSR51" s="28"/>
      <c r="CSS51" s="28"/>
      <c r="CST51" s="28"/>
      <c r="CSU51" s="28"/>
      <c r="CSV51" s="28"/>
      <c r="CSW51" s="28"/>
      <c r="CSX51" s="28"/>
      <c r="CSY51" s="28"/>
      <c r="CSZ51" s="28"/>
      <c r="CTA51" s="28"/>
      <c r="CTB51" s="28"/>
      <c r="CTC51" s="28"/>
      <c r="CTD51" s="28"/>
      <c r="CTE51" s="28"/>
      <c r="CTF51" s="28"/>
      <c r="CTG51" s="28"/>
      <c r="CTH51" s="28"/>
      <c r="CTI51" s="28"/>
      <c r="CTJ51" s="28"/>
      <c r="CTK51" s="28"/>
      <c r="CTL51" s="28"/>
      <c r="CTM51" s="28"/>
      <c r="CTN51" s="28"/>
      <c r="CTO51" s="28"/>
      <c r="CTP51" s="28"/>
      <c r="CTQ51" s="28"/>
      <c r="CTR51" s="28"/>
      <c r="CTS51" s="28"/>
      <c r="CTT51" s="28"/>
      <c r="CTU51" s="28"/>
      <c r="CTV51" s="28"/>
      <c r="CTW51" s="28"/>
      <c r="CTX51" s="28"/>
      <c r="CTY51" s="28"/>
      <c r="CTZ51" s="28"/>
      <c r="CUA51" s="28"/>
      <c r="CUB51" s="28"/>
      <c r="CUC51" s="28"/>
      <c r="CUD51" s="28"/>
      <c r="CUE51" s="28"/>
      <c r="CUF51" s="28"/>
      <c r="CUG51" s="28"/>
      <c r="CUH51" s="28"/>
      <c r="CUI51" s="28"/>
      <c r="CUJ51" s="28"/>
      <c r="CUK51" s="28"/>
      <c r="CUL51" s="28"/>
      <c r="CUM51" s="28"/>
      <c r="CUN51" s="28"/>
      <c r="CUO51" s="28"/>
      <c r="CUP51" s="28"/>
      <c r="CUQ51" s="28"/>
      <c r="CUR51" s="28"/>
      <c r="CUS51" s="28"/>
      <c r="CUT51" s="28"/>
      <c r="CUU51" s="28"/>
      <c r="CUV51" s="28"/>
      <c r="CUW51" s="28"/>
      <c r="CUX51" s="28"/>
      <c r="CUY51" s="28"/>
      <c r="CUZ51" s="28"/>
      <c r="CVA51" s="28"/>
      <c r="CVB51" s="28"/>
      <c r="CVC51" s="28"/>
      <c r="CVD51" s="28"/>
      <c r="CVE51" s="28"/>
      <c r="CVF51" s="28"/>
      <c r="CVG51" s="28"/>
      <c r="CVH51" s="28"/>
      <c r="CVI51" s="28"/>
      <c r="CVJ51" s="28"/>
      <c r="CVK51" s="28"/>
      <c r="CVL51" s="28"/>
      <c r="CVM51" s="28"/>
      <c r="CVN51" s="28"/>
      <c r="CVO51" s="28"/>
      <c r="CVP51" s="28"/>
      <c r="CVQ51" s="28"/>
      <c r="CVR51" s="28"/>
      <c r="CVS51" s="28"/>
      <c r="CVT51" s="28"/>
      <c r="CVU51" s="28"/>
      <c r="CVV51" s="28"/>
      <c r="CVW51" s="28"/>
      <c r="CVX51" s="28"/>
      <c r="CVY51" s="28"/>
      <c r="CVZ51" s="28"/>
      <c r="CWA51" s="28"/>
      <c r="CWB51" s="28"/>
      <c r="CWC51" s="28"/>
      <c r="CWD51" s="28"/>
      <c r="CWE51" s="28"/>
      <c r="CWF51" s="28"/>
      <c r="CWG51" s="28"/>
      <c r="CWH51" s="28"/>
      <c r="CWI51" s="28"/>
      <c r="CWJ51" s="28"/>
      <c r="CWK51" s="28"/>
      <c r="CWL51" s="28"/>
      <c r="CWM51" s="28"/>
      <c r="CWN51" s="28"/>
      <c r="CWO51" s="28"/>
      <c r="CWP51" s="28"/>
      <c r="CWQ51" s="28"/>
      <c r="CWR51" s="28"/>
      <c r="CWS51" s="28"/>
      <c r="CWT51" s="28"/>
      <c r="CWU51" s="28"/>
      <c r="CWV51" s="28"/>
      <c r="CWW51" s="28"/>
      <c r="CWX51" s="28"/>
      <c r="CWY51" s="28"/>
      <c r="CWZ51" s="28"/>
      <c r="CXA51" s="28"/>
      <c r="CXB51" s="28"/>
      <c r="CXC51" s="28"/>
      <c r="CXD51" s="28"/>
      <c r="CXE51" s="28"/>
      <c r="CXF51" s="28"/>
      <c r="CXG51" s="28"/>
      <c r="CXH51" s="28"/>
      <c r="CXI51" s="28"/>
      <c r="CXJ51" s="28"/>
      <c r="CXK51" s="28"/>
      <c r="CXL51" s="28"/>
      <c r="CXM51" s="28"/>
      <c r="CXN51" s="28"/>
      <c r="CXO51" s="28"/>
      <c r="CXP51" s="28"/>
      <c r="CXQ51" s="28"/>
      <c r="CXR51" s="28"/>
      <c r="CXS51" s="28"/>
      <c r="CXT51" s="28"/>
      <c r="CXU51" s="28"/>
      <c r="CXV51" s="28"/>
      <c r="CXW51" s="28"/>
      <c r="CXX51" s="28"/>
      <c r="CXY51" s="28"/>
      <c r="CXZ51" s="28"/>
      <c r="CYA51" s="28"/>
      <c r="CYB51" s="28"/>
      <c r="CYC51" s="28"/>
      <c r="CYD51" s="28"/>
      <c r="CYE51" s="28"/>
      <c r="CYF51" s="28"/>
      <c r="CYG51" s="28"/>
      <c r="CYH51" s="28"/>
      <c r="CYI51" s="28"/>
      <c r="CYJ51" s="28"/>
      <c r="CYK51" s="28"/>
      <c r="CYL51" s="28"/>
      <c r="CYM51" s="28"/>
      <c r="CYN51" s="28"/>
      <c r="CYO51" s="28"/>
      <c r="CYP51" s="28"/>
      <c r="CYQ51" s="28"/>
      <c r="CYR51" s="28"/>
      <c r="CYS51" s="28"/>
      <c r="CYT51" s="28"/>
      <c r="CYU51" s="28"/>
      <c r="CYV51" s="28"/>
      <c r="CYW51" s="28"/>
      <c r="CYX51" s="28"/>
      <c r="CYY51" s="28"/>
      <c r="CYZ51" s="28"/>
      <c r="CZA51" s="28"/>
      <c r="CZB51" s="28"/>
      <c r="CZC51" s="28"/>
      <c r="CZD51" s="28"/>
      <c r="CZE51" s="28"/>
      <c r="CZF51" s="28"/>
      <c r="CZG51" s="28"/>
      <c r="CZH51" s="28"/>
      <c r="CZI51" s="28"/>
      <c r="CZJ51" s="28"/>
      <c r="CZK51" s="28"/>
      <c r="CZL51" s="28"/>
      <c r="CZM51" s="28"/>
      <c r="CZN51" s="28"/>
      <c r="CZO51" s="28"/>
      <c r="CZP51" s="28"/>
      <c r="CZQ51" s="28"/>
      <c r="CZR51" s="28"/>
      <c r="CZS51" s="28"/>
      <c r="CZT51" s="28"/>
      <c r="CZU51" s="28"/>
      <c r="CZV51" s="28"/>
      <c r="CZW51" s="28"/>
      <c r="CZX51" s="28"/>
      <c r="CZY51" s="28"/>
      <c r="CZZ51" s="28"/>
      <c r="DAA51" s="28"/>
      <c r="DAB51" s="28"/>
      <c r="DAC51" s="28"/>
      <c r="DAD51" s="28"/>
      <c r="DAE51" s="28"/>
      <c r="DAF51" s="28"/>
      <c r="DAG51" s="28"/>
      <c r="DAH51" s="28"/>
      <c r="DAI51" s="28"/>
      <c r="DAJ51" s="28"/>
      <c r="DAK51" s="28"/>
      <c r="DAL51" s="28"/>
      <c r="DAM51" s="28"/>
      <c r="DAN51" s="28"/>
      <c r="DAO51" s="28"/>
      <c r="DAP51" s="28"/>
      <c r="DAQ51" s="28"/>
      <c r="DAR51" s="28"/>
      <c r="DAS51" s="28"/>
      <c r="DAT51" s="28"/>
      <c r="DAU51" s="28"/>
      <c r="DAV51" s="28"/>
      <c r="DAW51" s="28"/>
      <c r="DAX51" s="28"/>
      <c r="DAY51" s="28"/>
      <c r="DAZ51" s="28"/>
      <c r="DBA51" s="28"/>
      <c r="DBB51" s="28"/>
      <c r="DBC51" s="28"/>
      <c r="DBD51" s="28"/>
      <c r="DBE51" s="28"/>
      <c r="DBF51" s="28"/>
      <c r="DBG51" s="28"/>
      <c r="DBH51" s="28"/>
      <c r="DBI51" s="28"/>
      <c r="DBJ51" s="28"/>
      <c r="DBK51" s="28"/>
      <c r="DBL51" s="28"/>
      <c r="DBM51" s="28"/>
      <c r="DBN51" s="28"/>
      <c r="DBO51" s="28"/>
      <c r="DBP51" s="28"/>
      <c r="DBQ51" s="28"/>
      <c r="DBR51" s="28"/>
      <c r="DBS51" s="28"/>
      <c r="DBT51" s="28"/>
      <c r="DBU51" s="28"/>
      <c r="DBV51" s="28"/>
      <c r="DBW51" s="28"/>
      <c r="DBX51" s="28"/>
      <c r="DBY51" s="28"/>
      <c r="DBZ51" s="28"/>
      <c r="DCA51" s="28"/>
      <c r="DCB51" s="28"/>
      <c r="DCC51" s="28"/>
      <c r="DCD51" s="28"/>
      <c r="DCE51" s="28"/>
      <c r="DCF51" s="28"/>
      <c r="DCG51" s="28"/>
      <c r="DCH51" s="28"/>
      <c r="DCI51" s="28"/>
      <c r="DCJ51" s="28"/>
      <c r="DCK51" s="28"/>
      <c r="DCL51" s="28"/>
      <c r="DCM51" s="28"/>
      <c r="DCN51" s="28"/>
      <c r="DCO51" s="28"/>
      <c r="DCP51" s="28"/>
      <c r="DCQ51" s="28"/>
      <c r="DCR51" s="28"/>
      <c r="DCS51" s="28"/>
      <c r="DCT51" s="28"/>
      <c r="DCU51" s="28"/>
      <c r="DCV51" s="28"/>
      <c r="DCW51" s="28"/>
      <c r="DCX51" s="28"/>
      <c r="DCY51" s="28"/>
      <c r="DCZ51" s="28"/>
      <c r="DDA51" s="28"/>
      <c r="DDB51" s="28"/>
      <c r="DDC51" s="28"/>
      <c r="DDD51" s="28"/>
      <c r="DDE51" s="28"/>
      <c r="DDF51" s="28"/>
      <c r="DDG51" s="28"/>
      <c r="DDH51" s="28"/>
      <c r="DDI51" s="28"/>
      <c r="DDJ51" s="28"/>
      <c r="DDK51" s="28"/>
      <c r="DDL51" s="28"/>
      <c r="DDM51" s="28"/>
      <c r="DDN51" s="28"/>
      <c r="DDO51" s="28"/>
      <c r="DDP51" s="28"/>
      <c r="DDQ51" s="28"/>
      <c r="DDR51" s="28"/>
      <c r="DDS51" s="28"/>
      <c r="DDT51" s="28"/>
      <c r="DDU51" s="28"/>
      <c r="DDV51" s="28"/>
      <c r="DDW51" s="28"/>
      <c r="DDX51" s="28"/>
      <c r="DDY51" s="28"/>
      <c r="DDZ51" s="28"/>
      <c r="DEA51" s="28"/>
      <c r="DEB51" s="28"/>
      <c r="DEC51" s="28"/>
      <c r="DED51" s="28"/>
      <c r="DEE51" s="28"/>
      <c r="DEF51" s="28"/>
      <c r="DEG51" s="28"/>
      <c r="DEH51" s="28"/>
      <c r="DEI51" s="28"/>
      <c r="DEJ51" s="28"/>
      <c r="DEK51" s="28"/>
      <c r="DEL51" s="28"/>
      <c r="DEM51" s="28"/>
      <c r="DEN51" s="28"/>
      <c r="DEO51" s="28"/>
      <c r="DEP51" s="28"/>
      <c r="DEQ51" s="28"/>
      <c r="DER51" s="28"/>
      <c r="DES51" s="28"/>
      <c r="DET51" s="28"/>
      <c r="DEU51" s="28"/>
      <c r="DEV51" s="28"/>
      <c r="DEW51" s="28"/>
      <c r="DEX51" s="28"/>
      <c r="DEY51" s="28"/>
      <c r="DEZ51" s="28"/>
      <c r="DFA51" s="28"/>
      <c r="DFB51" s="28"/>
      <c r="DFC51" s="28"/>
      <c r="DFD51" s="28"/>
      <c r="DFE51" s="28"/>
      <c r="DFF51" s="28"/>
      <c r="DFG51" s="28"/>
      <c r="DFH51" s="28"/>
      <c r="DFI51" s="28"/>
      <c r="DFJ51" s="28"/>
      <c r="DFK51" s="28"/>
      <c r="DFL51" s="28"/>
      <c r="DFM51" s="28"/>
      <c r="DFN51" s="28"/>
      <c r="DFO51" s="28"/>
      <c r="DFP51" s="28"/>
      <c r="DFQ51" s="28"/>
      <c r="DFR51" s="28"/>
      <c r="DFS51" s="28"/>
      <c r="DFT51" s="28"/>
      <c r="DFU51" s="28"/>
      <c r="DFV51" s="28"/>
      <c r="DFW51" s="28"/>
      <c r="DFX51" s="28"/>
      <c r="DFY51" s="28"/>
      <c r="DFZ51" s="28"/>
      <c r="DGA51" s="28"/>
      <c r="DGB51" s="28"/>
      <c r="DGC51" s="28"/>
      <c r="DGD51" s="28"/>
      <c r="DGE51" s="28"/>
      <c r="DGF51" s="28"/>
      <c r="DGG51" s="28"/>
      <c r="DGH51" s="28"/>
      <c r="DGI51" s="28"/>
      <c r="DGJ51" s="28"/>
      <c r="DGK51" s="28"/>
      <c r="DGL51" s="28"/>
      <c r="DGM51" s="28"/>
      <c r="DGN51" s="28"/>
      <c r="DGO51" s="28"/>
      <c r="DGP51" s="28"/>
      <c r="DGQ51" s="28"/>
      <c r="DGR51" s="28"/>
      <c r="DGS51" s="28"/>
      <c r="DGT51" s="28"/>
      <c r="DGU51" s="28"/>
      <c r="DGV51" s="28"/>
      <c r="DGW51" s="28"/>
      <c r="DGX51" s="28"/>
      <c r="DGY51" s="28"/>
      <c r="DGZ51" s="28"/>
      <c r="DHA51" s="28"/>
      <c r="DHB51" s="28"/>
      <c r="DHC51" s="28"/>
      <c r="DHD51" s="28"/>
      <c r="DHE51" s="28"/>
      <c r="DHF51" s="28"/>
      <c r="DHG51" s="28"/>
      <c r="DHH51" s="28"/>
      <c r="DHI51" s="28"/>
      <c r="DHJ51" s="28"/>
      <c r="DHK51" s="28"/>
      <c r="DHL51" s="28"/>
      <c r="DHM51" s="28"/>
      <c r="DHN51" s="28"/>
      <c r="DHO51" s="28"/>
      <c r="DHP51" s="28"/>
      <c r="DHQ51" s="28"/>
      <c r="DHR51" s="28"/>
      <c r="DHS51" s="28"/>
      <c r="DHT51" s="28"/>
      <c r="DHU51" s="28"/>
      <c r="DHV51" s="28"/>
      <c r="DHW51" s="28"/>
      <c r="DHX51" s="28"/>
      <c r="DHY51" s="28"/>
      <c r="DHZ51" s="28"/>
      <c r="DIA51" s="28"/>
      <c r="DIB51" s="28"/>
      <c r="DIC51" s="28"/>
      <c r="DID51" s="28"/>
      <c r="DIE51" s="28"/>
      <c r="DIF51" s="28"/>
      <c r="DIG51" s="28"/>
      <c r="DIH51" s="28"/>
      <c r="DII51" s="28"/>
      <c r="DIJ51" s="28"/>
      <c r="DIK51" s="28"/>
      <c r="DIL51" s="28"/>
      <c r="DIM51" s="28"/>
      <c r="DIN51" s="28"/>
      <c r="DIO51" s="28"/>
      <c r="DIP51" s="28"/>
      <c r="DIQ51" s="28"/>
      <c r="DIR51" s="28"/>
      <c r="DIS51" s="28"/>
      <c r="DIT51" s="28"/>
      <c r="DIU51" s="28"/>
      <c r="DIV51" s="28"/>
      <c r="DIW51" s="28"/>
      <c r="DIX51" s="28"/>
      <c r="DIY51" s="28"/>
      <c r="DIZ51" s="28"/>
      <c r="DJA51" s="28"/>
      <c r="DJB51" s="28"/>
      <c r="DJC51" s="28"/>
      <c r="DJD51" s="28"/>
      <c r="DJE51" s="28"/>
      <c r="DJF51" s="28"/>
      <c r="DJG51" s="28"/>
      <c r="DJH51" s="28"/>
      <c r="DJI51" s="28"/>
      <c r="DJJ51" s="28"/>
      <c r="DJK51" s="28"/>
      <c r="DJL51" s="28"/>
      <c r="DJM51" s="28"/>
      <c r="DJN51" s="28"/>
      <c r="DJO51" s="28"/>
      <c r="DJP51" s="28"/>
      <c r="DJQ51" s="28"/>
      <c r="DJR51" s="28"/>
      <c r="DJS51" s="28"/>
      <c r="DJT51" s="28"/>
      <c r="DJU51" s="28"/>
      <c r="DJV51" s="28"/>
      <c r="DJW51" s="28"/>
      <c r="DJX51" s="28"/>
      <c r="DJY51" s="28"/>
      <c r="DJZ51" s="28"/>
      <c r="DKA51" s="28"/>
      <c r="DKB51" s="28"/>
      <c r="DKC51" s="28"/>
      <c r="DKD51" s="28"/>
      <c r="DKE51" s="28"/>
      <c r="DKF51" s="28"/>
      <c r="DKG51" s="28"/>
      <c r="DKH51" s="28"/>
      <c r="DKI51" s="28"/>
      <c r="DKJ51" s="28"/>
      <c r="DKK51" s="28"/>
      <c r="DKL51" s="28"/>
      <c r="DKM51" s="28"/>
      <c r="DKN51" s="28"/>
      <c r="DKO51" s="28"/>
      <c r="DKP51" s="28"/>
      <c r="DKQ51" s="28"/>
      <c r="DKR51" s="28"/>
      <c r="DKS51" s="28"/>
      <c r="DKT51" s="28"/>
      <c r="DKU51" s="28"/>
      <c r="DKV51" s="28"/>
      <c r="DKW51" s="28"/>
      <c r="DKX51" s="28"/>
      <c r="DKY51" s="28"/>
      <c r="DKZ51" s="28"/>
      <c r="DLA51" s="28"/>
      <c r="DLB51" s="28"/>
      <c r="DLC51" s="28"/>
      <c r="DLD51" s="28"/>
      <c r="DLE51" s="28"/>
      <c r="DLF51" s="28"/>
      <c r="DLG51" s="28"/>
      <c r="DLH51" s="28"/>
      <c r="DLI51" s="28"/>
      <c r="DLJ51" s="28"/>
      <c r="DLK51" s="28"/>
      <c r="DLL51" s="28"/>
      <c r="DLM51" s="28"/>
      <c r="DLN51" s="28"/>
      <c r="DLO51" s="28"/>
      <c r="DLP51" s="28"/>
      <c r="DLQ51" s="28"/>
      <c r="DLR51" s="28"/>
      <c r="DLS51" s="28"/>
      <c r="DLT51" s="28"/>
      <c r="DLU51" s="28"/>
      <c r="DLV51" s="28"/>
      <c r="DLW51" s="28"/>
      <c r="DLX51" s="28"/>
      <c r="DLY51" s="28"/>
      <c r="DLZ51" s="28"/>
      <c r="DMA51" s="28"/>
      <c r="DMB51" s="28"/>
      <c r="DMC51" s="28"/>
      <c r="DMD51" s="28"/>
      <c r="DME51" s="28"/>
      <c r="DMF51" s="28"/>
      <c r="DMG51" s="28"/>
      <c r="DMH51" s="28"/>
      <c r="DMI51" s="28"/>
      <c r="DMJ51" s="28"/>
      <c r="DMK51" s="28"/>
      <c r="DML51" s="28"/>
      <c r="DMM51" s="28"/>
      <c r="DMN51" s="28"/>
      <c r="DMO51" s="28"/>
      <c r="DMP51" s="28"/>
      <c r="DMQ51" s="28"/>
      <c r="DMR51" s="28"/>
      <c r="DMS51" s="28"/>
      <c r="DMT51" s="28"/>
      <c r="DMU51" s="28"/>
      <c r="DMV51" s="28"/>
      <c r="DMW51" s="28"/>
      <c r="DMX51" s="28"/>
      <c r="DMY51" s="28"/>
      <c r="DMZ51" s="28"/>
      <c r="DNA51" s="28"/>
      <c r="DNB51" s="28"/>
      <c r="DNC51" s="28"/>
      <c r="DND51" s="28"/>
      <c r="DNE51" s="28"/>
      <c r="DNF51" s="28"/>
      <c r="DNG51" s="28"/>
      <c r="DNH51" s="28"/>
      <c r="DNI51" s="28"/>
      <c r="DNJ51" s="28"/>
      <c r="DNK51" s="28"/>
      <c r="DNL51" s="28"/>
      <c r="DNM51" s="28"/>
      <c r="DNN51" s="28"/>
      <c r="DNO51" s="28"/>
      <c r="DNP51" s="28"/>
      <c r="DNQ51" s="28"/>
      <c r="DNR51" s="28"/>
      <c r="DNS51" s="28"/>
      <c r="DNT51" s="28"/>
      <c r="DNU51" s="28"/>
      <c r="DNV51" s="28"/>
      <c r="DNW51" s="28"/>
      <c r="DNX51" s="28"/>
      <c r="DNY51" s="28"/>
      <c r="DNZ51" s="28"/>
      <c r="DOA51" s="28"/>
      <c r="DOB51" s="28"/>
      <c r="DOC51" s="28"/>
      <c r="DOD51" s="28"/>
      <c r="DOE51" s="28"/>
      <c r="DOF51" s="28"/>
      <c r="DOG51" s="28"/>
      <c r="DOH51" s="28"/>
      <c r="DOI51" s="28"/>
      <c r="DOJ51" s="28"/>
      <c r="DOK51" s="28"/>
      <c r="DOL51" s="28"/>
      <c r="DOM51" s="28"/>
      <c r="DON51" s="28"/>
      <c r="DOO51" s="28"/>
      <c r="DOP51" s="28"/>
      <c r="DOQ51" s="28"/>
      <c r="DOR51" s="28"/>
      <c r="DOS51" s="28"/>
      <c r="DOT51" s="28"/>
      <c r="DOU51" s="28"/>
      <c r="DOV51" s="28"/>
      <c r="DOW51" s="28"/>
      <c r="DOX51" s="28"/>
      <c r="DOY51" s="28"/>
      <c r="DOZ51" s="28"/>
      <c r="DPA51" s="28"/>
      <c r="DPB51" s="28"/>
      <c r="DPC51" s="28"/>
      <c r="DPD51" s="28"/>
      <c r="DPE51" s="28"/>
      <c r="DPF51" s="28"/>
      <c r="DPG51" s="28"/>
      <c r="DPH51" s="28"/>
      <c r="DPI51" s="28"/>
      <c r="DPJ51" s="28"/>
      <c r="DPK51" s="28"/>
      <c r="DPL51" s="28"/>
      <c r="DPM51" s="28"/>
      <c r="DPN51" s="28"/>
      <c r="DPO51" s="28"/>
      <c r="DPP51" s="28"/>
      <c r="DPQ51" s="28"/>
      <c r="DPR51" s="28"/>
      <c r="DPS51" s="28"/>
      <c r="DPT51" s="28"/>
      <c r="DPU51" s="28"/>
      <c r="DPV51" s="28"/>
      <c r="DPW51" s="28"/>
      <c r="DPX51" s="28"/>
      <c r="DPY51" s="28"/>
      <c r="DPZ51" s="28"/>
      <c r="DQA51" s="28"/>
      <c r="DQB51" s="28"/>
      <c r="DQC51" s="28"/>
      <c r="DQD51" s="28"/>
      <c r="DQE51" s="28"/>
      <c r="DQF51" s="28"/>
      <c r="DQG51" s="28"/>
      <c r="DQH51" s="28"/>
      <c r="DQI51" s="28"/>
      <c r="DQJ51" s="28"/>
      <c r="DQK51" s="28"/>
      <c r="DQL51" s="28"/>
      <c r="DQM51" s="28"/>
      <c r="DQN51" s="28"/>
      <c r="DQO51" s="28"/>
      <c r="DQP51" s="28"/>
      <c r="DQQ51" s="28"/>
      <c r="DQR51" s="28"/>
      <c r="DQS51" s="28"/>
      <c r="DQT51" s="28"/>
      <c r="DQU51" s="28"/>
      <c r="DQV51" s="28"/>
      <c r="DQW51" s="28"/>
      <c r="DQX51" s="28"/>
      <c r="DQY51" s="28"/>
      <c r="DQZ51" s="28"/>
      <c r="DRA51" s="28"/>
      <c r="DRB51" s="28"/>
      <c r="DRC51" s="28"/>
      <c r="DRD51" s="28"/>
      <c r="DRE51" s="28"/>
      <c r="DRF51" s="28"/>
      <c r="DRG51" s="28"/>
      <c r="DRH51" s="28"/>
      <c r="DRI51" s="28"/>
      <c r="DRJ51" s="28"/>
      <c r="DRK51" s="28"/>
      <c r="DRL51" s="28"/>
      <c r="DRM51" s="28"/>
      <c r="DRN51" s="28"/>
      <c r="DRO51" s="28"/>
      <c r="DRP51" s="28"/>
      <c r="DRQ51" s="28"/>
      <c r="DRR51" s="28"/>
      <c r="DRS51" s="28"/>
      <c r="DRT51" s="28"/>
      <c r="DRU51" s="28"/>
      <c r="DRV51" s="28"/>
      <c r="DRW51" s="28"/>
      <c r="DRX51" s="28"/>
      <c r="DRY51" s="28"/>
      <c r="DRZ51" s="28"/>
      <c r="DSA51" s="28"/>
      <c r="DSB51" s="28"/>
      <c r="DSC51" s="28"/>
      <c r="DSD51" s="28"/>
      <c r="DSE51" s="28"/>
      <c r="DSF51" s="28"/>
      <c r="DSG51" s="28"/>
      <c r="DSH51" s="28"/>
      <c r="DSI51" s="28"/>
      <c r="DSJ51" s="28"/>
      <c r="DSK51" s="28"/>
      <c r="DSL51" s="28"/>
      <c r="DSM51" s="28"/>
      <c r="DSN51" s="28"/>
      <c r="DSO51" s="28"/>
      <c r="DSP51" s="28"/>
      <c r="DSQ51" s="28"/>
      <c r="DSR51" s="28"/>
      <c r="DSS51" s="28"/>
      <c r="DST51" s="28"/>
      <c r="DSU51" s="28"/>
      <c r="DSV51" s="28"/>
      <c r="DSW51" s="28"/>
      <c r="DSX51" s="28"/>
      <c r="DSY51" s="28"/>
      <c r="DSZ51" s="28"/>
      <c r="DTA51" s="28"/>
      <c r="DTB51" s="28"/>
      <c r="DTC51" s="28"/>
      <c r="DTD51" s="28"/>
      <c r="DTE51" s="28"/>
      <c r="DTF51" s="28"/>
      <c r="DTG51" s="28"/>
      <c r="DTH51" s="28"/>
      <c r="DTI51" s="28"/>
      <c r="DTJ51" s="28"/>
      <c r="DTK51" s="28"/>
      <c r="DTL51" s="28"/>
      <c r="DTM51" s="28"/>
      <c r="DTN51" s="28"/>
      <c r="DTO51" s="28"/>
      <c r="DTP51" s="28"/>
      <c r="DTQ51" s="28"/>
      <c r="DTR51" s="28"/>
      <c r="DTS51" s="28"/>
      <c r="DTT51" s="28"/>
      <c r="DTU51" s="28"/>
      <c r="DTV51" s="28"/>
      <c r="DTW51" s="28"/>
      <c r="DTX51" s="28"/>
      <c r="DTY51" s="28"/>
      <c r="DTZ51" s="28"/>
      <c r="DUA51" s="28"/>
      <c r="DUB51" s="28"/>
      <c r="DUC51" s="28"/>
      <c r="DUD51" s="28"/>
      <c r="DUE51" s="28"/>
      <c r="DUF51" s="28"/>
      <c r="DUG51" s="28"/>
      <c r="DUH51" s="28"/>
      <c r="DUI51" s="28"/>
      <c r="DUJ51" s="28"/>
      <c r="DUK51" s="28"/>
      <c r="DUL51" s="28"/>
      <c r="DUM51" s="28"/>
      <c r="DUN51" s="28"/>
      <c r="DUO51" s="28"/>
      <c r="DUP51" s="28"/>
      <c r="DUQ51" s="28"/>
      <c r="DUR51" s="28"/>
      <c r="DUS51" s="28"/>
      <c r="DUT51" s="28"/>
      <c r="DUU51" s="28"/>
      <c r="DUV51" s="28"/>
      <c r="DUW51" s="28"/>
      <c r="DUX51" s="28"/>
      <c r="DUY51" s="28"/>
      <c r="DUZ51" s="28"/>
      <c r="DVA51" s="28"/>
      <c r="DVB51" s="28"/>
      <c r="DVC51" s="28"/>
      <c r="DVD51" s="28"/>
      <c r="DVE51" s="28"/>
      <c r="DVF51" s="28"/>
      <c r="DVG51" s="28"/>
      <c r="DVH51" s="28"/>
      <c r="DVI51" s="28"/>
      <c r="DVJ51" s="28"/>
      <c r="DVK51" s="28"/>
      <c r="DVL51" s="28"/>
      <c r="DVM51" s="28"/>
      <c r="DVN51" s="28"/>
      <c r="DVO51" s="28"/>
      <c r="DVP51" s="28"/>
      <c r="DVQ51" s="28"/>
      <c r="DVR51" s="28"/>
      <c r="DVS51" s="28"/>
      <c r="DVT51" s="28"/>
      <c r="DVU51" s="28"/>
      <c r="DVV51" s="28"/>
      <c r="DVW51" s="28"/>
      <c r="DVX51" s="28"/>
      <c r="DVY51" s="28"/>
      <c r="DVZ51" s="28"/>
      <c r="DWA51" s="28"/>
      <c r="DWB51" s="28"/>
      <c r="DWC51" s="28"/>
      <c r="DWD51" s="28"/>
      <c r="DWE51" s="28"/>
      <c r="DWF51" s="28"/>
      <c r="DWG51" s="28"/>
      <c r="DWH51" s="28"/>
      <c r="DWI51" s="28"/>
      <c r="DWJ51" s="28"/>
      <c r="DWK51" s="28"/>
      <c r="DWL51" s="28"/>
      <c r="DWM51" s="28"/>
      <c r="DWN51" s="28"/>
      <c r="DWO51" s="28"/>
      <c r="DWP51" s="28"/>
      <c r="DWQ51" s="28"/>
      <c r="DWR51" s="28"/>
      <c r="DWS51" s="28"/>
      <c r="DWT51" s="28"/>
      <c r="DWU51" s="28"/>
      <c r="DWV51" s="28"/>
      <c r="DWW51" s="28"/>
      <c r="DWX51" s="28"/>
      <c r="DWY51" s="28"/>
      <c r="DWZ51" s="28"/>
      <c r="DXA51" s="28"/>
      <c r="DXB51" s="28"/>
      <c r="DXC51" s="28"/>
      <c r="DXD51" s="28"/>
      <c r="DXE51" s="28"/>
      <c r="DXF51" s="28"/>
      <c r="DXG51" s="28"/>
      <c r="DXH51" s="28"/>
      <c r="DXI51" s="28"/>
      <c r="DXJ51" s="28"/>
      <c r="DXK51" s="28"/>
      <c r="DXL51" s="28"/>
      <c r="DXM51" s="28"/>
      <c r="DXN51" s="28"/>
      <c r="DXO51" s="28"/>
      <c r="DXP51" s="28"/>
      <c r="DXQ51" s="28"/>
      <c r="DXR51" s="28"/>
      <c r="DXS51" s="28"/>
      <c r="DXT51" s="28"/>
      <c r="DXU51" s="28"/>
      <c r="DXV51" s="28"/>
      <c r="DXW51" s="28"/>
      <c r="DXX51" s="28"/>
      <c r="DXY51" s="28"/>
      <c r="DXZ51" s="28"/>
      <c r="DYA51" s="28"/>
      <c r="DYB51" s="28"/>
      <c r="DYC51" s="28"/>
      <c r="DYD51" s="28"/>
      <c r="DYE51" s="28"/>
      <c r="DYF51" s="28"/>
      <c r="DYG51" s="28"/>
      <c r="DYH51" s="28"/>
      <c r="DYI51" s="28"/>
      <c r="DYJ51" s="28"/>
      <c r="DYK51" s="28"/>
      <c r="DYL51" s="28"/>
      <c r="DYM51" s="28"/>
      <c r="DYN51" s="28"/>
      <c r="DYO51" s="28"/>
      <c r="DYP51" s="28"/>
      <c r="DYQ51" s="28"/>
      <c r="DYR51" s="28"/>
      <c r="DYS51" s="28"/>
      <c r="DYT51" s="28"/>
      <c r="DYU51" s="28"/>
      <c r="DYV51" s="28"/>
      <c r="DYW51" s="28"/>
      <c r="DYX51" s="28"/>
      <c r="DYY51" s="28"/>
      <c r="DYZ51" s="28"/>
      <c r="DZA51" s="28"/>
      <c r="DZB51" s="28"/>
      <c r="DZC51" s="28"/>
      <c r="DZD51" s="28"/>
      <c r="DZE51" s="28"/>
      <c r="DZF51" s="28"/>
      <c r="DZG51" s="28"/>
      <c r="DZH51" s="28"/>
      <c r="DZI51" s="28"/>
      <c r="DZJ51" s="28"/>
      <c r="DZK51" s="28"/>
      <c r="DZL51" s="28"/>
      <c r="DZM51" s="28"/>
      <c r="DZN51" s="28"/>
      <c r="DZO51" s="28"/>
      <c r="DZP51" s="28"/>
      <c r="DZQ51" s="28"/>
      <c r="DZR51" s="28"/>
      <c r="DZS51" s="28"/>
      <c r="DZT51" s="28"/>
      <c r="DZU51" s="28"/>
      <c r="DZV51" s="28"/>
      <c r="DZW51" s="28"/>
      <c r="DZX51" s="28"/>
      <c r="DZY51" s="28"/>
      <c r="DZZ51" s="28"/>
      <c r="EAA51" s="28"/>
      <c r="EAB51" s="28"/>
      <c r="EAC51" s="28"/>
      <c r="EAD51" s="28"/>
      <c r="EAE51" s="28"/>
      <c r="EAF51" s="28"/>
      <c r="EAG51" s="28"/>
      <c r="EAH51" s="28"/>
      <c r="EAI51" s="28"/>
      <c r="EAJ51" s="28"/>
      <c r="EAK51" s="28"/>
      <c r="EAL51" s="28"/>
      <c r="EAM51" s="28"/>
      <c r="EAN51" s="28"/>
      <c r="EAO51" s="28"/>
      <c r="EAP51" s="28"/>
      <c r="EAQ51" s="28"/>
      <c r="EAR51" s="28"/>
      <c r="EAS51" s="28"/>
      <c r="EAT51" s="28"/>
      <c r="EAU51" s="28"/>
      <c r="EAV51" s="28"/>
      <c r="EAW51" s="28"/>
      <c r="EAX51" s="28"/>
      <c r="EAY51" s="28"/>
      <c r="EAZ51" s="28"/>
      <c r="EBA51" s="28"/>
      <c r="EBB51" s="28"/>
      <c r="EBC51" s="28"/>
      <c r="EBD51" s="28"/>
      <c r="EBE51" s="28"/>
      <c r="EBF51" s="28"/>
      <c r="EBG51" s="28"/>
      <c r="EBH51" s="28"/>
      <c r="EBI51" s="28"/>
      <c r="EBJ51" s="28"/>
      <c r="EBK51" s="28"/>
      <c r="EBL51" s="28"/>
      <c r="EBM51" s="28"/>
      <c r="EBN51" s="28"/>
      <c r="EBO51" s="28"/>
      <c r="EBP51" s="28"/>
      <c r="EBQ51" s="28"/>
      <c r="EBR51" s="28"/>
      <c r="EBS51" s="28"/>
      <c r="EBT51" s="28"/>
      <c r="EBU51" s="28"/>
      <c r="EBV51" s="28"/>
      <c r="EBW51" s="28"/>
      <c r="EBX51" s="28"/>
      <c r="EBY51" s="28"/>
      <c r="EBZ51" s="28"/>
      <c r="ECA51" s="28"/>
      <c r="ECB51" s="28"/>
      <c r="ECC51" s="28"/>
      <c r="ECD51" s="28"/>
      <c r="ECE51" s="28"/>
      <c r="ECF51" s="28"/>
      <c r="ECG51" s="28"/>
      <c r="ECH51" s="28"/>
      <c r="ECI51" s="28"/>
      <c r="ECJ51" s="28"/>
      <c r="ECK51" s="28"/>
      <c r="ECL51" s="28"/>
      <c r="ECM51" s="28"/>
      <c r="ECN51" s="28"/>
      <c r="ECO51" s="28"/>
      <c r="ECP51" s="28"/>
      <c r="ECQ51" s="28"/>
      <c r="ECR51" s="28"/>
      <c r="ECS51" s="28"/>
      <c r="ECT51" s="28"/>
      <c r="ECU51" s="28"/>
      <c r="ECV51" s="28"/>
      <c r="ECW51" s="28"/>
      <c r="ECX51" s="28"/>
      <c r="ECY51" s="28"/>
      <c r="ECZ51" s="28"/>
      <c r="EDA51" s="28"/>
      <c r="EDB51" s="28"/>
      <c r="EDC51" s="28"/>
      <c r="EDD51" s="28"/>
      <c r="EDE51" s="28"/>
      <c r="EDF51" s="28"/>
      <c r="EDG51" s="28"/>
      <c r="EDH51" s="28"/>
      <c r="EDI51" s="28"/>
      <c r="EDJ51" s="28"/>
      <c r="EDK51" s="28"/>
      <c r="EDL51" s="28"/>
      <c r="EDM51" s="28"/>
      <c r="EDN51" s="28"/>
      <c r="EDO51" s="28"/>
      <c r="EDP51" s="28"/>
      <c r="EDQ51" s="28"/>
      <c r="EDR51" s="28"/>
      <c r="EDS51" s="28"/>
      <c r="EDT51" s="28"/>
      <c r="EDU51" s="28"/>
      <c r="EDV51" s="28"/>
      <c r="EDW51" s="28"/>
      <c r="EDX51" s="28"/>
      <c r="EDY51" s="28"/>
      <c r="EDZ51" s="28"/>
      <c r="EEA51" s="28"/>
      <c r="EEB51" s="28"/>
      <c r="EEC51" s="28"/>
      <c r="EED51" s="28"/>
      <c r="EEE51" s="28"/>
      <c r="EEF51" s="28"/>
      <c r="EEG51" s="28"/>
      <c r="EEH51" s="28"/>
      <c r="EEI51" s="28"/>
      <c r="EEJ51" s="28"/>
      <c r="EEK51" s="28"/>
      <c r="EEL51" s="28"/>
      <c r="EEM51" s="28"/>
      <c r="EEN51" s="28"/>
      <c r="EEO51" s="28"/>
      <c r="EEP51" s="28"/>
      <c r="EEQ51" s="28"/>
      <c r="EER51" s="28"/>
      <c r="EES51" s="28"/>
      <c r="EET51" s="28"/>
      <c r="EEU51" s="28"/>
      <c r="EEV51" s="28"/>
      <c r="EEW51" s="28"/>
      <c r="EEX51" s="28"/>
      <c r="EEY51" s="28"/>
      <c r="EEZ51" s="28"/>
      <c r="EFA51" s="28"/>
      <c r="EFB51" s="28"/>
      <c r="EFC51" s="28"/>
      <c r="EFD51" s="28"/>
      <c r="EFE51" s="28"/>
      <c r="EFF51" s="28"/>
      <c r="EFG51" s="28"/>
      <c r="EFH51" s="28"/>
      <c r="EFI51" s="28"/>
      <c r="EFJ51" s="28"/>
      <c r="EFK51" s="28"/>
      <c r="EFL51" s="28"/>
      <c r="EFM51" s="28"/>
      <c r="EFN51" s="28"/>
      <c r="EFO51" s="28"/>
      <c r="EFP51" s="28"/>
      <c r="EFQ51" s="28"/>
      <c r="EFR51" s="28"/>
      <c r="EFS51" s="28"/>
      <c r="EFT51" s="28"/>
      <c r="EFU51" s="28"/>
      <c r="EFV51" s="28"/>
      <c r="EFW51" s="28"/>
      <c r="EFX51" s="28"/>
      <c r="EFY51" s="28"/>
      <c r="EFZ51" s="28"/>
      <c r="EGA51" s="28"/>
      <c r="EGB51" s="28"/>
      <c r="EGC51" s="28"/>
      <c r="EGD51" s="28"/>
      <c r="EGE51" s="28"/>
      <c r="EGF51" s="28"/>
      <c r="EGG51" s="28"/>
      <c r="EGH51" s="28"/>
      <c r="EGI51" s="28"/>
      <c r="EGJ51" s="28"/>
      <c r="EGK51" s="28"/>
      <c r="EGL51" s="28"/>
      <c r="EGM51" s="28"/>
      <c r="EGN51" s="28"/>
      <c r="EGO51" s="28"/>
      <c r="EGP51" s="28"/>
      <c r="EGQ51" s="28"/>
      <c r="EGR51" s="28"/>
      <c r="EGS51" s="28"/>
      <c r="EGT51" s="28"/>
      <c r="EGU51" s="28"/>
      <c r="EGV51" s="28"/>
      <c r="EGW51" s="28"/>
      <c r="EGX51" s="28"/>
      <c r="EGY51" s="28"/>
      <c r="EGZ51" s="28"/>
      <c r="EHA51" s="28"/>
      <c r="EHB51" s="28"/>
      <c r="EHC51" s="28"/>
      <c r="EHD51" s="28"/>
      <c r="EHE51" s="28"/>
      <c r="EHF51" s="28"/>
      <c r="EHG51" s="28"/>
      <c r="EHH51" s="28"/>
      <c r="EHI51" s="28"/>
      <c r="EHJ51" s="28"/>
      <c r="EHK51" s="28"/>
      <c r="EHL51" s="28"/>
      <c r="EHM51" s="28"/>
      <c r="EHN51" s="28"/>
      <c r="EHO51" s="28"/>
      <c r="EHP51" s="28"/>
      <c r="EHQ51" s="28"/>
      <c r="EHR51" s="28"/>
      <c r="EHS51" s="28"/>
      <c r="EHT51" s="28"/>
      <c r="EHU51" s="28"/>
      <c r="EHV51" s="28"/>
      <c r="EHW51" s="28"/>
      <c r="EHX51" s="28"/>
      <c r="EHY51" s="28"/>
      <c r="EHZ51" s="28"/>
      <c r="EIA51" s="28"/>
      <c r="EIB51" s="28"/>
      <c r="EIC51" s="28"/>
      <c r="EID51" s="28"/>
      <c r="EIE51" s="28"/>
      <c r="EIF51" s="28"/>
      <c r="EIG51" s="28"/>
      <c r="EIH51" s="28"/>
      <c r="EII51" s="28"/>
      <c r="EIJ51" s="28"/>
      <c r="EIK51" s="28"/>
      <c r="EIL51" s="28"/>
      <c r="EIM51" s="28"/>
      <c r="EIN51" s="28"/>
      <c r="EIO51" s="28"/>
      <c r="EIP51" s="28"/>
      <c r="EIQ51" s="28"/>
      <c r="EIR51" s="28"/>
      <c r="EIS51" s="28"/>
      <c r="EIT51" s="28"/>
      <c r="EIU51" s="28"/>
      <c r="EIV51" s="28"/>
      <c r="EIW51" s="28"/>
      <c r="EIX51" s="28"/>
      <c r="EIY51" s="28"/>
      <c r="EIZ51" s="28"/>
      <c r="EJA51" s="28"/>
      <c r="EJB51" s="28"/>
      <c r="EJC51" s="28"/>
      <c r="EJD51" s="28"/>
      <c r="EJE51" s="28"/>
      <c r="EJF51" s="28"/>
      <c r="EJG51" s="28"/>
      <c r="EJH51" s="28"/>
      <c r="EJI51" s="28"/>
      <c r="EJJ51" s="28"/>
      <c r="EJK51" s="28"/>
      <c r="EJL51" s="28"/>
      <c r="EJM51" s="28"/>
      <c r="EJN51" s="28"/>
      <c r="EJO51" s="28"/>
      <c r="EJP51" s="28"/>
      <c r="EJQ51" s="28"/>
      <c r="EJR51" s="28"/>
      <c r="EJS51" s="28"/>
      <c r="EJT51" s="28"/>
      <c r="EJU51" s="28"/>
      <c r="EJV51" s="28"/>
      <c r="EJW51" s="28"/>
      <c r="EJX51" s="28"/>
      <c r="EJY51" s="28"/>
      <c r="EJZ51" s="28"/>
      <c r="EKA51" s="28"/>
      <c r="EKB51" s="28"/>
      <c r="EKC51" s="28"/>
      <c r="EKD51" s="28"/>
      <c r="EKE51" s="28"/>
      <c r="EKF51" s="28"/>
      <c r="EKG51" s="28"/>
      <c r="EKH51" s="28"/>
      <c r="EKI51" s="28"/>
      <c r="EKJ51" s="28"/>
      <c r="EKK51" s="28"/>
      <c r="EKL51" s="28"/>
      <c r="EKM51" s="28"/>
      <c r="EKN51" s="28"/>
      <c r="EKO51" s="28"/>
      <c r="EKP51" s="28"/>
      <c r="EKQ51" s="28"/>
      <c r="EKR51" s="28"/>
      <c r="EKS51" s="28"/>
      <c r="EKT51" s="28"/>
      <c r="EKU51" s="28"/>
      <c r="EKV51" s="28"/>
      <c r="EKW51" s="28"/>
      <c r="EKX51" s="28"/>
      <c r="EKY51" s="28"/>
      <c r="EKZ51" s="28"/>
      <c r="ELA51" s="28"/>
      <c r="ELB51" s="28"/>
      <c r="ELC51" s="28"/>
      <c r="ELD51" s="28"/>
      <c r="ELE51" s="28"/>
      <c r="ELF51" s="28"/>
      <c r="ELG51" s="28"/>
      <c r="ELH51" s="28"/>
      <c r="ELI51" s="28"/>
      <c r="ELJ51" s="28"/>
      <c r="ELK51" s="28"/>
      <c r="ELL51" s="28"/>
      <c r="ELM51" s="28"/>
      <c r="ELN51" s="28"/>
      <c r="ELO51" s="28"/>
      <c r="ELP51" s="28"/>
      <c r="ELQ51" s="28"/>
      <c r="ELR51" s="28"/>
      <c r="ELS51" s="28"/>
      <c r="ELT51" s="28"/>
      <c r="ELU51" s="28"/>
      <c r="ELV51" s="28"/>
      <c r="ELW51" s="28"/>
      <c r="ELX51" s="28"/>
      <c r="ELY51" s="28"/>
      <c r="ELZ51" s="28"/>
      <c r="EMA51" s="28"/>
      <c r="EMB51" s="28"/>
      <c r="EMC51" s="28"/>
      <c r="EMD51" s="28"/>
      <c r="EME51" s="28"/>
      <c r="EMF51" s="28"/>
      <c r="EMG51" s="28"/>
      <c r="EMH51" s="28"/>
      <c r="EMI51" s="28"/>
      <c r="EMJ51" s="28"/>
      <c r="EMK51" s="28"/>
      <c r="EML51" s="28"/>
      <c r="EMM51" s="28"/>
      <c r="EMN51" s="28"/>
      <c r="EMO51" s="28"/>
      <c r="EMP51" s="28"/>
      <c r="EMQ51" s="28"/>
      <c r="EMR51" s="28"/>
      <c r="EMS51" s="28"/>
      <c r="EMT51" s="28"/>
      <c r="EMU51" s="28"/>
      <c r="EMV51" s="28"/>
      <c r="EMW51" s="28"/>
      <c r="EMX51" s="28"/>
      <c r="EMY51" s="28"/>
      <c r="EMZ51" s="28"/>
      <c r="ENA51" s="28"/>
      <c r="ENB51" s="28"/>
      <c r="ENC51" s="28"/>
      <c r="END51" s="28"/>
      <c r="ENE51" s="28"/>
      <c r="ENF51" s="28"/>
      <c r="ENG51" s="28"/>
      <c r="ENH51" s="28"/>
      <c r="ENI51" s="28"/>
      <c r="ENJ51" s="28"/>
      <c r="ENK51" s="28"/>
      <c r="ENL51" s="28"/>
      <c r="ENM51" s="28"/>
      <c r="ENN51" s="28"/>
      <c r="ENO51" s="28"/>
      <c r="ENP51" s="28"/>
      <c r="ENQ51" s="28"/>
      <c r="ENR51" s="28"/>
      <c r="ENS51" s="28"/>
      <c r="ENT51" s="28"/>
      <c r="ENU51" s="28"/>
      <c r="ENV51" s="28"/>
      <c r="ENW51" s="28"/>
      <c r="ENX51" s="28"/>
      <c r="ENY51" s="28"/>
      <c r="ENZ51" s="28"/>
      <c r="EOA51" s="28"/>
      <c r="EOB51" s="28"/>
      <c r="EOC51" s="28"/>
      <c r="EOD51" s="28"/>
      <c r="EOE51" s="28"/>
      <c r="EOF51" s="28"/>
      <c r="EOG51" s="28"/>
      <c r="EOH51" s="28"/>
      <c r="EOI51" s="28"/>
      <c r="EOJ51" s="28"/>
      <c r="EOK51" s="28"/>
      <c r="EOL51" s="28"/>
      <c r="EOM51" s="28"/>
      <c r="EON51" s="28"/>
      <c r="EOO51" s="28"/>
      <c r="EOP51" s="28"/>
      <c r="EOQ51" s="28"/>
      <c r="EOR51" s="28"/>
      <c r="EOS51" s="28"/>
      <c r="EOT51" s="28"/>
      <c r="EOU51" s="28"/>
      <c r="EOV51" s="28"/>
      <c r="EOW51" s="28"/>
      <c r="EOX51" s="28"/>
      <c r="EOY51" s="28"/>
      <c r="EOZ51" s="28"/>
      <c r="EPA51" s="28"/>
      <c r="EPB51" s="28"/>
      <c r="EPC51" s="28"/>
      <c r="EPD51" s="28"/>
      <c r="EPE51" s="28"/>
      <c r="EPF51" s="28"/>
      <c r="EPG51" s="28"/>
      <c r="EPH51" s="28"/>
      <c r="EPI51" s="28"/>
      <c r="EPJ51" s="28"/>
      <c r="EPK51" s="28"/>
      <c r="EPL51" s="28"/>
      <c r="EPM51" s="28"/>
      <c r="EPN51" s="28"/>
      <c r="EPO51" s="28"/>
      <c r="EPP51" s="28"/>
      <c r="EPQ51" s="28"/>
      <c r="EPR51" s="28"/>
      <c r="EPS51" s="28"/>
      <c r="EPT51" s="28"/>
      <c r="EPU51" s="28"/>
      <c r="EPV51" s="28"/>
      <c r="EPW51" s="28"/>
      <c r="EPX51" s="28"/>
      <c r="EPY51" s="28"/>
      <c r="EPZ51" s="28"/>
      <c r="EQA51" s="28"/>
      <c r="EQB51" s="28"/>
      <c r="EQC51" s="28"/>
      <c r="EQD51" s="28"/>
      <c r="EQE51" s="28"/>
      <c r="EQF51" s="28"/>
      <c r="EQG51" s="28"/>
      <c r="EQH51" s="28"/>
      <c r="EQI51" s="28"/>
      <c r="EQJ51" s="28"/>
      <c r="EQK51" s="28"/>
      <c r="EQL51" s="28"/>
      <c r="EQM51" s="28"/>
      <c r="EQN51" s="28"/>
      <c r="EQO51" s="28"/>
      <c r="EQP51" s="28"/>
      <c r="EQQ51" s="28"/>
      <c r="EQR51" s="28"/>
      <c r="EQS51" s="28"/>
      <c r="EQT51" s="28"/>
      <c r="EQU51" s="28"/>
      <c r="EQV51" s="28"/>
      <c r="EQW51" s="28"/>
      <c r="EQX51" s="28"/>
      <c r="EQY51" s="28"/>
      <c r="EQZ51" s="28"/>
      <c r="ERA51" s="28"/>
      <c r="ERB51" s="28"/>
      <c r="ERC51" s="28"/>
      <c r="ERD51" s="28"/>
      <c r="ERE51" s="28"/>
      <c r="ERF51" s="28"/>
      <c r="ERG51" s="28"/>
      <c r="ERH51" s="28"/>
      <c r="ERI51" s="28"/>
      <c r="ERJ51" s="28"/>
      <c r="ERK51" s="28"/>
      <c r="ERL51" s="28"/>
      <c r="ERM51" s="28"/>
      <c r="ERN51" s="28"/>
      <c r="ERO51" s="28"/>
      <c r="ERP51" s="28"/>
      <c r="ERQ51" s="28"/>
      <c r="ERR51" s="28"/>
      <c r="ERS51" s="28"/>
      <c r="ERT51" s="28"/>
      <c r="ERU51" s="28"/>
      <c r="ERV51" s="28"/>
      <c r="ERW51" s="28"/>
      <c r="ERX51" s="28"/>
      <c r="ERY51" s="28"/>
      <c r="ERZ51" s="28"/>
      <c r="ESA51" s="28"/>
      <c r="ESB51" s="28"/>
      <c r="ESC51" s="28"/>
      <c r="ESD51" s="28"/>
      <c r="ESE51" s="28"/>
      <c r="ESF51" s="28"/>
      <c r="ESG51" s="28"/>
      <c r="ESH51" s="28"/>
      <c r="ESI51" s="28"/>
      <c r="ESJ51" s="28"/>
      <c r="ESK51" s="28"/>
      <c r="ESL51" s="28"/>
      <c r="ESM51" s="28"/>
      <c r="ESN51" s="28"/>
      <c r="ESO51" s="28"/>
      <c r="ESP51" s="28"/>
      <c r="ESQ51" s="28"/>
      <c r="ESR51" s="28"/>
      <c r="ESS51" s="28"/>
      <c r="EST51" s="28"/>
      <c r="ESU51" s="28"/>
      <c r="ESV51" s="28"/>
      <c r="ESW51" s="28"/>
      <c r="ESX51" s="28"/>
      <c r="ESY51" s="28"/>
      <c r="ESZ51" s="28"/>
      <c r="ETA51" s="28"/>
      <c r="ETB51" s="28"/>
      <c r="ETC51" s="28"/>
      <c r="ETD51" s="28"/>
      <c r="ETE51" s="28"/>
      <c r="ETF51" s="28"/>
      <c r="ETG51" s="28"/>
      <c r="ETH51" s="28"/>
      <c r="ETI51" s="28"/>
      <c r="ETJ51" s="28"/>
      <c r="ETK51" s="28"/>
      <c r="ETL51" s="28"/>
      <c r="ETM51" s="28"/>
      <c r="ETN51" s="28"/>
      <c r="ETO51" s="28"/>
      <c r="ETP51" s="28"/>
      <c r="ETQ51" s="28"/>
      <c r="ETR51" s="28"/>
      <c r="ETS51" s="28"/>
      <c r="ETT51" s="28"/>
      <c r="ETU51" s="28"/>
      <c r="ETV51" s="28"/>
      <c r="ETW51" s="28"/>
      <c r="ETX51" s="28"/>
      <c r="ETY51" s="28"/>
      <c r="ETZ51" s="28"/>
      <c r="EUA51" s="28"/>
      <c r="EUB51" s="28"/>
      <c r="EUC51" s="28"/>
      <c r="EUD51" s="28"/>
      <c r="EUE51" s="28"/>
      <c r="EUF51" s="28"/>
      <c r="EUG51" s="28"/>
      <c r="EUH51" s="28"/>
      <c r="EUI51" s="28"/>
      <c r="EUJ51" s="28"/>
      <c r="EUK51" s="28"/>
      <c r="EUL51" s="28"/>
      <c r="EUM51" s="28"/>
      <c r="EUN51" s="28"/>
      <c r="EUO51" s="28"/>
      <c r="EUP51" s="28"/>
      <c r="EUQ51" s="28"/>
      <c r="EUR51" s="28"/>
      <c r="EUS51" s="28"/>
      <c r="EUT51" s="28"/>
      <c r="EUU51" s="28"/>
      <c r="EUV51" s="28"/>
      <c r="EUW51" s="28"/>
      <c r="EUX51" s="28"/>
      <c r="EUY51" s="28"/>
      <c r="EUZ51" s="28"/>
      <c r="EVA51" s="28"/>
      <c r="EVB51" s="28"/>
      <c r="EVC51" s="28"/>
      <c r="EVD51" s="28"/>
      <c r="EVE51" s="28"/>
      <c r="EVF51" s="28"/>
      <c r="EVG51" s="28"/>
      <c r="EVH51" s="28"/>
      <c r="EVI51" s="28"/>
      <c r="EVJ51" s="28"/>
      <c r="EVK51" s="28"/>
      <c r="EVL51" s="28"/>
      <c r="EVM51" s="28"/>
      <c r="EVN51" s="28"/>
      <c r="EVO51" s="28"/>
      <c r="EVP51" s="28"/>
      <c r="EVQ51" s="28"/>
      <c r="EVR51" s="28"/>
      <c r="EVS51" s="28"/>
      <c r="EVT51" s="28"/>
      <c r="EVU51" s="28"/>
      <c r="EVV51" s="28"/>
      <c r="EVW51" s="28"/>
      <c r="EVX51" s="28"/>
      <c r="EVY51" s="28"/>
      <c r="EVZ51" s="28"/>
      <c r="EWA51" s="28"/>
      <c r="EWB51" s="28"/>
      <c r="EWC51" s="28"/>
      <c r="EWD51" s="28"/>
      <c r="EWE51" s="28"/>
      <c r="EWF51" s="28"/>
      <c r="EWG51" s="28"/>
      <c r="EWH51" s="28"/>
      <c r="EWI51" s="28"/>
      <c r="EWJ51" s="28"/>
      <c r="EWK51" s="28"/>
      <c r="EWL51" s="28"/>
      <c r="EWM51" s="28"/>
      <c r="EWN51" s="28"/>
      <c r="EWO51" s="28"/>
      <c r="EWP51" s="28"/>
      <c r="EWQ51" s="28"/>
      <c r="EWR51" s="28"/>
      <c r="EWS51" s="28"/>
      <c r="EWT51" s="28"/>
      <c r="EWU51" s="28"/>
      <c r="EWV51" s="28"/>
      <c r="EWW51" s="28"/>
      <c r="EWX51" s="28"/>
      <c r="EWY51" s="28"/>
      <c r="EWZ51" s="28"/>
      <c r="EXA51" s="28"/>
      <c r="EXB51" s="28"/>
      <c r="EXC51" s="28"/>
      <c r="EXD51" s="28"/>
      <c r="EXE51" s="28"/>
      <c r="EXF51" s="28"/>
      <c r="EXG51" s="28"/>
      <c r="EXH51" s="28"/>
      <c r="EXI51" s="28"/>
      <c r="EXJ51" s="28"/>
      <c r="EXK51" s="28"/>
      <c r="EXL51" s="28"/>
      <c r="EXM51" s="28"/>
      <c r="EXN51" s="28"/>
      <c r="EXO51" s="28"/>
      <c r="EXP51" s="28"/>
      <c r="EXQ51" s="28"/>
      <c r="EXR51" s="28"/>
      <c r="EXS51" s="28"/>
      <c r="EXT51" s="28"/>
      <c r="EXU51" s="28"/>
      <c r="EXV51" s="28"/>
      <c r="EXW51" s="28"/>
      <c r="EXX51" s="28"/>
      <c r="EXY51" s="28"/>
      <c r="EXZ51" s="28"/>
      <c r="EYA51" s="28"/>
      <c r="EYB51" s="28"/>
      <c r="EYC51" s="28"/>
      <c r="EYD51" s="28"/>
      <c r="EYE51" s="28"/>
      <c r="EYF51" s="28"/>
      <c r="EYG51" s="28"/>
      <c r="EYH51" s="28"/>
      <c r="EYI51" s="28"/>
      <c r="EYJ51" s="28"/>
      <c r="EYK51" s="28"/>
      <c r="EYL51" s="28"/>
      <c r="EYM51" s="28"/>
      <c r="EYN51" s="28"/>
      <c r="EYO51" s="28"/>
      <c r="EYP51" s="28"/>
      <c r="EYQ51" s="28"/>
      <c r="EYR51" s="28"/>
      <c r="EYS51" s="28"/>
      <c r="EYT51" s="28"/>
      <c r="EYU51" s="28"/>
      <c r="EYV51" s="28"/>
      <c r="EYW51" s="28"/>
      <c r="EYX51" s="28"/>
      <c r="EYY51" s="28"/>
      <c r="EYZ51" s="28"/>
      <c r="EZA51" s="28"/>
      <c r="EZB51" s="28"/>
      <c r="EZC51" s="28"/>
      <c r="EZD51" s="28"/>
      <c r="EZE51" s="28"/>
      <c r="EZF51" s="28"/>
      <c r="EZG51" s="28"/>
      <c r="EZH51" s="28"/>
      <c r="EZI51" s="28"/>
      <c r="EZJ51" s="28"/>
      <c r="EZK51" s="28"/>
      <c r="EZL51" s="28"/>
      <c r="EZM51" s="28"/>
      <c r="EZN51" s="28"/>
      <c r="EZO51" s="28"/>
      <c r="EZP51" s="28"/>
      <c r="EZQ51" s="28"/>
      <c r="EZR51" s="28"/>
      <c r="EZS51" s="28"/>
      <c r="EZT51" s="28"/>
      <c r="EZU51" s="28"/>
      <c r="EZV51" s="28"/>
      <c r="EZW51" s="28"/>
      <c r="EZX51" s="28"/>
      <c r="EZY51" s="28"/>
      <c r="EZZ51" s="28"/>
      <c r="FAA51" s="28"/>
      <c r="FAB51" s="28"/>
      <c r="FAC51" s="28"/>
      <c r="FAD51" s="28"/>
      <c r="FAE51" s="28"/>
      <c r="FAF51" s="28"/>
      <c r="FAG51" s="28"/>
      <c r="FAH51" s="28"/>
      <c r="FAI51" s="28"/>
      <c r="FAJ51" s="28"/>
      <c r="FAK51" s="28"/>
      <c r="FAL51" s="28"/>
      <c r="FAM51" s="28"/>
      <c r="FAN51" s="28"/>
      <c r="FAO51" s="28"/>
      <c r="FAP51" s="28"/>
      <c r="FAQ51" s="28"/>
      <c r="FAR51" s="28"/>
      <c r="FAS51" s="28"/>
      <c r="FAT51" s="28"/>
      <c r="FAU51" s="28"/>
      <c r="FAV51" s="28"/>
      <c r="FAW51" s="28"/>
      <c r="FAX51" s="28"/>
      <c r="FAY51" s="28"/>
      <c r="FAZ51" s="28"/>
      <c r="FBA51" s="28"/>
      <c r="FBB51" s="28"/>
      <c r="FBC51" s="28"/>
      <c r="FBD51" s="28"/>
      <c r="FBE51" s="28"/>
      <c r="FBF51" s="28"/>
      <c r="FBG51" s="28"/>
      <c r="FBH51" s="28"/>
      <c r="FBI51" s="28"/>
      <c r="FBJ51" s="28"/>
      <c r="FBK51" s="28"/>
      <c r="FBL51" s="28"/>
      <c r="FBM51" s="28"/>
      <c r="FBN51" s="28"/>
      <c r="FBO51" s="28"/>
      <c r="FBP51" s="28"/>
      <c r="FBQ51" s="28"/>
      <c r="FBR51" s="28"/>
      <c r="FBS51" s="28"/>
      <c r="FBT51" s="28"/>
      <c r="FBU51" s="28"/>
      <c r="FBV51" s="28"/>
      <c r="FBW51" s="28"/>
      <c r="FBX51" s="28"/>
      <c r="FBY51" s="28"/>
      <c r="FBZ51" s="28"/>
      <c r="FCA51" s="28"/>
      <c r="FCB51" s="28"/>
      <c r="FCC51" s="28"/>
      <c r="FCD51" s="28"/>
      <c r="FCE51" s="28"/>
      <c r="FCF51" s="28"/>
      <c r="FCG51" s="28"/>
      <c r="FCH51" s="28"/>
      <c r="FCI51" s="28"/>
      <c r="FCJ51" s="28"/>
      <c r="FCK51" s="28"/>
      <c r="FCL51" s="28"/>
      <c r="FCM51" s="28"/>
      <c r="FCN51" s="28"/>
      <c r="FCO51" s="28"/>
      <c r="FCP51" s="28"/>
      <c r="FCQ51" s="28"/>
      <c r="FCR51" s="28"/>
      <c r="FCS51" s="28"/>
      <c r="FCT51" s="28"/>
      <c r="FCU51" s="28"/>
      <c r="FCV51" s="28"/>
      <c r="FCW51" s="28"/>
      <c r="FCX51" s="28"/>
      <c r="FCY51" s="28"/>
      <c r="FCZ51" s="28"/>
      <c r="FDA51" s="28"/>
      <c r="FDB51" s="28"/>
      <c r="FDC51" s="28"/>
      <c r="FDD51" s="28"/>
      <c r="FDE51" s="28"/>
      <c r="FDF51" s="28"/>
      <c r="FDG51" s="28"/>
      <c r="FDH51" s="28"/>
      <c r="FDI51" s="28"/>
      <c r="FDJ51" s="28"/>
      <c r="FDK51" s="28"/>
      <c r="FDL51" s="28"/>
      <c r="FDM51" s="28"/>
      <c r="FDN51" s="28"/>
      <c r="FDO51" s="28"/>
      <c r="FDP51" s="28"/>
      <c r="FDQ51" s="28"/>
      <c r="FDR51" s="28"/>
      <c r="FDS51" s="28"/>
      <c r="FDT51" s="28"/>
      <c r="FDU51" s="28"/>
      <c r="FDV51" s="28"/>
      <c r="FDW51" s="28"/>
      <c r="FDX51" s="28"/>
      <c r="FDY51" s="28"/>
      <c r="FDZ51" s="28"/>
      <c r="FEA51" s="28"/>
      <c r="FEB51" s="28"/>
      <c r="FEC51" s="28"/>
      <c r="FED51" s="28"/>
      <c r="FEE51" s="28"/>
      <c r="FEF51" s="28"/>
      <c r="FEG51" s="28"/>
      <c r="FEH51" s="28"/>
      <c r="FEI51" s="28"/>
      <c r="FEJ51" s="28"/>
      <c r="FEK51" s="28"/>
      <c r="FEL51" s="28"/>
      <c r="FEM51" s="28"/>
      <c r="FEN51" s="28"/>
      <c r="FEO51" s="28"/>
      <c r="FEP51" s="28"/>
      <c r="FEQ51" s="28"/>
      <c r="FER51" s="28"/>
      <c r="FES51" s="28"/>
      <c r="FET51" s="28"/>
      <c r="FEU51" s="28"/>
      <c r="FEV51" s="28"/>
      <c r="FEW51" s="28"/>
      <c r="FEX51" s="28"/>
      <c r="FEY51" s="28"/>
      <c r="FEZ51" s="28"/>
      <c r="FFA51" s="28"/>
      <c r="FFB51" s="28"/>
      <c r="FFC51" s="28"/>
      <c r="FFD51" s="28"/>
      <c r="FFE51" s="28"/>
      <c r="FFF51" s="28"/>
      <c r="FFG51" s="28"/>
      <c r="FFH51" s="28"/>
      <c r="FFI51" s="28"/>
      <c r="FFJ51" s="28"/>
      <c r="FFK51" s="28"/>
      <c r="FFL51" s="28"/>
      <c r="FFM51" s="28"/>
      <c r="FFN51" s="28"/>
      <c r="FFO51" s="28"/>
      <c r="FFP51" s="28"/>
      <c r="FFQ51" s="28"/>
      <c r="FFR51" s="28"/>
      <c r="FFS51" s="28"/>
      <c r="FFT51" s="28"/>
      <c r="FFU51" s="28"/>
      <c r="FFV51" s="28"/>
      <c r="FFW51" s="28"/>
      <c r="FFX51" s="28"/>
      <c r="FFY51" s="28"/>
      <c r="FFZ51" s="28"/>
      <c r="FGA51" s="28"/>
      <c r="FGB51" s="28"/>
      <c r="FGC51" s="28"/>
      <c r="FGD51" s="28"/>
      <c r="FGE51" s="28"/>
      <c r="FGF51" s="28"/>
      <c r="FGG51" s="28"/>
      <c r="FGH51" s="28"/>
      <c r="FGI51" s="28"/>
      <c r="FGJ51" s="28"/>
      <c r="FGK51" s="28"/>
      <c r="FGL51" s="28"/>
      <c r="FGM51" s="28"/>
      <c r="FGN51" s="28"/>
      <c r="FGO51" s="28"/>
      <c r="FGP51" s="28"/>
      <c r="FGQ51" s="28"/>
      <c r="FGR51" s="28"/>
      <c r="FGS51" s="28"/>
      <c r="FGT51" s="28"/>
      <c r="FGU51" s="28"/>
      <c r="FGV51" s="28"/>
      <c r="FGW51" s="28"/>
      <c r="FGX51" s="28"/>
      <c r="FGY51" s="28"/>
      <c r="FGZ51" s="28"/>
      <c r="FHA51" s="28"/>
      <c r="FHB51" s="28"/>
      <c r="FHC51" s="28"/>
      <c r="FHD51" s="28"/>
      <c r="FHE51" s="28"/>
      <c r="FHF51" s="28"/>
      <c r="FHG51" s="28"/>
      <c r="FHH51" s="28"/>
      <c r="FHI51" s="28"/>
      <c r="FHJ51" s="28"/>
      <c r="FHK51" s="28"/>
      <c r="FHL51" s="28"/>
      <c r="FHM51" s="28"/>
      <c r="FHN51" s="28"/>
      <c r="FHO51" s="28"/>
      <c r="FHP51" s="28"/>
      <c r="FHQ51" s="28"/>
      <c r="FHR51" s="28"/>
      <c r="FHS51" s="28"/>
      <c r="FHT51" s="28"/>
      <c r="FHU51" s="28"/>
      <c r="FHV51" s="28"/>
      <c r="FHW51" s="28"/>
      <c r="FHX51" s="28"/>
      <c r="FHY51" s="28"/>
      <c r="FHZ51" s="28"/>
      <c r="FIA51" s="28"/>
      <c r="FIB51" s="28"/>
      <c r="FIC51" s="28"/>
      <c r="FID51" s="28"/>
      <c r="FIE51" s="28"/>
      <c r="FIF51" s="28"/>
      <c r="FIG51" s="28"/>
      <c r="FIH51" s="28"/>
      <c r="FII51" s="28"/>
      <c r="FIJ51" s="28"/>
      <c r="FIK51" s="28"/>
      <c r="FIL51" s="28"/>
      <c r="FIM51" s="28"/>
      <c r="FIN51" s="28"/>
      <c r="FIO51" s="28"/>
      <c r="FIP51" s="28"/>
      <c r="FIQ51" s="28"/>
      <c r="FIR51" s="28"/>
      <c r="FIS51" s="28"/>
      <c r="FIT51" s="28"/>
      <c r="FIU51" s="28"/>
      <c r="FIV51" s="28"/>
      <c r="FIW51" s="28"/>
      <c r="FIX51" s="28"/>
      <c r="FIY51" s="28"/>
      <c r="FIZ51" s="28"/>
      <c r="FJA51" s="28"/>
      <c r="FJB51" s="28"/>
      <c r="FJC51" s="28"/>
      <c r="FJD51" s="28"/>
      <c r="FJE51" s="28"/>
      <c r="FJF51" s="28"/>
      <c r="FJG51" s="28"/>
      <c r="FJH51" s="28"/>
      <c r="FJI51" s="28"/>
      <c r="FJJ51" s="28"/>
      <c r="FJK51" s="28"/>
      <c r="FJL51" s="28"/>
      <c r="FJM51" s="28"/>
      <c r="FJN51" s="28"/>
      <c r="FJO51" s="28"/>
      <c r="FJP51" s="28"/>
      <c r="FJQ51" s="28"/>
      <c r="FJR51" s="28"/>
      <c r="FJS51" s="28"/>
      <c r="FJT51" s="28"/>
      <c r="FJU51" s="28"/>
      <c r="FJV51" s="28"/>
      <c r="FJW51" s="28"/>
      <c r="FJX51" s="28"/>
      <c r="FJY51" s="28"/>
      <c r="FJZ51" s="28"/>
      <c r="FKA51" s="28"/>
      <c r="FKB51" s="28"/>
      <c r="FKC51" s="28"/>
      <c r="FKD51" s="28"/>
      <c r="FKE51" s="28"/>
      <c r="FKF51" s="28"/>
      <c r="FKG51" s="28"/>
      <c r="FKH51" s="28"/>
      <c r="FKI51" s="28"/>
      <c r="FKJ51" s="28"/>
      <c r="FKK51" s="28"/>
      <c r="FKL51" s="28"/>
      <c r="FKM51" s="28"/>
      <c r="FKN51" s="28"/>
      <c r="FKO51" s="28"/>
      <c r="FKP51" s="28"/>
      <c r="FKQ51" s="28"/>
      <c r="FKR51" s="28"/>
      <c r="FKS51" s="28"/>
      <c r="FKT51" s="28"/>
      <c r="FKU51" s="28"/>
      <c r="FKV51" s="28"/>
      <c r="FKW51" s="28"/>
      <c r="FKX51" s="28"/>
      <c r="FKY51" s="28"/>
      <c r="FKZ51" s="28"/>
      <c r="FLA51" s="28"/>
      <c r="FLB51" s="28"/>
      <c r="FLC51" s="28"/>
      <c r="FLD51" s="28"/>
      <c r="FLE51" s="28"/>
      <c r="FLF51" s="28"/>
      <c r="FLG51" s="28"/>
      <c r="FLH51" s="28"/>
      <c r="FLI51" s="28"/>
      <c r="FLJ51" s="28"/>
      <c r="FLK51" s="28"/>
      <c r="FLL51" s="28"/>
      <c r="FLM51" s="28"/>
      <c r="FLN51" s="28"/>
      <c r="FLO51" s="28"/>
      <c r="FLP51" s="28"/>
      <c r="FLQ51" s="28"/>
      <c r="FLR51" s="28"/>
      <c r="FLS51" s="28"/>
      <c r="FLT51" s="28"/>
      <c r="FLU51" s="28"/>
      <c r="FLV51" s="28"/>
      <c r="FLW51" s="28"/>
      <c r="FLX51" s="28"/>
      <c r="FLY51" s="28"/>
      <c r="FLZ51" s="28"/>
      <c r="FMA51" s="28"/>
      <c r="FMB51" s="28"/>
      <c r="FMC51" s="28"/>
      <c r="FMD51" s="28"/>
      <c r="FME51" s="28"/>
      <c r="FMF51" s="28"/>
      <c r="FMG51" s="28"/>
      <c r="FMH51" s="28"/>
      <c r="FMI51" s="28"/>
      <c r="FMJ51" s="28"/>
      <c r="FMK51" s="28"/>
      <c r="FML51" s="28"/>
      <c r="FMM51" s="28"/>
      <c r="FMN51" s="28"/>
      <c r="FMO51" s="28"/>
      <c r="FMP51" s="28"/>
      <c r="FMQ51" s="28"/>
      <c r="FMR51" s="28"/>
      <c r="FMS51" s="28"/>
      <c r="FMT51" s="28"/>
      <c r="FMU51" s="28"/>
      <c r="FMV51" s="28"/>
      <c r="FMW51" s="28"/>
      <c r="FMX51" s="28"/>
      <c r="FMY51" s="28"/>
      <c r="FMZ51" s="28"/>
      <c r="FNA51" s="28"/>
      <c r="FNB51" s="28"/>
      <c r="FNC51" s="28"/>
      <c r="FND51" s="28"/>
      <c r="FNE51" s="28"/>
      <c r="FNF51" s="28"/>
      <c r="FNG51" s="28"/>
      <c r="FNH51" s="28"/>
      <c r="FNI51" s="28"/>
      <c r="FNJ51" s="28"/>
      <c r="FNK51" s="28"/>
      <c r="FNL51" s="28"/>
      <c r="FNM51" s="28"/>
      <c r="FNN51" s="28"/>
      <c r="FNO51" s="28"/>
      <c r="FNP51" s="28"/>
      <c r="FNQ51" s="28"/>
      <c r="FNR51" s="28"/>
      <c r="FNS51" s="28"/>
      <c r="FNT51" s="28"/>
      <c r="FNU51" s="28"/>
      <c r="FNV51" s="28"/>
      <c r="FNW51" s="28"/>
      <c r="FNX51" s="28"/>
      <c r="FNY51" s="28"/>
      <c r="FNZ51" s="28"/>
      <c r="FOA51" s="28"/>
      <c r="FOB51" s="28"/>
      <c r="FOC51" s="28"/>
      <c r="FOD51" s="28"/>
      <c r="FOE51" s="28"/>
      <c r="FOF51" s="28"/>
      <c r="FOG51" s="28"/>
      <c r="FOH51" s="28"/>
      <c r="FOI51" s="28"/>
      <c r="FOJ51" s="28"/>
      <c r="FOK51" s="28"/>
      <c r="FOL51" s="28"/>
      <c r="FOM51" s="28"/>
      <c r="FON51" s="28"/>
      <c r="FOO51" s="28"/>
      <c r="FOP51" s="28"/>
      <c r="FOQ51" s="28"/>
      <c r="FOR51" s="28"/>
      <c r="FOS51" s="28"/>
      <c r="FOT51" s="28"/>
      <c r="FOU51" s="28"/>
      <c r="FOV51" s="28"/>
      <c r="FOW51" s="28"/>
      <c r="FOX51" s="28"/>
      <c r="FOY51" s="28"/>
      <c r="FOZ51" s="28"/>
      <c r="FPA51" s="28"/>
      <c r="FPB51" s="28"/>
      <c r="FPC51" s="28"/>
      <c r="FPD51" s="28"/>
      <c r="FPE51" s="28"/>
      <c r="FPF51" s="28"/>
      <c r="FPG51" s="28"/>
      <c r="FPH51" s="28"/>
      <c r="FPI51" s="28"/>
      <c r="FPJ51" s="28"/>
      <c r="FPK51" s="28"/>
      <c r="FPL51" s="28"/>
      <c r="FPM51" s="28"/>
      <c r="FPN51" s="28"/>
      <c r="FPO51" s="28"/>
      <c r="FPP51" s="28"/>
      <c r="FPQ51" s="28"/>
      <c r="FPR51" s="28"/>
      <c r="FPS51" s="28"/>
      <c r="FPT51" s="28"/>
      <c r="FPU51" s="28"/>
      <c r="FPV51" s="28"/>
      <c r="FPW51" s="28"/>
      <c r="FPX51" s="28"/>
      <c r="FPY51" s="28"/>
      <c r="FPZ51" s="28"/>
      <c r="FQA51" s="28"/>
      <c r="FQB51" s="28"/>
      <c r="FQC51" s="28"/>
      <c r="FQD51" s="28"/>
      <c r="FQE51" s="28"/>
      <c r="FQF51" s="28"/>
      <c r="FQG51" s="28"/>
      <c r="FQH51" s="28"/>
      <c r="FQI51" s="28"/>
      <c r="FQJ51" s="28"/>
      <c r="FQK51" s="28"/>
      <c r="FQL51" s="28"/>
      <c r="FQM51" s="28"/>
      <c r="FQN51" s="28"/>
      <c r="FQO51" s="28"/>
      <c r="FQP51" s="28"/>
      <c r="FQQ51" s="28"/>
      <c r="FQR51" s="28"/>
      <c r="FQS51" s="28"/>
      <c r="FQT51" s="28"/>
      <c r="FQU51" s="28"/>
      <c r="FQV51" s="28"/>
      <c r="FQW51" s="28"/>
      <c r="FQX51" s="28"/>
      <c r="FQY51" s="28"/>
      <c r="FQZ51" s="28"/>
      <c r="FRA51" s="28"/>
      <c r="FRB51" s="28"/>
      <c r="FRC51" s="28"/>
      <c r="FRD51" s="28"/>
      <c r="FRE51" s="28"/>
      <c r="FRF51" s="28"/>
      <c r="FRG51" s="28"/>
      <c r="FRH51" s="28"/>
      <c r="FRI51" s="28"/>
      <c r="FRJ51" s="28"/>
      <c r="FRK51" s="28"/>
      <c r="FRL51" s="28"/>
      <c r="FRM51" s="28"/>
      <c r="FRN51" s="28"/>
      <c r="FRO51" s="28"/>
      <c r="FRP51" s="28"/>
      <c r="FRQ51" s="28"/>
      <c r="FRR51" s="28"/>
      <c r="FRS51" s="28"/>
      <c r="FRT51" s="28"/>
      <c r="FRU51" s="28"/>
      <c r="FRV51" s="28"/>
      <c r="FRW51" s="28"/>
      <c r="FRX51" s="28"/>
      <c r="FRY51" s="28"/>
      <c r="FRZ51" s="28"/>
      <c r="FSA51" s="28"/>
      <c r="FSB51" s="28"/>
      <c r="FSC51" s="28"/>
      <c r="FSD51" s="28"/>
      <c r="FSE51" s="28"/>
      <c r="FSF51" s="28"/>
      <c r="FSG51" s="28"/>
      <c r="FSH51" s="28"/>
      <c r="FSI51" s="28"/>
      <c r="FSJ51" s="28"/>
      <c r="FSK51" s="28"/>
      <c r="FSL51" s="28"/>
      <c r="FSM51" s="28"/>
      <c r="FSN51" s="28"/>
      <c r="FSO51" s="28"/>
      <c r="FSP51" s="28"/>
      <c r="FSQ51" s="28"/>
      <c r="FSR51" s="28"/>
      <c r="FSS51" s="28"/>
      <c r="FST51" s="28"/>
      <c r="FSU51" s="28"/>
      <c r="FSV51" s="28"/>
      <c r="FSW51" s="28"/>
      <c r="FSX51" s="28"/>
      <c r="FSY51" s="28"/>
      <c r="FSZ51" s="28"/>
      <c r="FTA51" s="28"/>
      <c r="FTB51" s="28"/>
      <c r="FTC51" s="28"/>
      <c r="FTD51" s="28"/>
      <c r="FTE51" s="28"/>
      <c r="FTF51" s="28"/>
      <c r="FTG51" s="28"/>
      <c r="FTH51" s="28"/>
      <c r="FTI51" s="28"/>
      <c r="FTJ51" s="28"/>
      <c r="FTK51" s="28"/>
      <c r="FTL51" s="28"/>
      <c r="FTM51" s="28"/>
      <c r="FTN51" s="28"/>
      <c r="FTO51" s="28"/>
      <c r="FTP51" s="28"/>
      <c r="FTQ51" s="28"/>
      <c r="FTR51" s="28"/>
      <c r="FTS51" s="28"/>
      <c r="FTT51" s="28"/>
      <c r="FTU51" s="28"/>
      <c r="FTV51" s="28"/>
      <c r="FTW51" s="28"/>
      <c r="FTX51" s="28"/>
      <c r="FTY51" s="28"/>
      <c r="FTZ51" s="28"/>
      <c r="FUA51" s="28"/>
      <c r="FUB51" s="28"/>
      <c r="FUC51" s="28"/>
      <c r="FUD51" s="28"/>
      <c r="FUE51" s="28"/>
      <c r="FUF51" s="28"/>
      <c r="FUG51" s="28"/>
      <c r="FUH51" s="28"/>
      <c r="FUI51" s="28"/>
      <c r="FUJ51" s="28"/>
      <c r="FUK51" s="28"/>
      <c r="FUL51" s="28"/>
      <c r="FUM51" s="28"/>
      <c r="FUN51" s="28"/>
      <c r="FUO51" s="28"/>
      <c r="FUP51" s="28"/>
      <c r="FUQ51" s="28"/>
      <c r="FUR51" s="28"/>
      <c r="FUS51" s="28"/>
      <c r="FUT51" s="28"/>
      <c r="FUU51" s="28"/>
      <c r="FUV51" s="28"/>
      <c r="FUW51" s="28"/>
      <c r="FUX51" s="28"/>
      <c r="FUY51" s="28"/>
      <c r="FUZ51" s="28"/>
      <c r="FVA51" s="28"/>
      <c r="FVB51" s="28"/>
      <c r="FVC51" s="28"/>
      <c r="FVD51" s="28"/>
      <c r="FVE51" s="28"/>
      <c r="FVF51" s="28"/>
      <c r="FVG51" s="28"/>
      <c r="FVH51" s="28"/>
      <c r="FVI51" s="28"/>
      <c r="FVJ51" s="28"/>
      <c r="FVK51" s="28"/>
      <c r="FVL51" s="28"/>
      <c r="FVM51" s="28"/>
      <c r="FVN51" s="28"/>
      <c r="FVO51" s="28"/>
      <c r="FVP51" s="28"/>
      <c r="FVQ51" s="28"/>
      <c r="FVR51" s="28"/>
      <c r="FVS51" s="28"/>
      <c r="FVT51" s="28"/>
      <c r="FVU51" s="28"/>
      <c r="FVV51" s="28"/>
      <c r="FVW51" s="28"/>
      <c r="FVX51" s="28"/>
      <c r="FVY51" s="28"/>
      <c r="FVZ51" s="28"/>
      <c r="FWA51" s="28"/>
      <c r="FWB51" s="28"/>
      <c r="FWC51" s="28"/>
      <c r="FWD51" s="28"/>
      <c r="FWE51" s="28"/>
      <c r="FWF51" s="28"/>
      <c r="FWG51" s="28"/>
      <c r="FWH51" s="28"/>
      <c r="FWI51" s="28"/>
      <c r="FWJ51" s="28"/>
      <c r="FWK51" s="28"/>
      <c r="FWL51" s="28"/>
      <c r="FWM51" s="28"/>
      <c r="FWN51" s="28"/>
      <c r="FWO51" s="28"/>
      <c r="FWP51" s="28"/>
      <c r="FWQ51" s="28"/>
      <c r="FWR51" s="28"/>
      <c r="FWS51" s="28"/>
      <c r="FWT51" s="28"/>
      <c r="FWU51" s="28"/>
      <c r="FWV51" s="28"/>
      <c r="FWW51" s="28"/>
      <c r="FWX51" s="28"/>
      <c r="FWY51" s="28"/>
      <c r="FWZ51" s="28"/>
      <c r="FXA51" s="28"/>
      <c r="FXB51" s="28"/>
      <c r="FXC51" s="28"/>
      <c r="FXD51" s="28"/>
      <c r="FXE51" s="28"/>
      <c r="FXF51" s="28"/>
      <c r="FXG51" s="28"/>
      <c r="FXH51" s="28"/>
      <c r="FXI51" s="28"/>
      <c r="FXJ51" s="28"/>
      <c r="FXK51" s="28"/>
      <c r="FXL51" s="28"/>
      <c r="FXM51" s="28"/>
      <c r="FXN51" s="28"/>
      <c r="FXO51" s="28"/>
      <c r="FXP51" s="28"/>
      <c r="FXQ51" s="28"/>
      <c r="FXR51" s="28"/>
      <c r="FXS51" s="28"/>
      <c r="FXT51" s="28"/>
      <c r="FXU51" s="28"/>
      <c r="FXV51" s="28"/>
      <c r="FXW51" s="28"/>
      <c r="FXX51" s="28"/>
      <c r="FXY51" s="28"/>
      <c r="FXZ51" s="28"/>
      <c r="FYA51" s="28"/>
      <c r="FYB51" s="28"/>
      <c r="FYC51" s="28"/>
      <c r="FYD51" s="28"/>
      <c r="FYE51" s="28"/>
      <c r="FYF51" s="28"/>
      <c r="FYG51" s="28"/>
      <c r="FYH51" s="28"/>
      <c r="FYI51" s="28"/>
      <c r="FYJ51" s="28"/>
      <c r="FYK51" s="28"/>
      <c r="FYL51" s="28"/>
      <c r="FYM51" s="28"/>
      <c r="FYN51" s="28"/>
      <c r="FYO51" s="28"/>
      <c r="FYP51" s="28"/>
      <c r="FYQ51" s="28"/>
      <c r="FYR51" s="28"/>
      <c r="FYS51" s="28"/>
      <c r="FYT51" s="28"/>
      <c r="FYU51" s="28"/>
      <c r="FYV51" s="28"/>
      <c r="FYW51" s="28"/>
      <c r="FYX51" s="28"/>
      <c r="FYY51" s="28"/>
      <c r="FYZ51" s="28"/>
      <c r="FZA51" s="28"/>
      <c r="FZB51" s="28"/>
      <c r="FZC51" s="28"/>
      <c r="FZD51" s="28"/>
      <c r="FZE51" s="28"/>
      <c r="FZF51" s="28"/>
      <c r="FZG51" s="28"/>
      <c r="FZH51" s="28"/>
      <c r="FZI51" s="28"/>
      <c r="FZJ51" s="28"/>
      <c r="FZK51" s="28"/>
      <c r="FZL51" s="28"/>
      <c r="FZM51" s="28"/>
      <c r="FZN51" s="28"/>
      <c r="FZO51" s="28"/>
      <c r="FZP51" s="28"/>
      <c r="FZQ51" s="28"/>
      <c r="FZR51" s="28"/>
      <c r="FZS51" s="28"/>
      <c r="FZT51" s="28"/>
      <c r="FZU51" s="28"/>
      <c r="FZV51" s="28"/>
      <c r="FZW51" s="28"/>
      <c r="FZX51" s="28"/>
      <c r="FZY51" s="28"/>
      <c r="FZZ51" s="28"/>
      <c r="GAA51" s="28"/>
      <c r="GAB51" s="28"/>
      <c r="GAC51" s="28"/>
      <c r="GAD51" s="28"/>
      <c r="GAE51" s="28"/>
      <c r="GAF51" s="28"/>
      <c r="GAG51" s="28"/>
      <c r="GAH51" s="28"/>
      <c r="GAI51" s="28"/>
      <c r="GAJ51" s="28"/>
      <c r="GAK51" s="28"/>
      <c r="GAL51" s="28"/>
      <c r="GAM51" s="28"/>
      <c r="GAN51" s="28"/>
      <c r="GAO51" s="28"/>
      <c r="GAP51" s="28"/>
      <c r="GAQ51" s="28"/>
      <c r="GAR51" s="28"/>
      <c r="GAS51" s="28"/>
      <c r="GAT51" s="28"/>
      <c r="GAU51" s="28"/>
      <c r="GAV51" s="28"/>
      <c r="GAW51" s="28"/>
      <c r="GAX51" s="28"/>
      <c r="GAY51" s="28"/>
      <c r="GAZ51" s="28"/>
      <c r="GBA51" s="28"/>
      <c r="GBB51" s="28"/>
      <c r="GBC51" s="28"/>
      <c r="GBD51" s="28"/>
      <c r="GBE51" s="28"/>
      <c r="GBF51" s="28"/>
      <c r="GBG51" s="28"/>
      <c r="GBH51" s="28"/>
      <c r="GBI51" s="28"/>
      <c r="GBJ51" s="28"/>
      <c r="GBK51" s="28"/>
      <c r="GBL51" s="28"/>
      <c r="GBM51" s="28"/>
      <c r="GBN51" s="28"/>
      <c r="GBO51" s="28"/>
      <c r="GBP51" s="28"/>
      <c r="GBQ51" s="28"/>
      <c r="GBR51" s="28"/>
      <c r="GBS51" s="28"/>
      <c r="GBT51" s="28"/>
      <c r="GBU51" s="28"/>
      <c r="GBV51" s="28"/>
      <c r="GBW51" s="28"/>
      <c r="GBX51" s="28"/>
      <c r="GBY51" s="28"/>
      <c r="GBZ51" s="28"/>
      <c r="GCA51" s="28"/>
      <c r="GCB51" s="28"/>
      <c r="GCC51" s="28"/>
      <c r="GCD51" s="28"/>
      <c r="GCE51" s="28"/>
      <c r="GCF51" s="28"/>
      <c r="GCG51" s="28"/>
      <c r="GCH51" s="28"/>
      <c r="GCI51" s="28"/>
      <c r="GCJ51" s="28"/>
      <c r="GCK51" s="28"/>
      <c r="GCL51" s="28"/>
      <c r="GCM51" s="28"/>
      <c r="GCN51" s="28"/>
      <c r="GCO51" s="28"/>
      <c r="GCP51" s="28"/>
      <c r="GCQ51" s="28"/>
      <c r="GCR51" s="28"/>
      <c r="GCS51" s="28"/>
      <c r="GCT51" s="28"/>
      <c r="GCU51" s="28"/>
      <c r="GCV51" s="28"/>
      <c r="GCW51" s="28"/>
      <c r="GCX51" s="28"/>
      <c r="GCY51" s="28"/>
      <c r="GCZ51" s="28"/>
      <c r="GDA51" s="28"/>
      <c r="GDB51" s="28"/>
      <c r="GDC51" s="28"/>
      <c r="GDD51" s="28"/>
      <c r="GDE51" s="28"/>
      <c r="GDF51" s="28"/>
      <c r="GDG51" s="28"/>
      <c r="GDH51" s="28"/>
      <c r="GDI51" s="28"/>
      <c r="GDJ51" s="28"/>
      <c r="GDK51" s="28"/>
      <c r="GDL51" s="28"/>
      <c r="GDM51" s="28"/>
      <c r="GDN51" s="28"/>
      <c r="GDO51" s="28"/>
      <c r="GDP51" s="28"/>
      <c r="GDQ51" s="28"/>
      <c r="GDR51" s="28"/>
      <c r="GDS51" s="28"/>
      <c r="GDT51" s="28"/>
      <c r="GDU51" s="28"/>
      <c r="GDV51" s="28"/>
      <c r="GDW51" s="28"/>
      <c r="GDX51" s="28"/>
      <c r="GDY51" s="28"/>
      <c r="GDZ51" s="28"/>
      <c r="GEA51" s="28"/>
      <c r="GEB51" s="28"/>
      <c r="GEC51" s="28"/>
      <c r="GED51" s="28"/>
      <c r="GEE51" s="28"/>
      <c r="GEF51" s="28"/>
      <c r="GEG51" s="28"/>
      <c r="GEH51" s="28"/>
      <c r="GEI51" s="28"/>
      <c r="GEJ51" s="28"/>
      <c r="GEK51" s="28"/>
      <c r="GEL51" s="28"/>
      <c r="GEM51" s="28"/>
      <c r="GEN51" s="28"/>
      <c r="GEO51" s="28"/>
      <c r="GEP51" s="28"/>
      <c r="GEQ51" s="28"/>
      <c r="GER51" s="28"/>
      <c r="GES51" s="28"/>
      <c r="GET51" s="28"/>
      <c r="GEU51" s="28"/>
      <c r="GEV51" s="28"/>
      <c r="GEW51" s="28"/>
      <c r="GEX51" s="28"/>
      <c r="GEY51" s="28"/>
      <c r="GEZ51" s="28"/>
      <c r="GFA51" s="28"/>
      <c r="GFB51" s="28"/>
      <c r="GFC51" s="28"/>
      <c r="GFD51" s="28"/>
      <c r="GFE51" s="28"/>
      <c r="GFF51" s="28"/>
      <c r="GFG51" s="28"/>
      <c r="GFH51" s="28"/>
      <c r="GFI51" s="28"/>
      <c r="GFJ51" s="28"/>
      <c r="GFK51" s="28"/>
      <c r="GFL51" s="28"/>
      <c r="GFM51" s="28"/>
      <c r="GFN51" s="28"/>
      <c r="GFO51" s="28"/>
      <c r="GFP51" s="28"/>
      <c r="GFQ51" s="28"/>
      <c r="GFR51" s="28"/>
      <c r="GFS51" s="28"/>
      <c r="GFT51" s="28"/>
      <c r="GFU51" s="28"/>
      <c r="GFV51" s="28"/>
      <c r="GFW51" s="28"/>
      <c r="GFX51" s="28"/>
      <c r="GFY51" s="28"/>
      <c r="GFZ51" s="28"/>
      <c r="GGA51" s="28"/>
      <c r="GGB51" s="28"/>
      <c r="GGC51" s="28"/>
      <c r="GGD51" s="28"/>
      <c r="GGE51" s="28"/>
      <c r="GGF51" s="28"/>
      <c r="GGG51" s="28"/>
      <c r="GGH51" s="28"/>
      <c r="GGI51" s="28"/>
      <c r="GGJ51" s="28"/>
      <c r="GGK51" s="28"/>
      <c r="GGL51" s="28"/>
      <c r="GGM51" s="28"/>
      <c r="GGN51" s="28"/>
      <c r="GGO51" s="28"/>
      <c r="GGP51" s="28"/>
      <c r="GGQ51" s="28"/>
      <c r="GGR51" s="28"/>
      <c r="GGS51" s="28"/>
      <c r="GGT51" s="28"/>
      <c r="GGU51" s="28"/>
      <c r="GGV51" s="28"/>
      <c r="GGW51" s="28"/>
      <c r="GGX51" s="28"/>
      <c r="GGY51" s="28"/>
      <c r="GGZ51" s="28"/>
      <c r="GHA51" s="28"/>
      <c r="GHB51" s="28"/>
      <c r="GHC51" s="28"/>
      <c r="GHD51" s="28"/>
      <c r="GHE51" s="28"/>
      <c r="GHF51" s="28"/>
      <c r="GHG51" s="28"/>
      <c r="GHH51" s="28"/>
      <c r="GHI51" s="28"/>
      <c r="GHJ51" s="28"/>
      <c r="GHK51" s="28"/>
      <c r="GHL51" s="28"/>
      <c r="GHM51" s="28"/>
      <c r="GHN51" s="28"/>
      <c r="GHO51" s="28"/>
      <c r="GHP51" s="28"/>
      <c r="GHQ51" s="28"/>
      <c r="GHR51" s="28"/>
      <c r="GHS51" s="28"/>
      <c r="GHT51" s="28"/>
      <c r="GHU51" s="28"/>
      <c r="GHV51" s="28"/>
      <c r="GHW51" s="28"/>
      <c r="GHX51" s="28"/>
      <c r="GHY51" s="28"/>
      <c r="GHZ51" s="28"/>
      <c r="GIA51" s="28"/>
      <c r="GIB51" s="28"/>
      <c r="GIC51" s="28"/>
      <c r="GID51" s="28"/>
      <c r="GIE51" s="28"/>
      <c r="GIF51" s="28"/>
      <c r="GIG51" s="28"/>
      <c r="GIH51" s="28"/>
      <c r="GII51" s="28"/>
      <c r="GIJ51" s="28"/>
      <c r="GIK51" s="28"/>
      <c r="GIL51" s="28"/>
      <c r="GIM51" s="28"/>
      <c r="GIN51" s="28"/>
      <c r="GIO51" s="28"/>
      <c r="GIP51" s="28"/>
      <c r="GIQ51" s="28"/>
      <c r="GIR51" s="28"/>
      <c r="GIS51" s="28"/>
      <c r="GIT51" s="28"/>
      <c r="GIU51" s="28"/>
      <c r="GIV51" s="28"/>
      <c r="GIW51" s="28"/>
      <c r="GIX51" s="28"/>
      <c r="GIY51" s="28"/>
      <c r="GIZ51" s="28"/>
      <c r="GJA51" s="28"/>
      <c r="GJB51" s="28"/>
      <c r="GJC51" s="28"/>
      <c r="GJD51" s="28"/>
      <c r="GJE51" s="28"/>
      <c r="GJF51" s="28"/>
      <c r="GJG51" s="28"/>
      <c r="GJH51" s="28"/>
      <c r="GJI51" s="28"/>
      <c r="GJJ51" s="28"/>
      <c r="GJK51" s="28"/>
      <c r="GJL51" s="28"/>
      <c r="GJM51" s="28"/>
      <c r="GJN51" s="28"/>
      <c r="GJO51" s="28"/>
      <c r="GJP51" s="28"/>
      <c r="GJQ51" s="28"/>
      <c r="GJR51" s="28"/>
      <c r="GJS51" s="28"/>
      <c r="GJT51" s="28"/>
      <c r="GJU51" s="28"/>
      <c r="GJV51" s="28"/>
      <c r="GJW51" s="28"/>
      <c r="GJX51" s="28"/>
      <c r="GJY51" s="28"/>
      <c r="GJZ51" s="28"/>
      <c r="GKA51" s="28"/>
      <c r="GKB51" s="28"/>
      <c r="GKC51" s="28"/>
      <c r="GKD51" s="28"/>
      <c r="GKE51" s="28"/>
      <c r="GKF51" s="28"/>
      <c r="GKG51" s="28"/>
      <c r="GKH51" s="28"/>
      <c r="GKI51" s="28"/>
      <c r="GKJ51" s="28"/>
      <c r="GKK51" s="28"/>
      <c r="GKL51" s="28"/>
      <c r="GKM51" s="28"/>
      <c r="GKN51" s="28"/>
      <c r="GKO51" s="28"/>
      <c r="GKP51" s="28"/>
      <c r="GKQ51" s="28"/>
      <c r="GKR51" s="28"/>
      <c r="GKS51" s="28"/>
      <c r="GKT51" s="28"/>
      <c r="GKU51" s="28"/>
      <c r="GKV51" s="28"/>
      <c r="GKW51" s="28"/>
      <c r="GKX51" s="28"/>
      <c r="GKY51" s="28"/>
      <c r="GKZ51" s="28"/>
      <c r="GLA51" s="28"/>
      <c r="GLB51" s="28"/>
      <c r="GLC51" s="28"/>
      <c r="GLD51" s="28"/>
      <c r="GLE51" s="28"/>
      <c r="GLF51" s="28"/>
      <c r="GLG51" s="28"/>
      <c r="GLH51" s="28"/>
      <c r="GLI51" s="28"/>
      <c r="GLJ51" s="28"/>
      <c r="GLK51" s="28"/>
      <c r="GLL51" s="28"/>
      <c r="GLM51" s="28"/>
      <c r="GLN51" s="28"/>
      <c r="GLO51" s="28"/>
      <c r="GLP51" s="28"/>
      <c r="GLQ51" s="28"/>
      <c r="GLR51" s="28"/>
      <c r="GLS51" s="28"/>
      <c r="GLT51" s="28"/>
      <c r="GLU51" s="28"/>
      <c r="GLV51" s="28"/>
      <c r="GLW51" s="28"/>
      <c r="GLX51" s="28"/>
      <c r="GLY51" s="28"/>
      <c r="GLZ51" s="28"/>
      <c r="GMA51" s="28"/>
      <c r="GMB51" s="28"/>
      <c r="GMC51" s="28"/>
      <c r="GMD51" s="28"/>
      <c r="GME51" s="28"/>
      <c r="GMF51" s="28"/>
      <c r="GMG51" s="28"/>
      <c r="GMH51" s="28"/>
      <c r="GMI51" s="28"/>
      <c r="GMJ51" s="28"/>
      <c r="GMK51" s="28"/>
      <c r="GML51" s="28"/>
      <c r="GMM51" s="28"/>
      <c r="GMN51" s="28"/>
      <c r="GMO51" s="28"/>
      <c r="GMP51" s="28"/>
      <c r="GMQ51" s="28"/>
      <c r="GMR51" s="28"/>
      <c r="GMS51" s="28"/>
      <c r="GMT51" s="28"/>
      <c r="GMU51" s="28"/>
      <c r="GMV51" s="28"/>
      <c r="GMW51" s="28"/>
      <c r="GMX51" s="28"/>
    </row>
    <row r="52" spans="1:5094" s="37" customFormat="1" ht="13.8" thickBot="1" x14ac:dyDescent="0.3">
      <c r="A52" s="214"/>
      <c r="B52" s="215"/>
      <c r="C52" s="405" t="s">
        <v>90</v>
      </c>
      <c r="D52" s="406"/>
      <c r="E52" s="406"/>
      <c r="F52" s="406"/>
      <c r="G52" s="406"/>
      <c r="H52" s="216" t="s">
        <v>2</v>
      </c>
      <c r="I52" s="217">
        <f t="shared" ref="I52:N52" si="6">SUM(I49:I51)</f>
        <v>86217.97</v>
      </c>
      <c r="J52" s="217">
        <f t="shared" si="6"/>
        <v>4719.79</v>
      </c>
      <c r="K52" s="217">
        <f t="shared" si="6"/>
        <v>-14916.18</v>
      </c>
      <c r="L52" s="217">
        <f t="shared" si="6"/>
        <v>76021.58</v>
      </c>
      <c r="M52" s="217">
        <f t="shared" si="6"/>
        <v>86217.97</v>
      </c>
      <c r="N52" s="217">
        <f t="shared" si="6"/>
        <v>76021.58</v>
      </c>
      <c r="O52" s="218"/>
      <c r="P52" s="131"/>
    </row>
    <row r="53" spans="1:5094" s="28" customFormat="1" x14ac:dyDescent="0.25">
      <c r="A53" s="219"/>
      <c r="B53" s="220"/>
      <c r="C53" s="220"/>
      <c r="D53" s="221"/>
      <c r="E53" s="221"/>
      <c r="F53" s="222"/>
      <c r="G53" s="223"/>
      <c r="H53" s="224"/>
      <c r="I53" s="225"/>
      <c r="J53" s="225"/>
      <c r="K53" s="225"/>
      <c r="L53" s="225"/>
      <c r="M53" s="226"/>
      <c r="N53" s="226"/>
      <c r="O53" s="227"/>
      <c r="P53" s="32"/>
    </row>
    <row r="54" spans="1:5094" s="28" customFormat="1" x14ac:dyDescent="0.25">
      <c r="A54" s="134"/>
      <c r="B54" s="95"/>
      <c r="C54" s="95"/>
      <c r="D54" s="102"/>
      <c r="E54" s="102"/>
      <c r="F54" s="103"/>
      <c r="G54" s="104"/>
      <c r="H54" s="105"/>
      <c r="I54" s="90"/>
      <c r="J54" s="90"/>
      <c r="K54" s="90"/>
      <c r="L54" s="90"/>
      <c r="M54" s="91"/>
      <c r="N54" s="91"/>
      <c r="O54" s="140"/>
      <c r="P54" s="32"/>
    </row>
    <row r="55" spans="1:5094" s="29" customFormat="1" x14ac:dyDescent="0.25">
      <c r="A55" s="134" t="s">
        <v>50</v>
      </c>
      <c r="B55" s="80"/>
      <c r="C55" s="80"/>
      <c r="D55" s="82"/>
      <c r="E55" s="82"/>
      <c r="F55" s="83"/>
      <c r="G55" s="84"/>
      <c r="H55" s="85"/>
      <c r="I55" s="93"/>
      <c r="J55" s="94"/>
      <c r="K55" s="93"/>
      <c r="L55" s="87"/>
      <c r="M55" s="87" t="s">
        <v>2</v>
      </c>
      <c r="N55" s="87"/>
      <c r="O55" s="140"/>
      <c r="P55" s="32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</row>
    <row r="56" spans="1:5094" s="231" customFormat="1" x14ac:dyDescent="0.25">
      <c r="A56" s="326"/>
      <c r="B56" s="327" t="s">
        <v>120</v>
      </c>
      <c r="C56" s="328"/>
      <c r="D56" s="329"/>
      <c r="E56" s="329"/>
      <c r="F56" s="330" t="s">
        <v>181</v>
      </c>
      <c r="G56" s="159">
        <f>SUM(G11)</f>
        <v>3.6159999999999999E-3</v>
      </c>
      <c r="H56" s="334"/>
      <c r="I56" s="332">
        <v>446105.06</v>
      </c>
      <c r="J56" s="332">
        <v>157394.23999999999</v>
      </c>
      <c r="K56" s="332">
        <v>0</v>
      </c>
      <c r="L56" s="332">
        <f t="shared" ref="L56" si="7">SUM(I56:K56)</f>
        <v>603499.30000000005</v>
      </c>
      <c r="M56" s="332">
        <f>SUM(I56)</f>
        <v>446105.06</v>
      </c>
      <c r="N56" s="332">
        <f>SUM(L56)</f>
        <v>603499.30000000005</v>
      </c>
      <c r="O56" s="333"/>
      <c r="P56" s="228"/>
      <c r="Q56" s="229"/>
      <c r="R56" s="229"/>
      <c r="S56" s="229"/>
      <c r="T56" s="229"/>
      <c r="U56" s="229"/>
      <c r="V56" s="229"/>
      <c r="W56" s="229"/>
      <c r="X56" s="229"/>
      <c r="Y56" s="229"/>
      <c r="Z56" s="228"/>
      <c r="AA56" s="229"/>
      <c r="AB56" s="229"/>
      <c r="AC56" s="229"/>
      <c r="AD56" s="229"/>
      <c r="AE56" s="229"/>
      <c r="AF56" s="229"/>
      <c r="AG56" s="229"/>
      <c r="AH56" s="229"/>
      <c r="AI56" s="229"/>
      <c r="AJ56" s="229"/>
      <c r="AK56" s="229"/>
      <c r="AL56" s="229"/>
      <c r="AM56" s="229"/>
      <c r="AN56" s="229"/>
      <c r="AO56" s="229"/>
      <c r="AP56" s="229"/>
      <c r="AQ56" s="229"/>
      <c r="AR56" s="229"/>
      <c r="AS56" s="229"/>
      <c r="AT56" s="229"/>
      <c r="AU56" s="229"/>
      <c r="AV56" s="229"/>
      <c r="AW56" s="229"/>
      <c r="AX56" s="229"/>
      <c r="AY56" s="229"/>
      <c r="AZ56" s="229"/>
      <c r="BA56" s="229"/>
      <c r="BB56" s="229"/>
      <c r="BC56" s="229"/>
      <c r="BD56" s="229"/>
      <c r="BE56" s="229"/>
      <c r="BF56" s="229"/>
      <c r="BG56" s="229"/>
      <c r="BH56" s="229"/>
      <c r="BI56" s="229"/>
      <c r="BJ56" s="229"/>
      <c r="BK56" s="229"/>
      <c r="BL56" s="229"/>
      <c r="BM56" s="229"/>
      <c r="BN56" s="229"/>
      <c r="BO56" s="229"/>
      <c r="BP56" s="229"/>
      <c r="BQ56" s="229"/>
      <c r="BR56" s="229"/>
      <c r="BS56" s="229"/>
      <c r="BT56" s="229"/>
      <c r="BU56" s="229"/>
      <c r="BV56" s="229"/>
      <c r="BW56" s="229"/>
      <c r="BX56" s="229"/>
      <c r="BY56" s="229"/>
      <c r="BZ56" s="229"/>
      <c r="CA56" s="229"/>
      <c r="CB56" s="229"/>
      <c r="CC56" s="229"/>
      <c r="CD56" s="229"/>
      <c r="CE56" s="229"/>
      <c r="CF56" s="229"/>
      <c r="CG56" s="229"/>
      <c r="CH56" s="229"/>
      <c r="CI56" s="229"/>
      <c r="CJ56" s="229"/>
      <c r="CK56" s="229"/>
      <c r="CL56" s="229"/>
      <c r="CM56" s="229"/>
      <c r="CN56" s="229"/>
      <c r="CO56" s="229"/>
      <c r="CP56" s="229"/>
      <c r="CQ56" s="229"/>
      <c r="CR56" s="229"/>
      <c r="CS56" s="229"/>
      <c r="CT56" s="229"/>
      <c r="CU56" s="229"/>
      <c r="CV56" s="229"/>
      <c r="CW56" s="229"/>
      <c r="CX56" s="229"/>
      <c r="CY56" s="229"/>
      <c r="CZ56" s="229"/>
      <c r="DA56" s="229"/>
      <c r="DB56" s="229"/>
      <c r="DC56" s="229"/>
      <c r="DD56" s="229"/>
      <c r="DE56" s="229"/>
      <c r="DF56" s="229"/>
      <c r="DG56" s="229"/>
      <c r="DH56" s="229"/>
      <c r="DI56" s="229"/>
      <c r="DJ56" s="229"/>
      <c r="DK56" s="229"/>
      <c r="DL56" s="229"/>
      <c r="DM56" s="229"/>
      <c r="DN56" s="229"/>
      <c r="DO56" s="229"/>
      <c r="DP56" s="229"/>
      <c r="DQ56" s="229"/>
      <c r="DR56" s="229"/>
      <c r="DS56" s="229"/>
      <c r="DT56" s="229"/>
      <c r="DU56" s="229"/>
      <c r="DV56" s="229"/>
      <c r="DW56" s="229"/>
      <c r="DX56" s="229"/>
      <c r="DY56" s="229"/>
      <c r="DZ56" s="229"/>
      <c r="EA56" s="229"/>
      <c r="EB56" s="229"/>
      <c r="EC56" s="229"/>
      <c r="ED56" s="229"/>
      <c r="EE56" s="229"/>
      <c r="EF56" s="229"/>
      <c r="EG56" s="229"/>
      <c r="EH56" s="229"/>
      <c r="EI56" s="229"/>
      <c r="EJ56" s="229"/>
      <c r="EK56" s="229"/>
      <c r="EL56" s="229"/>
      <c r="EM56" s="229"/>
      <c r="EN56" s="229"/>
      <c r="EO56" s="229"/>
      <c r="EP56" s="229"/>
      <c r="EQ56" s="229"/>
      <c r="ER56" s="229"/>
      <c r="ES56" s="229"/>
      <c r="ET56" s="229"/>
      <c r="EU56" s="229"/>
      <c r="EV56" s="229"/>
      <c r="EW56" s="229"/>
      <c r="EX56" s="229"/>
      <c r="EY56" s="229"/>
      <c r="EZ56" s="229"/>
      <c r="FA56" s="229"/>
      <c r="FB56" s="229"/>
      <c r="FC56" s="229"/>
      <c r="FD56" s="229"/>
      <c r="FE56" s="229"/>
      <c r="FF56" s="229"/>
      <c r="FG56" s="229"/>
      <c r="FH56" s="229"/>
      <c r="FI56" s="229"/>
      <c r="FJ56" s="229"/>
      <c r="FK56" s="229"/>
      <c r="FL56" s="229"/>
      <c r="FM56" s="229"/>
      <c r="FN56" s="229"/>
      <c r="FO56" s="229"/>
      <c r="FP56" s="229"/>
      <c r="FQ56" s="229"/>
      <c r="FR56" s="229"/>
      <c r="FS56" s="229"/>
      <c r="FT56" s="229"/>
      <c r="FU56" s="229"/>
      <c r="FV56" s="229"/>
      <c r="FW56" s="229"/>
      <c r="FX56" s="229"/>
      <c r="FY56" s="229"/>
      <c r="FZ56" s="229"/>
      <c r="GA56" s="229"/>
      <c r="GB56" s="229"/>
      <c r="GC56" s="229"/>
      <c r="GD56" s="229"/>
      <c r="GE56" s="229"/>
      <c r="GF56" s="229"/>
      <c r="GG56" s="229"/>
      <c r="GH56" s="229"/>
      <c r="GI56" s="229"/>
      <c r="GJ56" s="229"/>
      <c r="GK56" s="229"/>
      <c r="GL56" s="229"/>
      <c r="GM56" s="229"/>
      <c r="GN56" s="229"/>
      <c r="GO56" s="229"/>
      <c r="GP56" s="229"/>
      <c r="GQ56" s="229"/>
      <c r="GR56" s="229"/>
      <c r="GS56" s="229"/>
      <c r="GT56" s="229"/>
      <c r="GU56" s="229"/>
      <c r="GV56" s="229"/>
      <c r="GW56" s="229"/>
      <c r="GX56" s="229"/>
      <c r="GY56" s="229"/>
      <c r="GZ56" s="229"/>
      <c r="HA56" s="229"/>
      <c r="HB56" s="229"/>
      <c r="HC56" s="229"/>
      <c r="HD56" s="229"/>
      <c r="HE56" s="229"/>
      <c r="HF56" s="229"/>
      <c r="HG56" s="229"/>
      <c r="HH56" s="229"/>
      <c r="HI56" s="229"/>
      <c r="HJ56" s="229"/>
      <c r="HK56" s="229"/>
      <c r="HL56" s="229"/>
      <c r="HM56" s="229"/>
      <c r="HN56" s="229"/>
      <c r="HO56" s="229"/>
      <c r="HP56" s="229"/>
      <c r="HQ56" s="229"/>
      <c r="HR56" s="229"/>
      <c r="HS56" s="229"/>
      <c r="HT56" s="229"/>
      <c r="HU56" s="229"/>
      <c r="HV56" s="229"/>
      <c r="HW56" s="229"/>
      <c r="HX56" s="229"/>
      <c r="HY56" s="229"/>
      <c r="HZ56" s="229"/>
      <c r="IA56" s="229"/>
      <c r="IB56" s="229"/>
      <c r="IC56" s="229"/>
      <c r="ID56" s="229"/>
      <c r="IE56" s="229"/>
      <c r="IF56" s="229"/>
      <c r="IG56" s="229"/>
      <c r="IH56" s="229"/>
      <c r="II56" s="229"/>
      <c r="IJ56" s="229"/>
      <c r="IK56" s="229"/>
      <c r="IL56" s="229"/>
      <c r="IM56" s="229"/>
      <c r="IN56" s="229"/>
      <c r="IO56" s="229"/>
      <c r="IP56" s="229"/>
      <c r="IQ56" s="229"/>
      <c r="IR56" s="229"/>
      <c r="IS56" s="229"/>
      <c r="IT56" s="229"/>
      <c r="IU56" s="229"/>
      <c r="IV56" s="229"/>
      <c r="IW56" s="229"/>
      <c r="IX56" s="229"/>
      <c r="IY56" s="229"/>
      <c r="IZ56" s="229"/>
      <c r="JA56" s="229"/>
      <c r="JB56" s="229"/>
      <c r="JC56" s="229"/>
      <c r="JD56" s="229"/>
      <c r="JE56" s="229"/>
      <c r="JF56" s="229"/>
      <c r="JG56" s="229"/>
      <c r="JH56" s="229"/>
      <c r="JI56" s="229"/>
      <c r="JJ56" s="229"/>
      <c r="JK56" s="229"/>
      <c r="JL56" s="229"/>
      <c r="JM56" s="229"/>
      <c r="JN56" s="229"/>
      <c r="JO56" s="229"/>
      <c r="JP56" s="229"/>
      <c r="JQ56" s="229"/>
      <c r="JR56" s="229"/>
      <c r="JS56" s="229"/>
      <c r="JT56" s="229"/>
      <c r="JU56" s="229"/>
      <c r="JV56" s="229"/>
      <c r="JW56" s="229"/>
      <c r="JX56" s="229"/>
      <c r="JY56" s="229"/>
      <c r="JZ56" s="229"/>
      <c r="KA56" s="229"/>
      <c r="KB56" s="229"/>
      <c r="KC56" s="229"/>
      <c r="KD56" s="229"/>
      <c r="KE56" s="229"/>
      <c r="KF56" s="229"/>
      <c r="KG56" s="229"/>
      <c r="KH56" s="229"/>
      <c r="KI56" s="229"/>
      <c r="KJ56" s="229"/>
      <c r="KK56" s="229"/>
      <c r="KL56" s="229"/>
      <c r="KM56" s="229"/>
      <c r="KN56" s="229"/>
      <c r="KO56" s="229"/>
      <c r="KP56" s="229"/>
      <c r="KQ56" s="229"/>
      <c r="KR56" s="229"/>
      <c r="KS56" s="229"/>
      <c r="KT56" s="229"/>
      <c r="KU56" s="229"/>
      <c r="KV56" s="229"/>
      <c r="KW56" s="229"/>
      <c r="KX56" s="229"/>
      <c r="KY56" s="229"/>
      <c r="KZ56" s="229"/>
      <c r="LA56" s="229"/>
      <c r="LB56" s="229"/>
      <c r="LC56" s="229"/>
      <c r="LD56" s="229"/>
      <c r="LE56" s="229"/>
      <c r="LF56" s="229"/>
      <c r="LG56" s="229"/>
      <c r="LH56" s="229"/>
      <c r="LI56" s="229"/>
      <c r="LJ56" s="229"/>
      <c r="LK56" s="229"/>
      <c r="LL56" s="229"/>
      <c r="LM56" s="229"/>
      <c r="LN56" s="229"/>
      <c r="LO56" s="229"/>
      <c r="LP56" s="229"/>
      <c r="LQ56" s="229"/>
      <c r="LR56" s="229"/>
      <c r="LS56" s="229"/>
      <c r="LT56" s="229"/>
      <c r="LU56" s="229"/>
      <c r="LV56" s="229"/>
      <c r="LW56" s="229"/>
      <c r="LX56" s="229"/>
      <c r="LY56" s="229"/>
      <c r="LZ56" s="229"/>
      <c r="MA56" s="229"/>
      <c r="MB56" s="229"/>
      <c r="MC56" s="229"/>
      <c r="MD56" s="229"/>
      <c r="ME56" s="229"/>
      <c r="MF56" s="229"/>
      <c r="MG56" s="229"/>
      <c r="MH56" s="229"/>
      <c r="MI56" s="229"/>
      <c r="MJ56" s="229"/>
      <c r="MK56" s="229"/>
      <c r="ML56" s="229"/>
      <c r="MM56" s="229"/>
      <c r="MN56" s="229"/>
      <c r="MO56" s="229"/>
      <c r="MP56" s="229"/>
      <c r="MQ56" s="229"/>
      <c r="MR56" s="229"/>
      <c r="MS56" s="229"/>
      <c r="MT56" s="229"/>
      <c r="MU56" s="229"/>
      <c r="MV56" s="229"/>
      <c r="MW56" s="229"/>
      <c r="MX56" s="229"/>
      <c r="MY56" s="229"/>
      <c r="MZ56" s="229"/>
      <c r="NA56" s="229"/>
      <c r="NB56" s="229"/>
      <c r="NC56" s="229"/>
      <c r="ND56" s="229"/>
      <c r="NE56" s="229"/>
      <c r="NF56" s="229"/>
      <c r="NG56" s="229"/>
      <c r="NH56" s="229"/>
      <c r="NI56" s="229"/>
      <c r="NJ56" s="229"/>
      <c r="NK56" s="229"/>
      <c r="NL56" s="229"/>
      <c r="NM56" s="229"/>
      <c r="NN56" s="229"/>
      <c r="NO56" s="229"/>
      <c r="NP56" s="229"/>
      <c r="NQ56" s="229"/>
      <c r="NR56" s="229"/>
      <c r="NS56" s="229"/>
      <c r="NT56" s="229"/>
      <c r="NU56" s="229"/>
      <c r="NV56" s="229"/>
      <c r="NW56" s="229"/>
      <c r="NX56" s="229"/>
      <c r="NY56" s="229"/>
      <c r="NZ56" s="229"/>
      <c r="OA56" s="229"/>
      <c r="OB56" s="229"/>
      <c r="OC56" s="229"/>
      <c r="OD56" s="229"/>
      <c r="OE56" s="229"/>
      <c r="OF56" s="229"/>
      <c r="OG56" s="229"/>
      <c r="OH56" s="229"/>
      <c r="OI56" s="229"/>
      <c r="OJ56" s="229"/>
      <c r="OK56" s="229"/>
      <c r="OL56" s="229"/>
      <c r="OM56" s="229"/>
      <c r="ON56" s="229"/>
      <c r="OO56" s="229"/>
      <c r="OP56" s="229"/>
      <c r="OQ56" s="229"/>
      <c r="OR56" s="229"/>
      <c r="OS56" s="229"/>
      <c r="OT56" s="229"/>
      <c r="OU56" s="229"/>
      <c r="OV56" s="229"/>
      <c r="OW56" s="229"/>
      <c r="OX56" s="229"/>
      <c r="OY56" s="229"/>
      <c r="OZ56" s="229"/>
      <c r="PA56" s="229"/>
      <c r="PB56" s="229"/>
      <c r="PC56" s="229"/>
      <c r="PD56" s="229"/>
      <c r="PE56" s="229"/>
      <c r="PF56" s="229"/>
      <c r="PG56" s="229"/>
      <c r="PH56" s="229"/>
      <c r="PI56" s="229"/>
      <c r="PJ56" s="229"/>
      <c r="PK56" s="229"/>
      <c r="PL56" s="229"/>
      <c r="PM56" s="229"/>
      <c r="PN56" s="229"/>
      <c r="PO56" s="229"/>
      <c r="PP56" s="229"/>
      <c r="PQ56" s="229"/>
      <c r="PR56" s="229"/>
      <c r="PS56" s="229"/>
      <c r="PT56" s="229"/>
      <c r="PU56" s="229"/>
      <c r="PV56" s="229"/>
      <c r="PW56" s="229"/>
      <c r="PX56" s="229"/>
      <c r="PY56" s="229"/>
      <c r="PZ56" s="229"/>
      <c r="QA56" s="229"/>
      <c r="QB56" s="229"/>
      <c r="QC56" s="229"/>
      <c r="QD56" s="229"/>
      <c r="QE56" s="229"/>
      <c r="QF56" s="229"/>
      <c r="QG56" s="229"/>
      <c r="QH56" s="229"/>
      <c r="QI56" s="229"/>
      <c r="QJ56" s="229"/>
      <c r="QK56" s="229"/>
      <c r="QL56" s="229"/>
      <c r="QM56" s="229"/>
      <c r="QN56" s="229"/>
      <c r="QO56" s="229"/>
      <c r="QP56" s="229"/>
      <c r="QQ56" s="229"/>
      <c r="QR56" s="229"/>
      <c r="QS56" s="229"/>
      <c r="QT56" s="229"/>
      <c r="QU56" s="229"/>
      <c r="QV56" s="229"/>
      <c r="QW56" s="229"/>
      <c r="QX56" s="229"/>
      <c r="QY56" s="229"/>
      <c r="QZ56" s="229"/>
      <c r="RA56" s="229"/>
      <c r="RB56" s="229"/>
      <c r="RC56" s="229"/>
      <c r="RD56" s="229"/>
      <c r="RE56" s="229"/>
      <c r="RF56" s="229"/>
      <c r="RG56" s="229"/>
      <c r="RH56" s="229"/>
      <c r="RI56" s="229"/>
      <c r="RJ56" s="229"/>
      <c r="RK56" s="229"/>
      <c r="RL56" s="229"/>
      <c r="RM56" s="229"/>
      <c r="RN56" s="229"/>
      <c r="RO56" s="229"/>
      <c r="RP56" s="229"/>
      <c r="RQ56" s="229"/>
      <c r="RR56" s="229"/>
      <c r="RS56" s="229"/>
      <c r="RT56" s="229"/>
      <c r="RU56" s="229"/>
      <c r="RV56" s="229"/>
      <c r="RW56" s="229"/>
      <c r="RX56" s="229"/>
      <c r="RY56" s="229"/>
      <c r="RZ56" s="229"/>
      <c r="SA56" s="229"/>
      <c r="SB56" s="229"/>
      <c r="SC56" s="229"/>
      <c r="SD56" s="229"/>
      <c r="SE56" s="229"/>
      <c r="SF56" s="229"/>
      <c r="SG56" s="229"/>
      <c r="SH56" s="229"/>
      <c r="SI56" s="229"/>
      <c r="SJ56" s="229"/>
      <c r="SK56" s="229"/>
      <c r="SL56" s="229"/>
      <c r="SM56" s="229"/>
      <c r="SN56" s="229"/>
      <c r="SO56" s="229"/>
      <c r="SP56" s="229"/>
      <c r="SQ56" s="229"/>
      <c r="SR56" s="229"/>
      <c r="SS56" s="229"/>
      <c r="ST56" s="229"/>
      <c r="SU56" s="229"/>
      <c r="SV56" s="229"/>
      <c r="SW56" s="229"/>
      <c r="SX56" s="229"/>
      <c r="SY56" s="229"/>
      <c r="SZ56" s="229"/>
      <c r="TA56" s="229"/>
      <c r="TB56" s="229"/>
      <c r="TC56" s="229"/>
      <c r="TD56" s="229"/>
      <c r="TE56" s="229"/>
      <c r="TF56" s="229"/>
      <c r="TG56" s="229"/>
      <c r="TH56" s="229"/>
      <c r="TI56" s="229"/>
      <c r="TJ56" s="229"/>
      <c r="TK56" s="229"/>
      <c r="TL56" s="229"/>
      <c r="TM56" s="229"/>
      <c r="TN56" s="229"/>
      <c r="TO56" s="229"/>
      <c r="TP56" s="229"/>
      <c r="TQ56" s="229"/>
      <c r="TR56" s="229"/>
      <c r="TS56" s="229"/>
      <c r="TT56" s="229"/>
      <c r="TU56" s="229"/>
      <c r="TV56" s="229"/>
      <c r="TW56" s="229"/>
      <c r="TX56" s="229"/>
      <c r="TY56" s="229"/>
      <c r="TZ56" s="229"/>
      <c r="UA56" s="229"/>
      <c r="UB56" s="229"/>
      <c r="UC56" s="229"/>
      <c r="UD56" s="229"/>
      <c r="UE56" s="229"/>
      <c r="UF56" s="229"/>
      <c r="UG56" s="229"/>
      <c r="UH56" s="229"/>
      <c r="UI56" s="229"/>
      <c r="UJ56" s="229"/>
      <c r="UK56" s="229"/>
      <c r="UL56" s="229"/>
      <c r="UM56" s="229"/>
      <c r="UN56" s="229"/>
      <c r="UO56" s="229"/>
      <c r="UP56" s="229"/>
      <c r="UQ56" s="229"/>
      <c r="UR56" s="229"/>
      <c r="US56" s="229"/>
      <c r="UT56" s="229"/>
      <c r="UU56" s="229"/>
      <c r="UV56" s="229"/>
      <c r="UW56" s="229"/>
      <c r="UX56" s="229"/>
      <c r="UY56" s="229"/>
      <c r="UZ56" s="229"/>
      <c r="VA56" s="229"/>
      <c r="VB56" s="229"/>
      <c r="VC56" s="229"/>
      <c r="VD56" s="229"/>
      <c r="VE56" s="229"/>
      <c r="VF56" s="229"/>
      <c r="VG56" s="229"/>
      <c r="VH56" s="229"/>
      <c r="VI56" s="229"/>
      <c r="VJ56" s="229"/>
      <c r="VK56" s="229"/>
      <c r="VL56" s="229"/>
      <c r="VM56" s="229"/>
      <c r="VN56" s="229"/>
      <c r="VO56" s="229"/>
      <c r="VP56" s="229"/>
      <c r="VQ56" s="229"/>
      <c r="VR56" s="229"/>
      <c r="VS56" s="229"/>
      <c r="VT56" s="229"/>
      <c r="VU56" s="229"/>
      <c r="VV56" s="229"/>
      <c r="VW56" s="229"/>
      <c r="VX56" s="229"/>
      <c r="VY56" s="229"/>
      <c r="VZ56" s="229"/>
      <c r="WA56" s="229"/>
      <c r="WB56" s="229"/>
      <c r="WC56" s="229"/>
      <c r="WD56" s="229"/>
      <c r="WE56" s="229"/>
      <c r="WF56" s="229"/>
      <c r="WG56" s="229"/>
      <c r="WH56" s="229"/>
      <c r="WI56" s="229"/>
      <c r="WJ56" s="229"/>
      <c r="WK56" s="229"/>
      <c r="WL56" s="229"/>
      <c r="WM56" s="229"/>
      <c r="WN56" s="229"/>
      <c r="WO56" s="229"/>
      <c r="WP56" s="229"/>
      <c r="WQ56" s="229"/>
      <c r="WR56" s="229"/>
      <c r="WS56" s="229"/>
      <c r="WT56" s="229"/>
      <c r="WU56" s="229"/>
      <c r="WV56" s="229"/>
      <c r="WW56" s="229"/>
      <c r="WX56" s="229"/>
      <c r="WY56" s="229"/>
      <c r="WZ56" s="229"/>
      <c r="XA56" s="229"/>
      <c r="XB56" s="229"/>
      <c r="XC56" s="229"/>
      <c r="XD56" s="229"/>
      <c r="XE56" s="229"/>
      <c r="XF56" s="229"/>
      <c r="XG56" s="229"/>
      <c r="XH56" s="229"/>
      <c r="XI56" s="229"/>
      <c r="XJ56" s="229"/>
      <c r="XK56" s="229"/>
      <c r="XL56" s="229"/>
      <c r="XM56" s="229"/>
      <c r="XN56" s="229"/>
      <c r="XO56" s="229"/>
      <c r="XP56" s="229"/>
      <c r="XQ56" s="229"/>
      <c r="XR56" s="229"/>
      <c r="XS56" s="229"/>
      <c r="XT56" s="229"/>
      <c r="XU56" s="229"/>
      <c r="XV56" s="229"/>
      <c r="XW56" s="229"/>
      <c r="XX56" s="229"/>
      <c r="XY56" s="229"/>
      <c r="XZ56" s="229"/>
      <c r="YA56" s="229"/>
      <c r="YB56" s="229"/>
      <c r="YC56" s="229"/>
      <c r="YD56" s="229"/>
      <c r="YE56" s="229"/>
      <c r="YF56" s="229"/>
      <c r="YG56" s="229"/>
      <c r="YH56" s="229"/>
      <c r="YI56" s="229"/>
      <c r="YJ56" s="229"/>
      <c r="YK56" s="229"/>
      <c r="YL56" s="229"/>
      <c r="YM56" s="229"/>
      <c r="YN56" s="229"/>
      <c r="YO56" s="229"/>
      <c r="YP56" s="229"/>
      <c r="YQ56" s="229"/>
      <c r="YR56" s="229"/>
      <c r="YS56" s="229"/>
      <c r="YT56" s="229"/>
      <c r="YU56" s="229"/>
      <c r="YV56" s="229"/>
      <c r="YW56" s="229"/>
      <c r="YX56" s="229"/>
      <c r="YY56" s="229"/>
      <c r="YZ56" s="229"/>
      <c r="ZA56" s="229"/>
      <c r="ZB56" s="229"/>
      <c r="ZC56" s="229"/>
      <c r="ZD56" s="229"/>
      <c r="ZE56" s="229"/>
      <c r="ZF56" s="229"/>
      <c r="ZG56" s="229"/>
      <c r="ZH56" s="229"/>
      <c r="ZI56" s="229"/>
      <c r="ZJ56" s="229"/>
      <c r="ZK56" s="229"/>
      <c r="ZL56" s="229"/>
      <c r="ZM56" s="229"/>
      <c r="ZN56" s="229"/>
      <c r="ZO56" s="229"/>
      <c r="ZP56" s="229"/>
      <c r="ZQ56" s="229"/>
      <c r="ZR56" s="229"/>
      <c r="ZS56" s="229"/>
      <c r="ZT56" s="229"/>
      <c r="ZU56" s="229"/>
      <c r="ZV56" s="229"/>
      <c r="ZW56" s="229"/>
      <c r="ZX56" s="229"/>
      <c r="ZY56" s="229"/>
      <c r="ZZ56" s="229"/>
      <c r="AAA56" s="229"/>
      <c r="AAB56" s="229"/>
      <c r="AAC56" s="229"/>
      <c r="AAD56" s="229"/>
      <c r="AAE56" s="229"/>
      <c r="AAF56" s="229"/>
      <c r="AAG56" s="229"/>
      <c r="AAH56" s="229"/>
      <c r="AAI56" s="229"/>
      <c r="AAJ56" s="229"/>
      <c r="AAK56" s="229"/>
      <c r="AAL56" s="229"/>
      <c r="AAM56" s="229"/>
      <c r="AAN56" s="229"/>
      <c r="AAO56" s="229"/>
      <c r="AAP56" s="229"/>
      <c r="AAQ56" s="229"/>
      <c r="AAR56" s="229"/>
      <c r="AAS56" s="229"/>
      <c r="AAT56" s="229"/>
      <c r="AAU56" s="229"/>
      <c r="AAV56" s="229"/>
      <c r="AAW56" s="229"/>
      <c r="AAX56" s="229"/>
      <c r="AAY56" s="229"/>
      <c r="AAZ56" s="229"/>
      <c r="ABA56" s="229"/>
      <c r="ABB56" s="229"/>
      <c r="ABC56" s="229"/>
      <c r="ABD56" s="229"/>
      <c r="ABE56" s="229"/>
      <c r="ABF56" s="229"/>
      <c r="ABG56" s="229"/>
      <c r="ABH56" s="229"/>
      <c r="ABI56" s="229"/>
      <c r="ABJ56" s="229"/>
      <c r="ABK56" s="229"/>
      <c r="ABL56" s="229"/>
      <c r="ABM56" s="229"/>
      <c r="ABN56" s="229"/>
      <c r="ABO56" s="229"/>
      <c r="ABP56" s="229"/>
      <c r="ABQ56" s="229"/>
      <c r="ABR56" s="229"/>
      <c r="ABS56" s="229"/>
      <c r="ABT56" s="229"/>
      <c r="ABU56" s="229"/>
      <c r="ABV56" s="229"/>
      <c r="ABW56" s="229"/>
      <c r="ABX56" s="229"/>
      <c r="ABY56" s="229"/>
      <c r="ABZ56" s="229"/>
      <c r="ACA56" s="229"/>
      <c r="ACB56" s="229"/>
      <c r="ACC56" s="229"/>
      <c r="ACD56" s="229"/>
      <c r="ACE56" s="229"/>
      <c r="ACF56" s="229"/>
      <c r="ACG56" s="229"/>
      <c r="ACH56" s="229"/>
      <c r="ACI56" s="229"/>
      <c r="ACJ56" s="229"/>
      <c r="ACK56" s="229"/>
      <c r="ACL56" s="229"/>
      <c r="ACM56" s="229"/>
      <c r="ACN56" s="229"/>
      <c r="ACO56" s="229"/>
      <c r="ACP56" s="229"/>
      <c r="ACQ56" s="229"/>
      <c r="ACR56" s="229"/>
      <c r="ACS56" s="229"/>
      <c r="ACT56" s="229"/>
      <c r="ACU56" s="229"/>
      <c r="ACV56" s="229"/>
      <c r="ACW56" s="229"/>
      <c r="ACX56" s="229"/>
      <c r="ACY56" s="229"/>
      <c r="ACZ56" s="229"/>
      <c r="ADA56" s="229"/>
      <c r="ADB56" s="229"/>
      <c r="ADC56" s="229"/>
      <c r="ADD56" s="229"/>
      <c r="ADE56" s="229"/>
      <c r="ADF56" s="229"/>
      <c r="ADG56" s="229"/>
      <c r="ADH56" s="229"/>
      <c r="ADI56" s="229"/>
      <c r="ADJ56" s="229"/>
      <c r="ADK56" s="229"/>
      <c r="ADL56" s="229"/>
      <c r="ADM56" s="229"/>
      <c r="ADN56" s="229"/>
      <c r="ADO56" s="229"/>
      <c r="ADP56" s="229"/>
      <c r="ADQ56" s="229"/>
      <c r="ADR56" s="229"/>
      <c r="ADS56" s="229"/>
      <c r="ADT56" s="229"/>
      <c r="ADU56" s="229"/>
      <c r="ADV56" s="229"/>
      <c r="ADW56" s="229"/>
      <c r="ADX56" s="229"/>
      <c r="ADY56" s="229"/>
      <c r="ADZ56" s="229"/>
      <c r="AEA56" s="229"/>
      <c r="AEB56" s="229"/>
      <c r="AEC56" s="229"/>
      <c r="AED56" s="229"/>
      <c r="AEE56" s="229"/>
      <c r="AEF56" s="229"/>
      <c r="AEG56" s="229"/>
      <c r="AEH56" s="229"/>
      <c r="AEI56" s="229"/>
      <c r="AEJ56" s="229"/>
      <c r="AEK56" s="229"/>
      <c r="AEL56" s="229"/>
      <c r="AEM56" s="229"/>
      <c r="AEN56" s="229"/>
      <c r="AEO56" s="229"/>
      <c r="AEP56" s="229"/>
      <c r="AEQ56" s="229"/>
      <c r="AER56" s="229"/>
      <c r="AES56" s="229"/>
      <c r="AET56" s="229"/>
      <c r="AEU56" s="229"/>
      <c r="AEV56" s="229"/>
      <c r="AEW56" s="229"/>
      <c r="AEX56" s="229"/>
      <c r="AEY56" s="229"/>
      <c r="AEZ56" s="229"/>
      <c r="AFA56" s="229"/>
      <c r="AFB56" s="229"/>
      <c r="AFC56" s="229"/>
      <c r="AFD56" s="229"/>
      <c r="AFE56" s="229"/>
      <c r="AFF56" s="229"/>
      <c r="AFG56" s="229"/>
      <c r="AFH56" s="229"/>
      <c r="AFI56" s="229"/>
      <c r="AFJ56" s="229"/>
      <c r="AFK56" s="229"/>
      <c r="AFL56" s="229"/>
      <c r="AFM56" s="229"/>
      <c r="AFN56" s="229"/>
      <c r="AFO56" s="229"/>
      <c r="AFP56" s="229"/>
      <c r="AFQ56" s="229"/>
      <c r="AFR56" s="229"/>
      <c r="AFS56" s="229"/>
      <c r="AFT56" s="229"/>
      <c r="AFU56" s="229"/>
      <c r="AFV56" s="229"/>
      <c r="AFW56" s="229"/>
      <c r="AFX56" s="229"/>
      <c r="AFY56" s="229"/>
      <c r="AFZ56" s="229"/>
      <c r="AGA56" s="229"/>
      <c r="AGB56" s="229"/>
      <c r="AGC56" s="229"/>
      <c r="AGD56" s="229"/>
      <c r="AGE56" s="229"/>
      <c r="AGF56" s="229"/>
      <c r="AGG56" s="229"/>
      <c r="AGH56" s="229"/>
      <c r="AGI56" s="229"/>
      <c r="AGJ56" s="229"/>
      <c r="AGK56" s="229"/>
      <c r="AGL56" s="229"/>
      <c r="AGM56" s="229"/>
      <c r="AGN56" s="229"/>
      <c r="AGO56" s="229"/>
      <c r="AGP56" s="229"/>
      <c r="AGQ56" s="229"/>
      <c r="AGR56" s="229"/>
      <c r="AGS56" s="229"/>
      <c r="AGT56" s="229"/>
      <c r="AGU56" s="229"/>
      <c r="AGV56" s="229"/>
      <c r="AGW56" s="229"/>
      <c r="AGX56" s="229"/>
      <c r="AGY56" s="229"/>
      <c r="AGZ56" s="229"/>
      <c r="AHA56" s="229"/>
      <c r="AHB56" s="229"/>
      <c r="AHC56" s="229"/>
      <c r="AHD56" s="229"/>
      <c r="AHE56" s="229"/>
      <c r="AHF56" s="229"/>
      <c r="AHG56" s="229"/>
      <c r="AHH56" s="229"/>
      <c r="AHI56" s="229"/>
      <c r="AHJ56" s="229"/>
      <c r="AHK56" s="229"/>
      <c r="AHL56" s="229"/>
      <c r="AHM56" s="229"/>
      <c r="AHN56" s="229"/>
      <c r="AHO56" s="229"/>
      <c r="AHP56" s="229"/>
      <c r="AHQ56" s="229"/>
      <c r="AHR56" s="229"/>
      <c r="AHS56" s="229"/>
      <c r="AHT56" s="229"/>
      <c r="AHU56" s="229"/>
      <c r="AHV56" s="229"/>
      <c r="AHW56" s="229"/>
      <c r="AHX56" s="229"/>
      <c r="AHY56" s="229"/>
      <c r="AHZ56" s="229"/>
      <c r="AIA56" s="229"/>
      <c r="AIB56" s="229"/>
      <c r="AIC56" s="229"/>
      <c r="AID56" s="229"/>
      <c r="AIE56" s="229"/>
      <c r="AIF56" s="229"/>
      <c r="AIG56" s="229"/>
      <c r="AIH56" s="229"/>
      <c r="AII56" s="229"/>
      <c r="AIJ56" s="229"/>
      <c r="AIK56" s="229"/>
      <c r="AIL56" s="229"/>
      <c r="AIM56" s="229"/>
      <c r="AIN56" s="229"/>
      <c r="AIO56" s="229"/>
      <c r="AIP56" s="229"/>
      <c r="AIQ56" s="229"/>
      <c r="AIR56" s="229"/>
      <c r="AIS56" s="229"/>
      <c r="AIT56" s="229"/>
      <c r="AIU56" s="229"/>
      <c r="AIV56" s="229"/>
      <c r="AIW56" s="229"/>
      <c r="AIX56" s="229"/>
      <c r="AIY56" s="229"/>
      <c r="AIZ56" s="229"/>
      <c r="AJA56" s="229"/>
      <c r="AJB56" s="229"/>
      <c r="AJC56" s="229"/>
      <c r="AJD56" s="229"/>
      <c r="AJE56" s="229"/>
      <c r="AJF56" s="229"/>
      <c r="AJG56" s="229"/>
      <c r="AJH56" s="229"/>
      <c r="AJI56" s="229"/>
      <c r="AJJ56" s="229"/>
      <c r="AJK56" s="229"/>
      <c r="AJL56" s="229"/>
      <c r="AJM56" s="229"/>
      <c r="AJN56" s="229"/>
      <c r="AJO56" s="229"/>
      <c r="AJP56" s="229"/>
      <c r="AJQ56" s="229"/>
      <c r="AJR56" s="229"/>
      <c r="AJS56" s="229"/>
      <c r="AJT56" s="229"/>
      <c r="AJU56" s="229"/>
      <c r="AJV56" s="229"/>
      <c r="AJW56" s="230"/>
      <c r="AJX56" s="230"/>
      <c r="AJY56" s="230"/>
      <c r="AJZ56" s="230"/>
      <c r="AKA56" s="230"/>
      <c r="AKB56" s="230"/>
      <c r="AKC56" s="230"/>
      <c r="AKD56" s="230"/>
      <c r="AKE56" s="230"/>
      <c r="AKF56" s="230"/>
      <c r="AKG56" s="230"/>
      <c r="AKH56" s="230"/>
      <c r="AKI56" s="230"/>
      <c r="AKJ56" s="230"/>
      <c r="AKK56" s="230"/>
      <c r="AKL56" s="230"/>
      <c r="AKM56" s="230"/>
      <c r="AKN56" s="230"/>
      <c r="AKO56" s="230"/>
      <c r="AKP56" s="230"/>
      <c r="AKQ56" s="230"/>
      <c r="AKR56" s="230"/>
      <c r="AKS56" s="230"/>
      <c r="AKT56" s="230"/>
      <c r="AKU56" s="230"/>
      <c r="AKV56" s="230"/>
      <c r="AKW56" s="230"/>
      <c r="AKX56" s="230"/>
      <c r="AKY56" s="230"/>
      <c r="AKZ56" s="230"/>
      <c r="ALA56" s="230"/>
      <c r="ALB56" s="230"/>
      <c r="ALC56" s="230"/>
      <c r="ALD56" s="230"/>
      <c r="ALE56" s="230"/>
      <c r="ALF56" s="230"/>
      <c r="ALG56" s="230"/>
      <c r="ALH56" s="230"/>
      <c r="ALI56" s="230"/>
      <c r="ALJ56" s="230"/>
      <c r="ALK56" s="230"/>
      <c r="ALL56" s="230"/>
      <c r="ALM56" s="230"/>
      <c r="ALN56" s="230"/>
      <c r="ALO56" s="230"/>
      <c r="ALP56" s="230"/>
      <c r="ALQ56" s="230"/>
      <c r="ALR56" s="230"/>
      <c r="ALS56" s="230"/>
      <c r="ALT56" s="230"/>
      <c r="ALU56" s="230"/>
      <c r="ALV56" s="230"/>
      <c r="ALW56" s="230"/>
      <c r="ALX56" s="230"/>
      <c r="ALY56" s="230"/>
      <c r="ALZ56" s="230"/>
      <c r="AMA56" s="230"/>
      <c r="AMB56" s="230"/>
      <c r="AMC56" s="230"/>
      <c r="AMD56" s="230"/>
      <c r="AME56" s="230"/>
      <c r="AMF56" s="230"/>
      <c r="AMG56" s="230"/>
      <c r="AMH56" s="230"/>
      <c r="AMI56" s="230"/>
      <c r="AMJ56" s="230"/>
      <c r="AMK56" s="230"/>
      <c r="AML56" s="230"/>
      <c r="AMM56" s="230"/>
      <c r="AMN56" s="230"/>
      <c r="AMO56" s="230"/>
      <c r="AMP56" s="230"/>
      <c r="AMQ56" s="230"/>
      <c r="AMR56" s="230"/>
      <c r="AMS56" s="230"/>
      <c r="AMT56" s="230"/>
      <c r="AMU56" s="230"/>
      <c r="AMV56" s="230"/>
      <c r="AMW56" s="230"/>
      <c r="AMX56" s="230"/>
      <c r="AMY56" s="230"/>
      <c r="AMZ56" s="230"/>
      <c r="ANA56" s="230"/>
      <c r="ANB56" s="230"/>
      <c r="ANC56" s="230"/>
      <c r="AND56" s="230"/>
      <c r="ANE56" s="230"/>
      <c r="ANF56" s="230"/>
      <c r="ANG56" s="230"/>
      <c r="ANH56" s="230"/>
      <c r="ANI56" s="230"/>
      <c r="ANJ56" s="230"/>
      <c r="ANK56" s="230"/>
      <c r="ANL56" s="230"/>
      <c r="ANM56" s="230"/>
      <c r="ANN56" s="230"/>
      <c r="ANO56" s="230"/>
      <c r="ANP56" s="230"/>
      <c r="ANQ56" s="230"/>
      <c r="ANR56" s="230"/>
      <c r="ANS56" s="230"/>
      <c r="ANT56" s="230"/>
      <c r="ANU56" s="230"/>
      <c r="ANV56" s="230"/>
      <c r="ANW56" s="230"/>
      <c r="ANX56" s="230"/>
      <c r="ANY56" s="230"/>
      <c r="ANZ56" s="230"/>
      <c r="AOA56" s="230"/>
      <c r="AOB56" s="230"/>
      <c r="AOC56" s="230"/>
      <c r="AOD56" s="230"/>
      <c r="AOE56" s="230"/>
      <c r="AOF56" s="230"/>
      <c r="AOG56" s="230"/>
      <c r="AOH56" s="230"/>
      <c r="AOI56" s="230"/>
      <c r="AOJ56" s="230"/>
      <c r="AOK56" s="230"/>
      <c r="AOL56" s="230"/>
      <c r="AOM56" s="230"/>
      <c r="AON56" s="230"/>
      <c r="AOO56" s="230"/>
      <c r="AOP56" s="230"/>
      <c r="AOQ56" s="230"/>
      <c r="AOR56" s="230"/>
      <c r="AOS56" s="230"/>
      <c r="AOT56" s="230"/>
      <c r="AOU56" s="230"/>
      <c r="AOV56" s="230"/>
      <c r="AOW56" s="230"/>
      <c r="AOX56" s="230"/>
      <c r="AOY56" s="230"/>
      <c r="AOZ56" s="230"/>
      <c r="APA56" s="230"/>
      <c r="APB56" s="230"/>
      <c r="APC56" s="230"/>
      <c r="APD56" s="230"/>
      <c r="APE56" s="230"/>
      <c r="APF56" s="230"/>
      <c r="APG56" s="230"/>
      <c r="APH56" s="230"/>
      <c r="API56" s="230"/>
      <c r="APJ56" s="230"/>
      <c r="APK56" s="230"/>
      <c r="APL56" s="230"/>
      <c r="APM56" s="230"/>
      <c r="APN56" s="230"/>
      <c r="APO56" s="230"/>
      <c r="APP56" s="230"/>
      <c r="APQ56" s="230"/>
      <c r="APR56" s="230"/>
      <c r="APS56" s="230"/>
      <c r="APT56" s="230"/>
      <c r="APU56" s="230"/>
      <c r="APV56" s="230"/>
      <c r="APW56" s="230"/>
      <c r="APX56" s="230"/>
      <c r="APY56" s="230"/>
      <c r="APZ56" s="230"/>
      <c r="AQA56" s="230"/>
      <c r="AQB56" s="230"/>
      <c r="AQC56" s="230"/>
      <c r="AQD56" s="230"/>
      <c r="AQE56" s="230"/>
      <c r="AQF56" s="230"/>
      <c r="AQG56" s="230"/>
      <c r="AQH56" s="230"/>
      <c r="AQI56" s="230"/>
      <c r="AQJ56" s="230"/>
      <c r="AQK56" s="230"/>
      <c r="AQL56" s="230"/>
      <c r="AQM56" s="230"/>
      <c r="AQN56" s="230"/>
      <c r="AQO56" s="230"/>
      <c r="AQP56" s="230"/>
      <c r="AQQ56" s="230"/>
      <c r="AQR56" s="230"/>
      <c r="AQS56" s="230"/>
      <c r="AQT56" s="230"/>
      <c r="AQU56" s="230"/>
      <c r="AQV56" s="230"/>
      <c r="AQW56" s="230"/>
      <c r="AQX56" s="230"/>
      <c r="AQY56" s="230"/>
      <c r="AQZ56" s="230"/>
      <c r="ARA56" s="230"/>
      <c r="ARB56" s="230"/>
      <c r="ARC56" s="230"/>
      <c r="ARD56" s="230"/>
      <c r="ARE56" s="230"/>
      <c r="ARF56" s="230"/>
      <c r="ARG56" s="230"/>
      <c r="ARH56" s="230"/>
      <c r="ARI56" s="230"/>
      <c r="ARJ56" s="230"/>
      <c r="ARK56" s="230"/>
      <c r="ARL56" s="230"/>
      <c r="ARM56" s="230"/>
      <c r="ARN56" s="230"/>
      <c r="ARO56" s="230"/>
      <c r="ARP56" s="230"/>
      <c r="ARQ56" s="230"/>
      <c r="ARR56" s="230"/>
      <c r="ARS56" s="230"/>
      <c r="ART56" s="230"/>
      <c r="ARU56" s="230"/>
      <c r="ARV56" s="230"/>
      <c r="ARW56" s="230"/>
      <c r="ARX56" s="230"/>
      <c r="ARY56" s="230"/>
      <c r="ARZ56" s="230"/>
      <c r="ASA56" s="230"/>
      <c r="ASB56" s="230"/>
      <c r="ASC56" s="230"/>
      <c r="ASD56" s="230"/>
      <c r="ASE56" s="230"/>
      <c r="ASF56" s="230"/>
      <c r="ASG56" s="230"/>
      <c r="ASH56" s="230"/>
      <c r="ASI56" s="230"/>
      <c r="ASJ56" s="230"/>
      <c r="ASK56" s="230"/>
      <c r="ASL56" s="230"/>
      <c r="ASM56" s="230"/>
      <c r="ASN56" s="230"/>
      <c r="ASO56" s="230"/>
      <c r="ASP56" s="230"/>
      <c r="ASQ56" s="230"/>
      <c r="ASR56" s="230"/>
      <c r="ASS56" s="230"/>
      <c r="AST56" s="230"/>
      <c r="ASU56" s="230"/>
      <c r="ASV56" s="230"/>
      <c r="ASW56" s="230"/>
      <c r="ASX56" s="230"/>
      <c r="ASY56" s="230"/>
      <c r="ASZ56" s="230"/>
      <c r="ATA56" s="230"/>
      <c r="ATB56" s="230"/>
      <c r="ATC56" s="230"/>
      <c r="ATD56" s="230"/>
      <c r="ATE56" s="230"/>
      <c r="ATF56" s="230"/>
      <c r="ATG56" s="230"/>
      <c r="ATH56" s="230"/>
      <c r="ATI56" s="230"/>
      <c r="ATJ56" s="230"/>
      <c r="ATK56" s="230"/>
      <c r="ATL56" s="230"/>
      <c r="ATM56" s="230"/>
      <c r="ATN56" s="230"/>
      <c r="ATO56" s="230"/>
      <c r="ATP56" s="230"/>
      <c r="ATQ56" s="230"/>
      <c r="ATR56" s="230"/>
      <c r="ATS56" s="230"/>
      <c r="ATT56" s="230"/>
      <c r="ATU56" s="230"/>
      <c r="ATV56" s="230"/>
      <c r="ATW56" s="230"/>
      <c r="ATX56" s="230"/>
      <c r="ATY56" s="230"/>
      <c r="ATZ56" s="230"/>
      <c r="AUA56" s="230"/>
      <c r="AUB56" s="230"/>
      <c r="AUC56" s="230"/>
      <c r="AUD56" s="230"/>
      <c r="AUE56" s="230"/>
      <c r="AUF56" s="230"/>
      <c r="AUG56" s="230"/>
      <c r="AUH56" s="230"/>
      <c r="AUI56" s="230"/>
      <c r="AUJ56" s="230"/>
      <c r="AUK56" s="230"/>
      <c r="AUL56" s="230"/>
      <c r="AUM56" s="230"/>
      <c r="AUN56" s="230"/>
      <c r="AUO56" s="230"/>
      <c r="AUP56" s="230"/>
      <c r="AUQ56" s="230"/>
      <c r="AUR56" s="230"/>
      <c r="AUS56" s="230"/>
      <c r="AUT56" s="230"/>
      <c r="AUU56" s="230"/>
      <c r="AUV56" s="230"/>
      <c r="AUW56" s="230"/>
      <c r="AUX56" s="230"/>
      <c r="AUY56" s="230"/>
      <c r="AUZ56" s="230"/>
      <c r="AVA56" s="230"/>
      <c r="AVB56" s="230"/>
      <c r="AVC56" s="230"/>
      <c r="AVD56" s="230"/>
      <c r="AVE56" s="230"/>
      <c r="AVF56" s="230"/>
      <c r="AVG56" s="230"/>
      <c r="AVH56" s="230"/>
      <c r="AVI56" s="230"/>
      <c r="AVJ56" s="230"/>
      <c r="AVK56" s="230"/>
      <c r="AVL56" s="230"/>
      <c r="AVM56" s="230"/>
      <c r="AVN56" s="230"/>
      <c r="AVO56" s="230"/>
      <c r="AVP56" s="230"/>
      <c r="AVQ56" s="230"/>
      <c r="AVR56" s="230"/>
      <c r="AVS56" s="230"/>
      <c r="AVT56" s="230"/>
      <c r="AVU56" s="230"/>
      <c r="AVV56" s="230"/>
      <c r="AVW56" s="230"/>
      <c r="AVX56" s="230"/>
      <c r="AVY56" s="230"/>
      <c r="AVZ56" s="230"/>
      <c r="AWA56" s="230"/>
      <c r="AWB56" s="230"/>
      <c r="AWC56" s="230"/>
      <c r="AWD56" s="230"/>
      <c r="AWE56" s="230"/>
      <c r="AWF56" s="230"/>
      <c r="AWG56" s="230"/>
      <c r="AWH56" s="230"/>
      <c r="AWI56" s="230"/>
      <c r="AWJ56" s="230"/>
      <c r="AWK56" s="230"/>
      <c r="AWL56" s="230"/>
      <c r="AWM56" s="230"/>
      <c r="AWN56" s="230"/>
      <c r="AWO56" s="230"/>
      <c r="AWP56" s="230"/>
      <c r="AWQ56" s="230"/>
      <c r="AWR56" s="230"/>
      <c r="AWS56" s="230"/>
      <c r="AWT56" s="230"/>
      <c r="AWU56" s="230"/>
      <c r="AWV56" s="230"/>
      <c r="AWW56" s="230"/>
      <c r="AWX56" s="230"/>
      <c r="AWY56" s="230"/>
      <c r="AWZ56" s="230"/>
      <c r="AXA56" s="230"/>
      <c r="AXB56" s="230"/>
      <c r="AXC56" s="230"/>
      <c r="AXD56" s="230"/>
      <c r="AXE56" s="230"/>
      <c r="AXF56" s="230"/>
      <c r="AXG56" s="230"/>
      <c r="AXH56" s="230"/>
      <c r="AXI56" s="230"/>
      <c r="AXJ56" s="230"/>
      <c r="AXK56" s="230"/>
      <c r="AXL56" s="230"/>
      <c r="AXM56" s="230"/>
      <c r="AXN56" s="230"/>
      <c r="AXO56" s="230"/>
      <c r="AXP56" s="230"/>
      <c r="AXQ56" s="230"/>
      <c r="AXR56" s="230"/>
      <c r="AXS56" s="230"/>
      <c r="AXT56" s="230"/>
      <c r="AXU56" s="230"/>
      <c r="AXV56" s="230"/>
      <c r="AXW56" s="230"/>
      <c r="AXX56" s="230"/>
      <c r="AXY56" s="230"/>
      <c r="AXZ56" s="230"/>
      <c r="AYA56" s="230"/>
      <c r="AYB56" s="230"/>
      <c r="AYC56" s="230"/>
      <c r="AYD56" s="230"/>
      <c r="AYE56" s="230"/>
      <c r="AYF56" s="230"/>
      <c r="AYG56" s="230"/>
      <c r="AYH56" s="230"/>
      <c r="AYI56" s="230"/>
      <c r="AYJ56" s="230"/>
      <c r="AYK56" s="230"/>
      <c r="AYL56" s="230"/>
      <c r="AYM56" s="230"/>
      <c r="AYN56" s="230"/>
      <c r="AYO56" s="230"/>
      <c r="AYP56" s="230"/>
      <c r="AYQ56" s="230"/>
      <c r="AYR56" s="230"/>
      <c r="AYS56" s="230"/>
      <c r="AYT56" s="230"/>
      <c r="AYU56" s="230"/>
      <c r="AYV56" s="230"/>
      <c r="AYW56" s="230"/>
      <c r="AYX56" s="230"/>
      <c r="AYY56" s="230"/>
      <c r="AYZ56" s="230"/>
      <c r="AZA56" s="230"/>
      <c r="AZB56" s="230"/>
      <c r="AZC56" s="230"/>
      <c r="AZD56" s="230"/>
      <c r="AZE56" s="230"/>
      <c r="AZF56" s="230"/>
      <c r="AZG56" s="230"/>
      <c r="AZH56" s="230"/>
      <c r="AZI56" s="230"/>
      <c r="AZJ56" s="230"/>
      <c r="AZK56" s="230"/>
      <c r="AZL56" s="230"/>
      <c r="AZM56" s="230"/>
      <c r="AZN56" s="230"/>
      <c r="AZO56" s="230"/>
      <c r="AZP56" s="230"/>
      <c r="AZQ56" s="230"/>
      <c r="AZR56" s="230"/>
      <c r="AZS56" s="230"/>
      <c r="AZT56" s="230"/>
      <c r="AZU56" s="230"/>
      <c r="AZV56" s="230"/>
      <c r="AZW56" s="230"/>
      <c r="AZX56" s="230"/>
      <c r="AZY56" s="230"/>
      <c r="AZZ56" s="230"/>
      <c r="BAA56" s="230"/>
      <c r="BAB56" s="230"/>
      <c r="BAC56" s="230"/>
      <c r="BAD56" s="230"/>
      <c r="BAE56" s="230"/>
      <c r="BAF56" s="230"/>
      <c r="BAG56" s="230"/>
      <c r="BAH56" s="230"/>
      <c r="BAI56" s="230"/>
      <c r="BAJ56" s="230"/>
      <c r="BAK56" s="230"/>
      <c r="BAL56" s="230"/>
      <c r="BAM56" s="230"/>
      <c r="BAN56" s="230"/>
      <c r="BAO56" s="230"/>
      <c r="BAP56" s="230"/>
      <c r="BAQ56" s="230"/>
      <c r="BAR56" s="230"/>
      <c r="BAS56" s="230"/>
      <c r="BAT56" s="230"/>
      <c r="BAU56" s="230"/>
      <c r="BAV56" s="230"/>
      <c r="BAW56" s="230"/>
      <c r="BAX56" s="230"/>
      <c r="BAY56" s="230"/>
      <c r="BAZ56" s="230"/>
      <c r="BBA56" s="230"/>
      <c r="BBB56" s="230"/>
      <c r="BBC56" s="230"/>
      <c r="BBD56" s="230"/>
      <c r="BBE56" s="230"/>
      <c r="BBF56" s="230"/>
      <c r="BBG56" s="230"/>
      <c r="BBH56" s="230"/>
      <c r="BBI56" s="230"/>
      <c r="BBJ56" s="230"/>
      <c r="BBK56" s="230"/>
      <c r="BBL56" s="230"/>
      <c r="BBM56" s="230"/>
      <c r="BBN56" s="230"/>
      <c r="BBO56" s="230"/>
      <c r="BBP56" s="230"/>
      <c r="BBQ56" s="230"/>
      <c r="BBR56" s="230"/>
      <c r="BBS56" s="230"/>
      <c r="BBT56" s="230"/>
      <c r="BBU56" s="230"/>
      <c r="BBV56" s="230"/>
      <c r="BBW56" s="230"/>
      <c r="BBX56" s="230"/>
      <c r="BBY56" s="230"/>
      <c r="BBZ56" s="230"/>
      <c r="BCA56" s="230"/>
      <c r="BCB56" s="230"/>
      <c r="BCC56" s="230"/>
      <c r="BCD56" s="230"/>
      <c r="BCE56" s="230"/>
      <c r="BCF56" s="230"/>
      <c r="BCG56" s="230"/>
      <c r="BCH56" s="230"/>
      <c r="BCI56" s="230"/>
      <c r="BCJ56" s="230"/>
      <c r="BCK56" s="230"/>
      <c r="BCL56" s="230"/>
      <c r="BCM56" s="230"/>
      <c r="BCN56" s="230"/>
      <c r="BCO56" s="230"/>
      <c r="BCP56" s="230"/>
      <c r="BCQ56" s="230"/>
      <c r="BCR56" s="230"/>
      <c r="BCS56" s="230"/>
      <c r="BCT56" s="230"/>
      <c r="BCU56" s="230"/>
      <c r="BCV56" s="230"/>
      <c r="BCW56" s="230"/>
      <c r="BCX56" s="230"/>
      <c r="BCY56" s="230"/>
      <c r="BCZ56" s="230"/>
      <c r="BDA56" s="230"/>
      <c r="BDB56" s="230"/>
      <c r="BDC56" s="230"/>
      <c r="BDD56" s="230"/>
      <c r="BDE56" s="230"/>
      <c r="BDF56" s="230"/>
      <c r="BDG56" s="230"/>
      <c r="BDH56" s="230"/>
      <c r="BDI56" s="230"/>
      <c r="BDJ56" s="230"/>
      <c r="BDK56" s="230"/>
      <c r="BDL56" s="230"/>
      <c r="BDM56" s="230"/>
      <c r="BDN56" s="230"/>
      <c r="BDO56" s="230"/>
      <c r="BDP56" s="230"/>
      <c r="BDQ56" s="230"/>
      <c r="BDR56" s="230"/>
      <c r="BDS56" s="230"/>
      <c r="BDT56" s="230"/>
      <c r="BDU56" s="230"/>
      <c r="BDV56" s="230"/>
      <c r="BDW56" s="230"/>
      <c r="BDX56" s="230"/>
      <c r="BDY56" s="230"/>
      <c r="BDZ56" s="230"/>
      <c r="BEA56" s="230"/>
      <c r="BEB56" s="230"/>
      <c r="BEC56" s="230"/>
      <c r="BED56" s="230"/>
      <c r="BEE56" s="230"/>
      <c r="BEF56" s="230"/>
      <c r="BEG56" s="230"/>
      <c r="BEH56" s="230"/>
      <c r="BEI56" s="230"/>
      <c r="BEJ56" s="230"/>
      <c r="BEK56" s="230"/>
      <c r="BEL56" s="230"/>
      <c r="BEM56" s="230"/>
      <c r="BEN56" s="230"/>
      <c r="BEO56" s="230"/>
      <c r="BEP56" s="230"/>
      <c r="BEQ56" s="230"/>
      <c r="BER56" s="230"/>
      <c r="BES56" s="230"/>
      <c r="BET56" s="230"/>
      <c r="BEU56" s="230"/>
      <c r="BEV56" s="230"/>
      <c r="BEW56" s="230"/>
      <c r="BEX56" s="230"/>
      <c r="BEY56" s="230"/>
      <c r="BEZ56" s="230"/>
      <c r="BFA56" s="230"/>
      <c r="BFB56" s="230"/>
      <c r="BFC56" s="230"/>
      <c r="BFD56" s="230"/>
      <c r="BFE56" s="230"/>
      <c r="BFF56" s="230"/>
      <c r="BFG56" s="230"/>
      <c r="BFH56" s="230"/>
      <c r="BFI56" s="230"/>
      <c r="BFJ56" s="230"/>
      <c r="BFK56" s="230"/>
      <c r="BFL56" s="230"/>
      <c r="BFM56" s="230"/>
      <c r="BFN56" s="230"/>
      <c r="BFO56" s="230"/>
      <c r="BFP56" s="230"/>
      <c r="BFQ56" s="230"/>
      <c r="BFR56" s="230"/>
      <c r="BFS56" s="230"/>
      <c r="BFT56" s="230"/>
      <c r="BFU56" s="230"/>
      <c r="BFV56" s="230"/>
      <c r="BFW56" s="230"/>
      <c r="BFX56" s="230"/>
      <c r="BFY56" s="230"/>
      <c r="BFZ56" s="230"/>
      <c r="BGA56" s="230"/>
      <c r="BGB56" s="230"/>
      <c r="BGC56" s="230"/>
      <c r="BGD56" s="230"/>
      <c r="BGE56" s="230"/>
      <c r="BGF56" s="230"/>
      <c r="BGG56" s="230"/>
      <c r="BGH56" s="230"/>
      <c r="BGI56" s="230"/>
      <c r="BGJ56" s="230"/>
      <c r="BGK56" s="230"/>
      <c r="BGL56" s="230"/>
      <c r="BGM56" s="230"/>
      <c r="BGN56" s="230"/>
      <c r="BGO56" s="230"/>
      <c r="BGP56" s="230"/>
      <c r="BGQ56" s="230"/>
      <c r="BGR56" s="230"/>
      <c r="BGS56" s="230"/>
      <c r="BGT56" s="230"/>
      <c r="BGU56" s="230"/>
      <c r="BGV56" s="230"/>
      <c r="BGW56" s="230"/>
      <c r="BGX56" s="230"/>
      <c r="BGY56" s="230"/>
      <c r="BGZ56" s="230"/>
      <c r="BHA56" s="230"/>
      <c r="BHB56" s="230"/>
      <c r="BHC56" s="230"/>
      <c r="BHD56" s="230"/>
      <c r="BHE56" s="230"/>
      <c r="BHF56" s="230"/>
      <c r="BHG56" s="230"/>
      <c r="BHH56" s="230"/>
      <c r="BHI56" s="230"/>
      <c r="BHJ56" s="230"/>
      <c r="BHK56" s="230"/>
      <c r="BHL56" s="230"/>
      <c r="BHM56" s="230"/>
      <c r="BHN56" s="230"/>
      <c r="BHO56" s="230"/>
      <c r="BHP56" s="230"/>
      <c r="BHQ56" s="230"/>
      <c r="BHR56" s="230"/>
      <c r="BHS56" s="230"/>
      <c r="BHT56" s="230"/>
      <c r="BHU56" s="230"/>
      <c r="BHV56" s="230"/>
      <c r="BHW56" s="230"/>
      <c r="BHX56" s="230"/>
      <c r="BHY56" s="230"/>
      <c r="BHZ56" s="230"/>
      <c r="BIA56" s="230"/>
      <c r="BIB56" s="230"/>
      <c r="BIC56" s="230"/>
      <c r="BID56" s="230"/>
      <c r="BIE56" s="230"/>
      <c r="BIF56" s="230"/>
      <c r="BIG56" s="230"/>
      <c r="BIH56" s="230"/>
      <c r="BII56" s="230"/>
      <c r="BIJ56" s="230"/>
      <c r="BIK56" s="230"/>
      <c r="BIL56" s="230"/>
      <c r="BIM56" s="230"/>
      <c r="BIN56" s="230"/>
      <c r="BIO56" s="230"/>
      <c r="BIP56" s="230"/>
      <c r="BIQ56" s="230"/>
      <c r="BIR56" s="230"/>
      <c r="BIS56" s="230"/>
      <c r="BIT56" s="230"/>
      <c r="BIU56" s="230"/>
      <c r="BIV56" s="230"/>
      <c r="BIW56" s="230"/>
      <c r="BIX56" s="230"/>
      <c r="BIY56" s="230"/>
      <c r="BIZ56" s="230"/>
      <c r="BJA56" s="230"/>
      <c r="BJB56" s="230"/>
      <c r="BJC56" s="230"/>
      <c r="BJD56" s="230"/>
      <c r="BJE56" s="230"/>
      <c r="BJF56" s="230"/>
      <c r="BJG56" s="230"/>
      <c r="BJH56" s="230"/>
      <c r="BJI56" s="230"/>
      <c r="BJJ56" s="230"/>
      <c r="BJK56" s="230"/>
      <c r="BJL56" s="230"/>
      <c r="BJM56" s="230"/>
      <c r="BJN56" s="230"/>
      <c r="BJO56" s="230"/>
      <c r="BJP56" s="230"/>
      <c r="BJQ56" s="230"/>
      <c r="BJR56" s="230"/>
      <c r="BJS56" s="230"/>
      <c r="BJT56" s="230"/>
      <c r="BJU56" s="230"/>
      <c r="BJV56" s="230"/>
      <c r="BJW56" s="230"/>
      <c r="BJX56" s="230"/>
      <c r="BJY56" s="230"/>
      <c r="BJZ56" s="230"/>
      <c r="BKA56" s="230"/>
      <c r="BKB56" s="230"/>
      <c r="BKC56" s="230"/>
      <c r="BKD56" s="230"/>
      <c r="BKE56" s="230"/>
      <c r="BKF56" s="230"/>
      <c r="BKG56" s="230"/>
      <c r="BKH56" s="230"/>
      <c r="BKI56" s="230"/>
      <c r="BKJ56" s="230"/>
      <c r="BKK56" s="230"/>
      <c r="BKL56" s="230"/>
      <c r="BKM56" s="230"/>
      <c r="BKN56" s="230"/>
      <c r="BKO56" s="230"/>
      <c r="BKP56" s="230"/>
      <c r="BKQ56" s="230"/>
      <c r="BKR56" s="230"/>
      <c r="BKS56" s="230"/>
      <c r="BKT56" s="230"/>
      <c r="BKU56" s="230"/>
      <c r="BKV56" s="230"/>
      <c r="BKW56" s="230"/>
      <c r="BKX56" s="230"/>
      <c r="BKY56" s="230"/>
      <c r="BKZ56" s="230"/>
      <c r="BLA56" s="230"/>
      <c r="BLB56" s="230"/>
      <c r="BLC56" s="230"/>
      <c r="BLD56" s="230"/>
      <c r="BLE56" s="230"/>
      <c r="BLF56" s="230"/>
      <c r="BLG56" s="230"/>
      <c r="BLH56" s="230"/>
      <c r="BLI56" s="230"/>
      <c r="BLJ56" s="230"/>
      <c r="BLK56" s="230"/>
      <c r="BLL56" s="230"/>
      <c r="BLM56" s="230"/>
      <c r="BLN56" s="230"/>
      <c r="BLO56" s="230"/>
      <c r="BLP56" s="230"/>
      <c r="BLQ56" s="230"/>
      <c r="BLR56" s="230"/>
      <c r="BLS56" s="230"/>
      <c r="BLT56" s="230"/>
      <c r="BLU56" s="230"/>
      <c r="BLV56" s="230"/>
      <c r="BLW56" s="230"/>
      <c r="BLX56" s="230"/>
      <c r="BLY56" s="230"/>
      <c r="BLZ56" s="230"/>
      <c r="BMA56" s="230"/>
      <c r="BMB56" s="230"/>
      <c r="BMC56" s="230"/>
      <c r="BMD56" s="230"/>
      <c r="BME56" s="230"/>
      <c r="BMF56" s="230"/>
      <c r="BMG56" s="230"/>
      <c r="BMH56" s="230"/>
      <c r="BMI56" s="230"/>
      <c r="BMJ56" s="230"/>
      <c r="BMK56" s="230"/>
      <c r="BML56" s="230"/>
      <c r="BMM56" s="230"/>
      <c r="BMN56" s="230"/>
      <c r="BMO56" s="230"/>
      <c r="BMP56" s="230"/>
      <c r="BMQ56" s="230"/>
      <c r="BMR56" s="230"/>
      <c r="BMS56" s="230"/>
      <c r="BMT56" s="230"/>
      <c r="BMU56" s="230"/>
      <c r="BMV56" s="230"/>
      <c r="BMW56" s="230"/>
      <c r="BMX56" s="230"/>
      <c r="BMY56" s="230"/>
      <c r="BMZ56" s="230"/>
      <c r="BNA56" s="230"/>
      <c r="BNB56" s="230"/>
      <c r="BNC56" s="230"/>
      <c r="BND56" s="230"/>
      <c r="BNE56" s="230"/>
      <c r="BNF56" s="230"/>
      <c r="BNG56" s="230"/>
      <c r="BNH56" s="230"/>
      <c r="BNI56" s="230"/>
      <c r="BNJ56" s="230"/>
      <c r="BNK56" s="230"/>
      <c r="BNL56" s="230"/>
      <c r="BNM56" s="230"/>
      <c r="BNN56" s="230"/>
      <c r="BNO56" s="230"/>
      <c r="BNP56" s="230"/>
      <c r="BNQ56" s="230"/>
      <c r="BNR56" s="230"/>
      <c r="BNS56" s="230"/>
      <c r="BNT56" s="230"/>
      <c r="BNU56" s="230"/>
      <c r="BNV56" s="230"/>
      <c r="BNW56" s="230"/>
      <c r="BNX56" s="230"/>
      <c r="BNY56" s="230"/>
      <c r="BNZ56" s="230"/>
      <c r="BOA56" s="230"/>
      <c r="BOB56" s="230"/>
      <c r="BOC56" s="230"/>
      <c r="BOD56" s="230"/>
      <c r="BOE56" s="230"/>
      <c r="BOF56" s="230"/>
      <c r="BOG56" s="230"/>
      <c r="BOH56" s="230"/>
      <c r="BOI56" s="230"/>
      <c r="BOJ56" s="230"/>
      <c r="BOK56" s="230"/>
      <c r="BOL56" s="230"/>
      <c r="BOM56" s="230"/>
      <c r="BON56" s="230"/>
      <c r="BOO56" s="230"/>
      <c r="BOP56" s="230"/>
      <c r="BOQ56" s="230"/>
      <c r="BOR56" s="230"/>
      <c r="BOS56" s="230"/>
      <c r="BOT56" s="230"/>
      <c r="BOU56" s="230"/>
      <c r="BOV56" s="230"/>
      <c r="BOW56" s="230"/>
      <c r="BOX56" s="230"/>
      <c r="BOY56" s="230"/>
      <c r="BOZ56" s="230"/>
      <c r="BPA56" s="230"/>
      <c r="BPB56" s="230"/>
      <c r="BPC56" s="230"/>
      <c r="BPD56" s="230"/>
      <c r="BPE56" s="230"/>
      <c r="BPF56" s="230"/>
      <c r="BPG56" s="230"/>
      <c r="BPH56" s="230"/>
      <c r="BPI56" s="230"/>
      <c r="BPJ56" s="230"/>
      <c r="BPK56" s="230"/>
      <c r="BPL56" s="230"/>
      <c r="BPM56" s="230"/>
      <c r="BPN56" s="230"/>
      <c r="BPO56" s="230"/>
      <c r="BPP56" s="230"/>
      <c r="BPQ56" s="230"/>
      <c r="BPR56" s="230"/>
      <c r="BPS56" s="230"/>
      <c r="BPT56" s="230"/>
      <c r="BPU56" s="230"/>
      <c r="BPV56" s="230"/>
      <c r="BPW56" s="230"/>
      <c r="BPX56" s="230"/>
      <c r="BPY56" s="230"/>
      <c r="BPZ56" s="230"/>
      <c r="BQA56" s="230"/>
      <c r="BQB56" s="230"/>
      <c r="BQC56" s="230"/>
      <c r="BQD56" s="230"/>
      <c r="BQE56" s="230"/>
      <c r="BQF56" s="230"/>
      <c r="BQG56" s="230"/>
      <c r="BQH56" s="230"/>
      <c r="BQI56" s="230"/>
      <c r="BQJ56" s="230"/>
      <c r="BQK56" s="230"/>
      <c r="BQL56" s="230"/>
      <c r="BQM56" s="230"/>
      <c r="BQN56" s="230"/>
      <c r="BQO56" s="230"/>
      <c r="BQP56" s="230"/>
      <c r="BQQ56" s="230"/>
      <c r="BQR56" s="230"/>
      <c r="BQS56" s="230"/>
      <c r="BQT56" s="230"/>
      <c r="BQU56" s="230"/>
      <c r="BQV56" s="230"/>
      <c r="BQW56" s="230"/>
      <c r="BQX56" s="230"/>
      <c r="BQY56" s="230"/>
      <c r="BQZ56" s="230"/>
      <c r="BRA56" s="230"/>
      <c r="BRB56" s="230"/>
      <c r="BRC56" s="230"/>
      <c r="BRD56" s="230"/>
      <c r="BRE56" s="230"/>
      <c r="BRF56" s="230"/>
      <c r="BRG56" s="230"/>
      <c r="BRH56" s="230"/>
      <c r="BRI56" s="230"/>
      <c r="BRJ56" s="230"/>
      <c r="BRK56" s="230"/>
      <c r="BRL56" s="230"/>
      <c r="BRM56" s="230"/>
      <c r="BRN56" s="230"/>
      <c r="BRO56" s="230"/>
      <c r="BRP56" s="230"/>
      <c r="BRQ56" s="230"/>
      <c r="BRR56" s="230"/>
      <c r="BRS56" s="230"/>
      <c r="BRT56" s="230"/>
      <c r="BRU56" s="230"/>
      <c r="BRV56" s="230"/>
      <c r="BRW56" s="230"/>
      <c r="BRX56" s="230"/>
      <c r="BRY56" s="230"/>
      <c r="BRZ56" s="230"/>
      <c r="BSA56" s="230"/>
      <c r="BSB56" s="230"/>
      <c r="BSC56" s="230"/>
      <c r="BSD56" s="230"/>
      <c r="BSE56" s="230"/>
      <c r="BSF56" s="230"/>
      <c r="BSG56" s="230"/>
      <c r="BSH56" s="230"/>
      <c r="BSI56" s="230"/>
      <c r="BSJ56" s="230"/>
      <c r="BSK56" s="230"/>
      <c r="BSL56" s="230"/>
      <c r="BSM56" s="230"/>
      <c r="BSN56" s="230"/>
      <c r="BSO56" s="230"/>
      <c r="BSP56" s="230"/>
      <c r="BSQ56" s="230"/>
      <c r="BSR56" s="230"/>
      <c r="BSS56" s="230"/>
      <c r="BST56" s="230"/>
      <c r="BSU56" s="230"/>
      <c r="BSV56" s="230"/>
      <c r="BSW56" s="230"/>
      <c r="BSX56" s="230"/>
      <c r="BSY56" s="230"/>
      <c r="BSZ56" s="230"/>
      <c r="BTA56" s="230"/>
      <c r="BTB56" s="230"/>
      <c r="BTC56" s="230"/>
      <c r="BTD56" s="230"/>
      <c r="BTE56" s="230"/>
      <c r="BTF56" s="230"/>
      <c r="BTG56" s="230"/>
      <c r="BTH56" s="230"/>
      <c r="BTI56" s="230"/>
      <c r="BTJ56" s="230"/>
      <c r="BTK56" s="230"/>
      <c r="BTL56" s="230"/>
      <c r="BTM56" s="230"/>
      <c r="BTN56" s="230"/>
      <c r="BTO56" s="230"/>
      <c r="BTP56" s="230"/>
      <c r="BTQ56" s="230"/>
      <c r="BTR56" s="230"/>
      <c r="BTS56" s="230"/>
      <c r="BTT56" s="230"/>
      <c r="BTU56" s="230"/>
      <c r="BTV56" s="230"/>
      <c r="BTW56" s="230"/>
      <c r="BTX56" s="230"/>
      <c r="BTY56" s="230"/>
      <c r="BTZ56" s="230"/>
      <c r="BUA56" s="230"/>
      <c r="BUB56" s="230"/>
      <c r="BUC56" s="230"/>
      <c r="BUD56" s="230"/>
      <c r="BUE56" s="230"/>
      <c r="BUF56" s="230"/>
      <c r="BUG56" s="230"/>
      <c r="BUH56" s="230"/>
      <c r="BUI56" s="230"/>
      <c r="BUJ56" s="230"/>
      <c r="BUK56" s="230"/>
      <c r="BUL56" s="230"/>
      <c r="BUM56" s="230"/>
      <c r="BUN56" s="230"/>
      <c r="BUO56" s="230"/>
      <c r="BUP56" s="230"/>
      <c r="BUQ56" s="230"/>
      <c r="BUR56" s="230"/>
      <c r="BUS56" s="230"/>
      <c r="BUT56" s="230"/>
      <c r="BUU56" s="230"/>
      <c r="BUV56" s="230"/>
      <c r="BUW56" s="230"/>
      <c r="BUX56" s="230"/>
      <c r="BUY56" s="230"/>
      <c r="BUZ56" s="230"/>
      <c r="BVA56" s="230"/>
      <c r="BVB56" s="230"/>
      <c r="BVC56" s="230"/>
      <c r="BVD56" s="230"/>
      <c r="BVE56" s="230"/>
      <c r="BVF56" s="230"/>
      <c r="BVG56" s="230"/>
      <c r="BVH56" s="230"/>
      <c r="BVI56" s="230"/>
      <c r="BVJ56" s="230"/>
      <c r="BVK56" s="230"/>
      <c r="BVL56" s="230"/>
      <c r="BVM56" s="230"/>
      <c r="BVN56" s="230"/>
      <c r="BVO56" s="230"/>
      <c r="BVP56" s="230"/>
      <c r="BVQ56" s="230"/>
      <c r="BVR56" s="230"/>
      <c r="BVS56" s="230"/>
      <c r="BVT56" s="230"/>
      <c r="BVU56" s="230"/>
      <c r="BVV56" s="230"/>
      <c r="BVW56" s="230"/>
      <c r="BVX56" s="230"/>
      <c r="BVY56" s="230"/>
      <c r="BVZ56" s="230"/>
      <c r="BWA56" s="230"/>
      <c r="BWB56" s="230"/>
      <c r="BWC56" s="230"/>
      <c r="BWD56" s="230"/>
      <c r="BWE56" s="230"/>
      <c r="BWF56" s="230"/>
      <c r="BWG56" s="230"/>
      <c r="BWH56" s="230"/>
      <c r="BWI56" s="230"/>
      <c r="BWJ56" s="230"/>
      <c r="BWK56" s="230"/>
      <c r="BWL56" s="230"/>
      <c r="BWM56" s="230"/>
      <c r="BWN56" s="230"/>
      <c r="BWO56" s="230"/>
      <c r="BWP56" s="230"/>
      <c r="BWQ56" s="230"/>
      <c r="BWR56" s="230"/>
      <c r="BWS56" s="230"/>
      <c r="BWT56" s="230"/>
      <c r="BWU56" s="230"/>
      <c r="BWV56" s="230"/>
      <c r="BWW56" s="230"/>
      <c r="BWX56" s="230"/>
      <c r="BWY56" s="230"/>
      <c r="BWZ56" s="230"/>
      <c r="BXA56" s="230"/>
      <c r="BXB56" s="230"/>
      <c r="BXC56" s="230"/>
      <c r="BXD56" s="230"/>
      <c r="BXE56" s="230"/>
      <c r="BXF56" s="230"/>
      <c r="BXG56" s="230"/>
      <c r="BXH56" s="230"/>
      <c r="BXI56" s="230"/>
      <c r="BXJ56" s="230"/>
      <c r="BXK56" s="230"/>
      <c r="BXL56" s="230"/>
      <c r="BXM56" s="230"/>
      <c r="BXN56" s="230"/>
      <c r="BXO56" s="230"/>
      <c r="BXP56" s="230"/>
      <c r="BXQ56" s="230"/>
      <c r="BXR56" s="230"/>
      <c r="BXS56" s="230"/>
      <c r="BXT56" s="230"/>
      <c r="BXU56" s="230"/>
      <c r="BXV56" s="230"/>
      <c r="BXW56" s="230"/>
      <c r="BXX56" s="230"/>
      <c r="BXY56" s="230"/>
      <c r="BXZ56" s="230"/>
      <c r="BYA56" s="230"/>
      <c r="BYB56" s="230"/>
      <c r="BYC56" s="230"/>
      <c r="BYD56" s="230"/>
      <c r="BYE56" s="230"/>
      <c r="BYF56" s="230"/>
      <c r="BYG56" s="230"/>
      <c r="BYH56" s="230"/>
      <c r="BYI56" s="230"/>
      <c r="BYJ56" s="230"/>
      <c r="BYK56" s="230"/>
      <c r="BYL56" s="230"/>
      <c r="BYM56" s="230"/>
      <c r="BYN56" s="230"/>
      <c r="BYO56" s="230"/>
      <c r="BYP56" s="230"/>
      <c r="BYQ56" s="230"/>
      <c r="BYR56" s="230"/>
      <c r="BYS56" s="230"/>
      <c r="BYT56" s="230"/>
      <c r="BYU56" s="230"/>
      <c r="BYV56" s="230"/>
      <c r="BYW56" s="230"/>
      <c r="BYX56" s="230"/>
      <c r="BYY56" s="230"/>
      <c r="BYZ56" s="230"/>
      <c r="BZA56" s="230"/>
      <c r="BZB56" s="230"/>
      <c r="BZC56" s="230"/>
      <c r="BZD56" s="230"/>
      <c r="BZE56" s="230"/>
      <c r="BZF56" s="230"/>
      <c r="BZG56" s="230"/>
      <c r="BZH56" s="230"/>
      <c r="BZI56" s="230"/>
      <c r="BZJ56" s="230"/>
      <c r="BZK56" s="230"/>
      <c r="BZL56" s="230"/>
      <c r="BZM56" s="230"/>
      <c r="BZN56" s="230"/>
      <c r="BZO56" s="230"/>
      <c r="BZP56" s="230"/>
      <c r="BZQ56" s="230"/>
      <c r="BZR56" s="230"/>
      <c r="BZS56" s="230"/>
      <c r="BZT56" s="230"/>
      <c r="BZU56" s="230"/>
      <c r="BZV56" s="230"/>
      <c r="BZW56" s="230"/>
      <c r="BZX56" s="230"/>
      <c r="BZY56" s="230"/>
      <c r="BZZ56" s="230"/>
      <c r="CAA56" s="230"/>
      <c r="CAB56" s="230"/>
      <c r="CAC56" s="230"/>
      <c r="CAD56" s="230"/>
      <c r="CAE56" s="230"/>
      <c r="CAF56" s="230"/>
      <c r="CAG56" s="230"/>
      <c r="CAH56" s="230"/>
      <c r="CAI56" s="230"/>
      <c r="CAJ56" s="230"/>
      <c r="CAK56" s="230"/>
      <c r="CAL56" s="230"/>
      <c r="CAM56" s="230"/>
      <c r="CAN56" s="230"/>
      <c r="CAO56" s="230"/>
      <c r="CAP56" s="230"/>
      <c r="CAQ56" s="230"/>
      <c r="CAR56" s="230"/>
      <c r="CAS56" s="230"/>
      <c r="CAT56" s="230"/>
      <c r="CAU56" s="230"/>
      <c r="CAV56" s="230"/>
      <c r="CAW56" s="230"/>
      <c r="CAX56" s="230"/>
      <c r="CAY56" s="230"/>
      <c r="CAZ56" s="230"/>
      <c r="CBA56" s="230"/>
      <c r="CBB56" s="230"/>
      <c r="CBC56" s="230"/>
      <c r="CBD56" s="230"/>
      <c r="CBE56" s="230"/>
      <c r="CBF56" s="230"/>
      <c r="CBG56" s="230"/>
      <c r="CBH56" s="230"/>
      <c r="CBI56" s="230"/>
      <c r="CBJ56" s="230"/>
      <c r="CBK56" s="230"/>
      <c r="CBL56" s="230"/>
      <c r="CBM56" s="230"/>
      <c r="CBN56" s="230"/>
      <c r="CBO56" s="230"/>
      <c r="CBP56" s="230"/>
      <c r="CBQ56" s="230"/>
      <c r="CBR56" s="230"/>
      <c r="CBS56" s="230"/>
      <c r="CBT56" s="230"/>
      <c r="CBU56" s="230"/>
      <c r="CBV56" s="230"/>
      <c r="CBW56" s="230"/>
      <c r="CBX56" s="230"/>
      <c r="CBY56" s="230"/>
      <c r="CBZ56" s="230"/>
      <c r="CCA56" s="230"/>
      <c r="CCB56" s="230"/>
      <c r="CCC56" s="230"/>
      <c r="CCD56" s="230"/>
      <c r="CCE56" s="230"/>
      <c r="CCF56" s="230"/>
      <c r="CCG56" s="230"/>
      <c r="CCH56" s="230"/>
      <c r="CCI56" s="230"/>
      <c r="CCJ56" s="230"/>
      <c r="CCK56" s="230"/>
      <c r="CCL56" s="230"/>
      <c r="CCM56" s="230"/>
      <c r="CCN56" s="230"/>
      <c r="CCO56" s="230"/>
      <c r="CCP56" s="230"/>
      <c r="CCQ56" s="230"/>
      <c r="CCR56" s="230"/>
      <c r="CCS56" s="230"/>
      <c r="CCT56" s="230"/>
      <c r="CCU56" s="230"/>
      <c r="CCV56" s="230"/>
      <c r="CCW56" s="230"/>
      <c r="CCX56" s="230"/>
      <c r="CCY56" s="230"/>
      <c r="CCZ56" s="230"/>
      <c r="CDA56" s="230"/>
      <c r="CDB56" s="230"/>
      <c r="CDC56" s="230"/>
      <c r="CDD56" s="230"/>
      <c r="CDE56" s="230"/>
      <c r="CDF56" s="230"/>
      <c r="CDG56" s="230"/>
      <c r="CDH56" s="230"/>
      <c r="CDI56" s="230"/>
      <c r="CDJ56" s="230"/>
      <c r="CDK56" s="230"/>
      <c r="CDL56" s="230"/>
      <c r="CDM56" s="230"/>
      <c r="CDN56" s="230"/>
      <c r="CDO56" s="230"/>
      <c r="CDP56" s="230"/>
      <c r="CDQ56" s="230"/>
      <c r="CDR56" s="230"/>
      <c r="CDS56" s="230"/>
      <c r="CDT56" s="230"/>
      <c r="CDU56" s="230"/>
      <c r="CDV56" s="230"/>
      <c r="CDW56" s="230"/>
      <c r="CDX56" s="230"/>
      <c r="CDY56" s="230"/>
      <c r="CDZ56" s="230"/>
      <c r="CEA56" s="230"/>
      <c r="CEB56" s="230"/>
      <c r="CEC56" s="230"/>
      <c r="CED56" s="230"/>
      <c r="CEE56" s="230"/>
      <c r="CEF56" s="230"/>
      <c r="CEG56" s="230"/>
      <c r="CEH56" s="230"/>
      <c r="CEI56" s="230"/>
      <c r="CEJ56" s="230"/>
      <c r="CEK56" s="230"/>
      <c r="CEL56" s="230"/>
      <c r="CEM56" s="230"/>
      <c r="CEN56" s="230"/>
      <c r="CEO56" s="230"/>
      <c r="CEP56" s="230"/>
      <c r="CEQ56" s="230"/>
      <c r="CER56" s="230"/>
      <c r="CES56" s="230"/>
      <c r="CET56" s="230"/>
      <c r="CEU56" s="230"/>
      <c r="CEV56" s="230"/>
      <c r="CEW56" s="230"/>
      <c r="CEX56" s="230"/>
      <c r="CEY56" s="230"/>
      <c r="CEZ56" s="230"/>
      <c r="CFA56" s="230"/>
      <c r="CFB56" s="230"/>
      <c r="CFC56" s="230"/>
      <c r="CFD56" s="230"/>
      <c r="CFE56" s="230"/>
      <c r="CFF56" s="230"/>
      <c r="CFG56" s="230"/>
      <c r="CFH56" s="230"/>
      <c r="CFI56" s="230"/>
      <c r="CFJ56" s="230"/>
      <c r="CFK56" s="230"/>
      <c r="CFL56" s="230"/>
      <c r="CFM56" s="230"/>
      <c r="CFN56" s="230"/>
      <c r="CFO56" s="230"/>
      <c r="CFP56" s="230"/>
      <c r="CFQ56" s="230"/>
      <c r="CFR56" s="230"/>
      <c r="CFS56" s="230"/>
      <c r="CFT56" s="230"/>
      <c r="CFU56" s="230"/>
      <c r="CFV56" s="230"/>
      <c r="CFW56" s="230"/>
      <c r="CFX56" s="230"/>
      <c r="CFY56" s="230"/>
      <c r="CFZ56" s="230"/>
      <c r="CGA56" s="230"/>
      <c r="CGB56" s="230"/>
      <c r="CGC56" s="230"/>
      <c r="CGD56" s="230"/>
      <c r="CGE56" s="230"/>
      <c r="CGF56" s="230"/>
      <c r="CGG56" s="230"/>
      <c r="CGH56" s="230"/>
      <c r="CGI56" s="230"/>
      <c r="CGJ56" s="230"/>
      <c r="CGK56" s="230"/>
      <c r="CGL56" s="230"/>
      <c r="CGM56" s="230"/>
      <c r="CGN56" s="230"/>
      <c r="CGO56" s="230"/>
      <c r="CGP56" s="230"/>
      <c r="CGQ56" s="230"/>
      <c r="CGR56" s="230"/>
      <c r="CGS56" s="230"/>
      <c r="CGT56" s="230"/>
      <c r="CGU56" s="230"/>
      <c r="CGV56" s="230"/>
      <c r="CGW56" s="230"/>
      <c r="CGX56" s="230"/>
      <c r="CGY56" s="230"/>
      <c r="CGZ56" s="230"/>
      <c r="CHA56" s="230"/>
      <c r="CHB56" s="230"/>
      <c r="CHC56" s="230"/>
      <c r="CHD56" s="230"/>
      <c r="CHE56" s="230"/>
      <c r="CHF56" s="230"/>
      <c r="CHG56" s="230"/>
      <c r="CHH56" s="230"/>
      <c r="CHI56" s="230"/>
      <c r="CHJ56" s="230"/>
      <c r="CHK56" s="230"/>
      <c r="CHL56" s="230"/>
      <c r="CHM56" s="230"/>
      <c r="CHN56" s="230"/>
      <c r="CHO56" s="230"/>
      <c r="CHP56" s="230"/>
      <c r="CHQ56" s="230"/>
      <c r="CHR56" s="230"/>
      <c r="CHS56" s="230"/>
      <c r="CHT56" s="230"/>
      <c r="CHU56" s="230"/>
      <c r="CHV56" s="230"/>
      <c r="CHW56" s="230"/>
      <c r="CHX56" s="230"/>
      <c r="CHY56" s="230"/>
      <c r="CHZ56" s="230"/>
      <c r="CIA56" s="230"/>
      <c r="CIB56" s="230"/>
      <c r="CIC56" s="230"/>
      <c r="CID56" s="230"/>
      <c r="CIE56" s="230"/>
      <c r="CIF56" s="230"/>
      <c r="CIG56" s="230"/>
      <c r="CIH56" s="230"/>
      <c r="CII56" s="230"/>
      <c r="CIJ56" s="230"/>
      <c r="CIK56" s="230"/>
      <c r="CIL56" s="230"/>
      <c r="CIM56" s="230"/>
      <c r="CIN56" s="230"/>
      <c r="CIO56" s="230"/>
      <c r="CIP56" s="230"/>
      <c r="CIQ56" s="230"/>
      <c r="CIR56" s="230"/>
      <c r="CIS56" s="230"/>
      <c r="CIT56" s="230"/>
      <c r="CIU56" s="230"/>
      <c r="CIV56" s="230"/>
      <c r="CIW56" s="230"/>
      <c r="CIX56" s="230"/>
      <c r="CIY56" s="230"/>
      <c r="CIZ56" s="230"/>
      <c r="CJA56" s="230"/>
      <c r="CJB56" s="230"/>
      <c r="CJC56" s="230"/>
      <c r="CJD56" s="230"/>
      <c r="CJE56" s="230"/>
      <c r="CJF56" s="230"/>
      <c r="CJG56" s="230"/>
      <c r="CJH56" s="230"/>
      <c r="CJI56" s="230"/>
      <c r="CJJ56" s="230"/>
      <c r="CJK56" s="230"/>
      <c r="CJL56" s="230"/>
      <c r="CJM56" s="230"/>
      <c r="CJN56" s="230"/>
      <c r="CJO56" s="230"/>
      <c r="CJP56" s="230"/>
      <c r="CJQ56" s="230"/>
      <c r="CJR56" s="230"/>
      <c r="CJS56" s="230"/>
      <c r="CJT56" s="230"/>
      <c r="CJU56" s="230"/>
      <c r="CJV56" s="230"/>
      <c r="CJW56" s="230"/>
      <c r="CJX56" s="230"/>
      <c r="CJY56" s="230"/>
      <c r="CJZ56" s="230"/>
      <c r="CKA56" s="230"/>
      <c r="CKB56" s="230"/>
      <c r="CKC56" s="230"/>
      <c r="CKD56" s="230"/>
      <c r="CKE56" s="230"/>
      <c r="CKF56" s="230"/>
      <c r="CKG56" s="230"/>
      <c r="CKH56" s="230"/>
      <c r="CKI56" s="230"/>
      <c r="CKJ56" s="230"/>
      <c r="CKK56" s="230"/>
      <c r="CKL56" s="230"/>
      <c r="CKM56" s="230"/>
      <c r="CKN56" s="230"/>
      <c r="CKO56" s="230"/>
      <c r="CKP56" s="230"/>
      <c r="CKQ56" s="230"/>
      <c r="CKR56" s="230"/>
      <c r="CKS56" s="230"/>
      <c r="CKT56" s="230"/>
      <c r="CKU56" s="230"/>
      <c r="CKV56" s="230"/>
      <c r="CKW56" s="230"/>
      <c r="CKX56" s="230"/>
      <c r="CKY56" s="230"/>
      <c r="CKZ56" s="230"/>
      <c r="CLA56" s="230"/>
      <c r="CLB56" s="230"/>
      <c r="CLC56" s="230"/>
      <c r="CLD56" s="230"/>
      <c r="CLE56" s="230"/>
      <c r="CLF56" s="230"/>
      <c r="CLG56" s="230"/>
      <c r="CLH56" s="230"/>
      <c r="CLI56" s="230"/>
      <c r="CLJ56" s="230"/>
      <c r="CLK56" s="230"/>
      <c r="CLL56" s="230"/>
      <c r="CLM56" s="230"/>
      <c r="CLN56" s="230"/>
      <c r="CLO56" s="230"/>
      <c r="CLP56" s="230"/>
      <c r="CLQ56" s="230"/>
      <c r="CLR56" s="230"/>
      <c r="CLS56" s="230"/>
      <c r="CLT56" s="230"/>
      <c r="CLU56" s="230"/>
      <c r="CLV56" s="230"/>
      <c r="CLW56" s="230"/>
      <c r="CLX56" s="230"/>
      <c r="CLY56" s="230"/>
      <c r="CLZ56" s="230"/>
      <c r="CMA56" s="230"/>
      <c r="CMB56" s="230"/>
      <c r="CMC56" s="230"/>
      <c r="CMD56" s="230"/>
      <c r="CME56" s="230"/>
      <c r="CMF56" s="230"/>
      <c r="CMG56" s="230"/>
      <c r="CMH56" s="230"/>
      <c r="CMI56" s="230"/>
      <c r="CMJ56" s="230"/>
      <c r="CMK56" s="230"/>
      <c r="CML56" s="230"/>
      <c r="CMM56" s="230"/>
      <c r="CMN56" s="230"/>
      <c r="CMO56" s="230"/>
      <c r="CMP56" s="230"/>
      <c r="CMQ56" s="230"/>
      <c r="CMR56" s="230"/>
      <c r="CMS56" s="230"/>
      <c r="CMT56" s="230"/>
      <c r="CMU56" s="230"/>
      <c r="CMV56" s="230"/>
      <c r="CMW56" s="230"/>
      <c r="CMX56" s="230"/>
      <c r="CMY56" s="230"/>
      <c r="CMZ56" s="230"/>
      <c r="CNA56" s="230"/>
      <c r="CNB56" s="230"/>
      <c r="CNC56" s="230"/>
      <c r="CND56" s="230"/>
      <c r="CNE56" s="230"/>
      <c r="CNF56" s="230"/>
      <c r="CNG56" s="230"/>
      <c r="CNH56" s="230"/>
      <c r="CNI56" s="230"/>
      <c r="CNJ56" s="230"/>
      <c r="CNK56" s="230"/>
      <c r="CNL56" s="230"/>
      <c r="CNM56" s="230"/>
      <c r="CNN56" s="230"/>
      <c r="CNO56" s="230"/>
      <c r="CNP56" s="230"/>
      <c r="CNQ56" s="230"/>
      <c r="CNR56" s="230"/>
      <c r="CNS56" s="230"/>
      <c r="CNT56" s="230"/>
      <c r="CNU56" s="230"/>
      <c r="CNV56" s="230"/>
      <c r="CNW56" s="230"/>
      <c r="CNX56" s="230"/>
      <c r="CNY56" s="230"/>
      <c r="CNZ56" s="230"/>
      <c r="COA56" s="230"/>
      <c r="COB56" s="230"/>
      <c r="COC56" s="230"/>
      <c r="COD56" s="230"/>
      <c r="COE56" s="230"/>
      <c r="COF56" s="230"/>
      <c r="COG56" s="230"/>
      <c r="COH56" s="230"/>
      <c r="COI56" s="230"/>
      <c r="COJ56" s="230"/>
      <c r="COK56" s="230"/>
      <c r="COL56" s="230"/>
      <c r="COM56" s="230"/>
      <c r="CON56" s="230"/>
      <c r="COO56" s="230"/>
      <c r="COP56" s="230"/>
      <c r="COQ56" s="230"/>
      <c r="COR56" s="230"/>
      <c r="COS56" s="230"/>
      <c r="COT56" s="230"/>
      <c r="COU56" s="230"/>
      <c r="COV56" s="230"/>
      <c r="COW56" s="230"/>
      <c r="COX56" s="230"/>
      <c r="COY56" s="230"/>
      <c r="COZ56" s="230"/>
      <c r="CPA56" s="230"/>
      <c r="CPB56" s="230"/>
      <c r="CPC56" s="230"/>
      <c r="CPD56" s="230"/>
      <c r="CPE56" s="230"/>
      <c r="CPF56" s="230"/>
      <c r="CPG56" s="230"/>
      <c r="CPH56" s="230"/>
      <c r="CPI56" s="230"/>
      <c r="CPJ56" s="230"/>
      <c r="CPK56" s="230"/>
      <c r="CPL56" s="230"/>
      <c r="CPM56" s="230"/>
      <c r="CPN56" s="230"/>
      <c r="CPO56" s="230"/>
      <c r="CPP56" s="230"/>
      <c r="CPQ56" s="230"/>
      <c r="CPR56" s="230"/>
      <c r="CPS56" s="230"/>
      <c r="CPT56" s="230"/>
      <c r="CPU56" s="230"/>
      <c r="CPV56" s="230"/>
      <c r="CPW56" s="230"/>
      <c r="CPX56" s="230"/>
      <c r="CPY56" s="230"/>
      <c r="CPZ56" s="230"/>
      <c r="CQA56" s="230"/>
      <c r="CQB56" s="230"/>
      <c r="CQC56" s="230"/>
      <c r="CQD56" s="230"/>
      <c r="CQE56" s="230"/>
      <c r="CQF56" s="230"/>
      <c r="CQG56" s="230"/>
      <c r="CQH56" s="230"/>
      <c r="CQI56" s="230"/>
      <c r="CQJ56" s="230"/>
      <c r="CQK56" s="230"/>
      <c r="CQL56" s="230"/>
      <c r="CQM56" s="230"/>
      <c r="CQN56" s="230"/>
      <c r="CQO56" s="230"/>
      <c r="CQP56" s="230"/>
      <c r="CQQ56" s="230"/>
      <c r="CQR56" s="230"/>
      <c r="CQS56" s="230"/>
      <c r="CQT56" s="230"/>
      <c r="CQU56" s="230"/>
      <c r="CQV56" s="230"/>
      <c r="CQW56" s="230"/>
      <c r="CQX56" s="230"/>
      <c r="CQY56" s="230"/>
      <c r="CQZ56" s="230"/>
      <c r="CRA56" s="230"/>
      <c r="CRB56" s="230"/>
      <c r="CRC56" s="230"/>
      <c r="CRD56" s="230"/>
      <c r="CRE56" s="230"/>
      <c r="CRF56" s="230"/>
      <c r="CRG56" s="230"/>
      <c r="CRH56" s="230"/>
      <c r="CRI56" s="230"/>
      <c r="CRJ56" s="230"/>
      <c r="CRK56" s="230"/>
      <c r="CRL56" s="230"/>
      <c r="CRM56" s="230"/>
      <c r="CRN56" s="230"/>
      <c r="CRO56" s="230"/>
      <c r="CRP56" s="230"/>
      <c r="CRQ56" s="230"/>
      <c r="CRR56" s="230"/>
      <c r="CRS56" s="230"/>
      <c r="CRT56" s="230"/>
      <c r="CRU56" s="230"/>
      <c r="CRV56" s="230"/>
      <c r="CRW56" s="230"/>
      <c r="CRX56" s="230"/>
      <c r="CRY56" s="230"/>
      <c r="CRZ56" s="230"/>
      <c r="CSA56" s="230"/>
      <c r="CSB56" s="230"/>
      <c r="CSC56" s="230"/>
      <c r="CSD56" s="230"/>
      <c r="CSE56" s="230"/>
      <c r="CSF56" s="230"/>
      <c r="CSG56" s="230"/>
      <c r="CSH56" s="230"/>
      <c r="CSI56" s="230"/>
      <c r="CSJ56" s="230"/>
      <c r="CSK56" s="230"/>
      <c r="CSL56" s="230"/>
      <c r="CSM56" s="230"/>
      <c r="CSN56" s="230"/>
      <c r="CSO56" s="230"/>
      <c r="CSP56" s="230"/>
      <c r="CSQ56" s="230"/>
      <c r="CSR56" s="230"/>
      <c r="CSS56" s="230"/>
      <c r="CST56" s="230"/>
      <c r="CSU56" s="230"/>
      <c r="CSV56" s="230"/>
      <c r="CSW56" s="230"/>
      <c r="CSX56" s="230"/>
      <c r="CSY56" s="230"/>
      <c r="CSZ56" s="230"/>
      <c r="CTA56" s="230"/>
      <c r="CTB56" s="230"/>
      <c r="CTC56" s="230"/>
      <c r="CTD56" s="230"/>
      <c r="CTE56" s="230"/>
      <c r="CTF56" s="230"/>
      <c r="CTG56" s="230"/>
      <c r="CTH56" s="230"/>
      <c r="CTI56" s="230"/>
      <c r="CTJ56" s="230"/>
      <c r="CTK56" s="230"/>
      <c r="CTL56" s="230"/>
      <c r="CTM56" s="230"/>
      <c r="CTN56" s="230"/>
      <c r="CTO56" s="230"/>
      <c r="CTP56" s="230"/>
      <c r="CTQ56" s="230"/>
      <c r="CTR56" s="230"/>
      <c r="CTS56" s="230"/>
      <c r="CTT56" s="230"/>
      <c r="CTU56" s="230"/>
      <c r="CTV56" s="230"/>
      <c r="CTW56" s="230"/>
      <c r="CTX56" s="230"/>
      <c r="CTY56" s="230"/>
      <c r="CTZ56" s="230"/>
      <c r="CUA56" s="230"/>
      <c r="CUB56" s="230"/>
      <c r="CUC56" s="230"/>
      <c r="CUD56" s="230"/>
      <c r="CUE56" s="230"/>
      <c r="CUF56" s="230"/>
      <c r="CUG56" s="230"/>
      <c r="CUH56" s="230"/>
      <c r="CUI56" s="230"/>
      <c r="CUJ56" s="230"/>
      <c r="CUK56" s="230"/>
      <c r="CUL56" s="230"/>
      <c r="CUM56" s="230"/>
      <c r="CUN56" s="230"/>
      <c r="CUO56" s="230"/>
      <c r="CUP56" s="230"/>
      <c r="CUQ56" s="230"/>
      <c r="CUR56" s="230"/>
      <c r="CUS56" s="230"/>
      <c r="CUT56" s="230"/>
      <c r="CUU56" s="230"/>
      <c r="CUV56" s="230"/>
      <c r="CUW56" s="230"/>
      <c r="CUX56" s="230"/>
      <c r="CUY56" s="230"/>
      <c r="CUZ56" s="230"/>
      <c r="CVA56" s="230"/>
      <c r="CVB56" s="230"/>
      <c r="CVC56" s="230"/>
      <c r="CVD56" s="230"/>
      <c r="CVE56" s="230"/>
      <c r="CVF56" s="230"/>
      <c r="CVG56" s="230"/>
      <c r="CVH56" s="230"/>
      <c r="CVI56" s="230"/>
      <c r="CVJ56" s="230"/>
      <c r="CVK56" s="230"/>
      <c r="CVL56" s="230"/>
      <c r="CVM56" s="230"/>
      <c r="CVN56" s="230"/>
      <c r="CVO56" s="230"/>
      <c r="CVP56" s="230"/>
      <c r="CVQ56" s="230"/>
      <c r="CVR56" s="230"/>
      <c r="CVS56" s="230"/>
      <c r="CVT56" s="230"/>
      <c r="CVU56" s="230"/>
      <c r="CVV56" s="230"/>
      <c r="CVW56" s="230"/>
      <c r="CVX56" s="230"/>
      <c r="CVY56" s="230"/>
      <c r="CVZ56" s="230"/>
      <c r="CWA56" s="230"/>
      <c r="CWB56" s="230"/>
      <c r="CWC56" s="230"/>
      <c r="CWD56" s="230"/>
      <c r="CWE56" s="230"/>
      <c r="CWF56" s="230"/>
      <c r="CWG56" s="230"/>
      <c r="CWH56" s="230"/>
      <c r="CWI56" s="230"/>
      <c r="CWJ56" s="230"/>
      <c r="CWK56" s="230"/>
      <c r="CWL56" s="230"/>
      <c r="CWM56" s="230"/>
      <c r="CWN56" s="230"/>
      <c r="CWO56" s="230"/>
      <c r="CWP56" s="230"/>
      <c r="CWQ56" s="230"/>
      <c r="CWR56" s="230"/>
      <c r="CWS56" s="230"/>
      <c r="CWT56" s="230"/>
      <c r="CWU56" s="230"/>
      <c r="CWV56" s="230"/>
      <c r="CWW56" s="230"/>
      <c r="CWX56" s="230"/>
      <c r="CWY56" s="230"/>
      <c r="CWZ56" s="230"/>
      <c r="CXA56" s="230"/>
      <c r="CXB56" s="230"/>
      <c r="CXC56" s="230"/>
      <c r="CXD56" s="230"/>
      <c r="CXE56" s="230"/>
      <c r="CXF56" s="230"/>
      <c r="CXG56" s="230"/>
      <c r="CXH56" s="230"/>
      <c r="CXI56" s="230"/>
      <c r="CXJ56" s="230"/>
      <c r="CXK56" s="230"/>
      <c r="CXL56" s="230"/>
      <c r="CXM56" s="230"/>
      <c r="CXN56" s="230"/>
      <c r="CXO56" s="230"/>
      <c r="CXP56" s="230"/>
      <c r="CXQ56" s="230"/>
      <c r="CXR56" s="230"/>
      <c r="CXS56" s="230"/>
      <c r="CXT56" s="230"/>
      <c r="CXU56" s="230"/>
      <c r="CXV56" s="230"/>
      <c r="CXW56" s="230"/>
      <c r="CXX56" s="230"/>
      <c r="CXY56" s="230"/>
      <c r="CXZ56" s="230"/>
      <c r="CYA56" s="230"/>
      <c r="CYB56" s="230"/>
      <c r="CYC56" s="230"/>
      <c r="CYD56" s="230"/>
      <c r="CYE56" s="230"/>
      <c r="CYF56" s="230"/>
      <c r="CYG56" s="230"/>
      <c r="CYH56" s="230"/>
      <c r="CYI56" s="230"/>
      <c r="CYJ56" s="230"/>
      <c r="CYK56" s="230"/>
      <c r="CYL56" s="230"/>
      <c r="CYM56" s="230"/>
      <c r="CYN56" s="230"/>
      <c r="CYO56" s="230"/>
      <c r="CYP56" s="230"/>
      <c r="CYQ56" s="230"/>
      <c r="CYR56" s="230"/>
      <c r="CYS56" s="230"/>
      <c r="CYT56" s="230"/>
      <c r="CYU56" s="230"/>
      <c r="CYV56" s="230"/>
      <c r="CYW56" s="230"/>
      <c r="CYX56" s="230"/>
      <c r="CYY56" s="230"/>
      <c r="CYZ56" s="230"/>
      <c r="CZA56" s="230"/>
      <c r="CZB56" s="230"/>
      <c r="CZC56" s="230"/>
      <c r="CZD56" s="230"/>
      <c r="CZE56" s="230"/>
      <c r="CZF56" s="230"/>
      <c r="CZG56" s="230"/>
      <c r="CZH56" s="230"/>
      <c r="CZI56" s="230"/>
      <c r="CZJ56" s="230"/>
      <c r="CZK56" s="230"/>
      <c r="CZL56" s="230"/>
      <c r="CZM56" s="230"/>
      <c r="CZN56" s="230"/>
      <c r="CZO56" s="230"/>
      <c r="CZP56" s="230"/>
      <c r="CZQ56" s="230"/>
      <c r="CZR56" s="230"/>
      <c r="CZS56" s="230"/>
      <c r="CZT56" s="230"/>
      <c r="CZU56" s="230"/>
      <c r="CZV56" s="230"/>
      <c r="CZW56" s="230"/>
      <c r="CZX56" s="230"/>
      <c r="CZY56" s="230"/>
      <c r="CZZ56" s="230"/>
      <c r="DAA56" s="230"/>
      <c r="DAB56" s="230"/>
      <c r="DAC56" s="230"/>
      <c r="DAD56" s="230"/>
      <c r="DAE56" s="230"/>
      <c r="DAF56" s="230"/>
      <c r="DAG56" s="230"/>
      <c r="DAH56" s="230"/>
      <c r="DAI56" s="230"/>
      <c r="DAJ56" s="230"/>
      <c r="DAK56" s="230"/>
      <c r="DAL56" s="230"/>
      <c r="DAM56" s="230"/>
      <c r="DAN56" s="230"/>
      <c r="DAO56" s="230"/>
      <c r="DAP56" s="230"/>
      <c r="DAQ56" s="230"/>
      <c r="DAR56" s="230"/>
      <c r="DAS56" s="230"/>
      <c r="DAT56" s="230"/>
      <c r="DAU56" s="230"/>
      <c r="DAV56" s="230"/>
      <c r="DAW56" s="230"/>
      <c r="DAX56" s="230"/>
      <c r="DAY56" s="230"/>
      <c r="DAZ56" s="230"/>
      <c r="DBA56" s="230"/>
      <c r="DBB56" s="230"/>
      <c r="DBC56" s="230"/>
      <c r="DBD56" s="230"/>
      <c r="DBE56" s="230"/>
      <c r="DBF56" s="230"/>
      <c r="DBG56" s="230"/>
      <c r="DBH56" s="230"/>
      <c r="DBI56" s="230"/>
      <c r="DBJ56" s="230"/>
      <c r="DBK56" s="230"/>
      <c r="DBL56" s="230"/>
      <c r="DBM56" s="230"/>
      <c r="DBN56" s="230"/>
      <c r="DBO56" s="230"/>
      <c r="DBP56" s="230"/>
      <c r="DBQ56" s="230"/>
      <c r="DBR56" s="230"/>
      <c r="DBS56" s="230"/>
      <c r="DBT56" s="230"/>
      <c r="DBU56" s="230"/>
      <c r="DBV56" s="230"/>
      <c r="DBW56" s="230"/>
      <c r="DBX56" s="230"/>
      <c r="DBY56" s="230"/>
      <c r="DBZ56" s="230"/>
      <c r="DCA56" s="230"/>
      <c r="DCB56" s="230"/>
      <c r="DCC56" s="230"/>
      <c r="DCD56" s="230"/>
      <c r="DCE56" s="230"/>
      <c r="DCF56" s="230"/>
      <c r="DCG56" s="230"/>
      <c r="DCH56" s="230"/>
      <c r="DCI56" s="230"/>
      <c r="DCJ56" s="230"/>
      <c r="DCK56" s="230"/>
      <c r="DCL56" s="230"/>
      <c r="DCM56" s="230"/>
      <c r="DCN56" s="230"/>
      <c r="DCO56" s="230"/>
      <c r="DCP56" s="230"/>
      <c r="DCQ56" s="230"/>
      <c r="DCR56" s="230"/>
      <c r="DCS56" s="230"/>
      <c r="DCT56" s="230"/>
      <c r="DCU56" s="230"/>
      <c r="DCV56" s="230"/>
      <c r="DCW56" s="230"/>
      <c r="DCX56" s="230"/>
      <c r="DCY56" s="230"/>
      <c r="DCZ56" s="230"/>
      <c r="DDA56" s="230"/>
      <c r="DDB56" s="230"/>
      <c r="DDC56" s="230"/>
      <c r="DDD56" s="230"/>
      <c r="DDE56" s="230"/>
      <c r="DDF56" s="230"/>
      <c r="DDG56" s="230"/>
      <c r="DDH56" s="230"/>
      <c r="DDI56" s="230"/>
      <c r="DDJ56" s="230"/>
      <c r="DDK56" s="230"/>
      <c r="DDL56" s="230"/>
      <c r="DDM56" s="230"/>
      <c r="DDN56" s="230"/>
      <c r="DDO56" s="230"/>
      <c r="DDP56" s="230"/>
      <c r="DDQ56" s="230"/>
      <c r="DDR56" s="230"/>
      <c r="DDS56" s="230"/>
      <c r="DDT56" s="230"/>
      <c r="DDU56" s="230"/>
      <c r="DDV56" s="230"/>
      <c r="DDW56" s="230"/>
      <c r="DDX56" s="230"/>
      <c r="DDY56" s="230"/>
      <c r="DDZ56" s="230"/>
      <c r="DEA56" s="230"/>
      <c r="DEB56" s="230"/>
      <c r="DEC56" s="230"/>
      <c r="DED56" s="230"/>
      <c r="DEE56" s="230"/>
      <c r="DEF56" s="230"/>
      <c r="DEG56" s="230"/>
      <c r="DEH56" s="230"/>
      <c r="DEI56" s="230"/>
      <c r="DEJ56" s="230"/>
      <c r="DEK56" s="230"/>
      <c r="DEL56" s="230"/>
      <c r="DEM56" s="230"/>
      <c r="DEN56" s="230"/>
      <c r="DEO56" s="230"/>
      <c r="DEP56" s="230"/>
      <c r="DEQ56" s="230"/>
      <c r="DER56" s="230"/>
      <c r="DES56" s="230"/>
      <c r="DET56" s="230"/>
      <c r="DEU56" s="230"/>
      <c r="DEV56" s="230"/>
      <c r="DEW56" s="230"/>
      <c r="DEX56" s="230"/>
      <c r="DEY56" s="230"/>
      <c r="DEZ56" s="230"/>
      <c r="DFA56" s="230"/>
      <c r="DFB56" s="230"/>
      <c r="DFC56" s="230"/>
      <c r="DFD56" s="230"/>
      <c r="DFE56" s="230"/>
      <c r="DFF56" s="230"/>
      <c r="DFG56" s="230"/>
      <c r="DFH56" s="230"/>
      <c r="DFI56" s="230"/>
      <c r="DFJ56" s="230"/>
      <c r="DFK56" s="230"/>
      <c r="DFL56" s="230"/>
      <c r="DFM56" s="230"/>
      <c r="DFN56" s="230"/>
      <c r="DFO56" s="230"/>
      <c r="DFP56" s="230"/>
      <c r="DFQ56" s="230"/>
      <c r="DFR56" s="230"/>
      <c r="DFS56" s="230"/>
      <c r="DFT56" s="230"/>
      <c r="DFU56" s="230"/>
      <c r="DFV56" s="230"/>
      <c r="DFW56" s="230"/>
      <c r="DFX56" s="230"/>
      <c r="DFY56" s="230"/>
      <c r="DFZ56" s="230"/>
      <c r="DGA56" s="230"/>
      <c r="DGB56" s="230"/>
      <c r="DGC56" s="230"/>
      <c r="DGD56" s="230"/>
      <c r="DGE56" s="230"/>
      <c r="DGF56" s="230"/>
      <c r="DGG56" s="230"/>
      <c r="DGH56" s="230"/>
      <c r="DGI56" s="230"/>
      <c r="DGJ56" s="230"/>
      <c r="DGK56" s="230"/>
      <c r="DGL56" s="230"/>
      <c r="DGM56" s="230"/>
      <c r="DGN56" s="230"/>
      <c r="DGO56" s="230"/>
      <c r="DGP56" s="230"/>
      <c r="DGQ56" s="230"/>
      <c r="DGR56" s="230"/>
      <c r="DGS56" s="230"/>
      <c r="DGT56" s="230"/>
      <c r="DGU56" s="230"/>
      <c r="DGV56" s="230"/>
      <c r="DGW56" s="230"/>
      <c r="DGX56" s="230"/>
      <c r="DGY56" s="230"/>
      <c r="DGZ56" s="230"/>
      <c r="DHA56" s="230"/>
      <c r="DHB56" s="230"/>
      <c r="DHC56" s="230"/>
      <c r="DHD56" s="230"/>
      <c r="DHE56" s="230"/>
      <c r="DHF56" s="230"/>
      <c r="DHG56" s="230"/>
      <c r="DHH56" s="230"/>
      <c r="DHI56" s="230"/>
      <c r="DHJ56" s="230"/>
      <c r="DHK56" s="230"/>
      <c r="DHL56" s="230"/>
      <c r="DHM56" s="230"/>
      <c r="DHN56" s="230"/>
      <c r="DHO56" s="230"/>
      <c r="DHP56" s="230"/>
      <c r="DHQ56" s="230"/>
      <c r="DHR56" s="230"/>
      <c r="DHS56" s="230"/>
      <c r="DHT56" s="230"/>
      <c r="DHU56" s="230"/>
      <c r="DHV56" s="230"/>
      <c r="DHW56" s="230"/>
      <c r="DHX56" s="230"/>
      <c r="DHY56" s="230"/>
      <c r="DHZ56" s="230"/>
      <c r="DIA56" s="230"/>
      <c r="DIB56" s="230"/>
      <c r="DIC56" s="230"/>
      <c r="DID56" s="230"/>
      <c r="DIE56" s="230"/>
      <c r="DIF56" s="230"/>
      <c r="DIG56" s="230"/>
      <c r="DIH56" s="230"/>
      <c r="DII56" s="230"/>
      <c r="DIJ56" s="230"/>
      <c r="DIK56" s="230"/>
      <c r="DIL56" s="230"/>
      <c r="DIM56" s="230"/>
      <c r="DIN56" s="230"/>
      <c r="DIO56" s="230"/>
      <c r="DIP56" s="230"/>
      <c r="DIQ56" s="230"/>
      <c r="DIR56" s="230"/>
      <c r="DIS56" s="230"/>
      <c r="DIT56" s="230"/>
      <c r="DIU56" s="230"/>
      <c r="DIV56" s="230"/>
      <c r="DIW56" s="230"/>
      <c r="DIX56" s="230"/>
      <c r="DIY56" s="230"/>
      <c r="DIZ56" s="230"/>
      <c r="DJA56" s="230"/>
      <c r="DJB56" s="230"/>
      <c r="DJC56" s="230"/>
      <c r="DJD56" s="230"/>
      <c r="DJE56" s="230"/>
      <c r="DJF56" s="230"/>
      <c r="DJG56" s="230"/>
      <c r="DJH56" s="230"/>
      <c r="DJI56" s="230"/>
      <c r="DJJ56" s="230"/>
      <c r="DJK56" s="230"/>
      <c r="DJL56" s="230"/>
      <c r="DJM56" s="230"/>
      <c r="DJN56" s="230"/>
      <c r="DJO56" s="230"/>
      <c r="DJP56" s="230"/>
      <c r="DJQ56" s="230"/>
      <c r="DJR56" s="230"/>
      <c r="DJS56" s="230"/>
      <c r="DJT56" s="230"/>
      <c r="DJU56" s="230"/>
      <c r="DJV56" s="230"/>
      <c r="DJW56" s="230"/>
      <c r="DJX56" s="230"/>
      <c r="DJY56" s="230"/>
      <c r="DJZ56" s="230"/>
      <c r="DKA56" s="230"/>
      <c r="DKB56" s="230"/>
      <c r="DKC56" s="230"/>
      <c r="DKD56" s="230"/>
      <c r="DKE56" s="230"/>
      <c r="DKF56" s="230"/>
      <c r="DKG56" s="230"/>
      <c r="DKH56" s="230"/>
      <c r="DKI56" s="230"/>
      <c r="DKJ56" s="230"/>
      <c r="DKK56" s="230"/>
      <c r="DKL56" s="230"/>
      <c r="DKM56" s="230"/>
      <c r="DKN56" s="230"/>
      <c r="DKO56" s="230"/>
      <c r="DKP56" s="230"/>
      <c r="DKQ56" s="230"/>
      <c r="DKR56" s="230"/>
      <c r="DKS56" s="230"/>
      <c r="DKT56" s="230"/>
      <c r="DKU56" s="230"/>
      <c r="DKV56" s="230"/>
      <c r="DKW56" s="230"/>
      <c r="DKX56" s="230"/>
      <c r="DKY56" s="230"/>
      <c r="DKZ56" s="230"/>
      <c r="DLA56" s="230"/>
      <c r="DLB56" s="230"/>
      <c r="DLC56" s="230"/>
      <c r="DLD56" s="230"/>
      <c r="DLE56" s="230"/>
      <c r="DLF56" s="230"/>
      <c r="DLG56" s="230"/>
      <c r="DLH56" s="230"/>
      <c r="DLI56" s="230"/>
      <c r="DLJ56" s="230"/>
      <c r="DLK56" s="230"/>
      <c r="DLL56" s="230"/>
      <c r="DLM56" s="230"/>
      <c r="DLN56" s="230"/>
      <c r="DLO56" s="230"/>
      <c r="DLP56" s="230"/>
      <c r="DLQ56" s="230"/>
      <c r="DLR56" s="230"/>
      <c r="DLS56" s="230"/>
      <c r="DLT56" s="230"/>
      <c r="DLU56" s="230"/>
      <c r="DLV56" s="230"/>
      <c r="DLW56" s="230"/>
      <c r="DLX56" s="230"/>
      <c r="DLY56" s="230"/>
      <c r="DLZ56" s="230"/>
      <c r="DMA56" s="230"/>
      <c r="DMB56" s="230"/>
      <c r="DMC56" s="230"/>
      <c r="DMD56" s="230"/>
      <c r="DME56" s="230"/>
      <c r="DMF56" s="230"/>
      <c r="DMG56" s="230"/>
      <c r="DMH56" s="230"/>
      <c r="DMI56" s="230"/>
      <c r="DMJ56" s="230"/>
      <c r="DMK56" s="230"/>
      <c r="DML56" s="230"/>
      <c r="DMM56" s="230"/>
      <c r="DMN56" s="230"/>
      <c r="DMO56" s="230"/>
      <c r="DMP56" s="230"/>
      <c r="DMQ56" s="230"/>
      <c r="DMR56" s="230"/>
      <c r="DMS56" s="230"/>
      <c r="DMT56" s="230"/>
      <c r="DMU56" s="230"/>
      <c r="DMV56" s="230"/>
      <c r="DMW56" s="230"/>
      <c r="DMX56" s="230"/>
      <c r="DMY56" s="230"/>
      <c r="DMZ56" s="230"/>
      <c r="DNA56" s="230"/>
      <c r="DNB56" s="230"/>
      <c r="DNC56" s="230"/>
      <c r="DND56" s="230"/>
      <c r="DNE56" s="230"/>
      <c r="DNF56" s="230"/>
      <c r="DNG56" s="230"/>
      <c r="DNH56" s="230"/>
      <c r="DNI56" s="230"/>
      <c r="DNJ56" s="230"/>
      <c r="DNK56" s="230"/>
      <c r="DNL56" s="230"/>
      <c r="DNM56" s="230"/>
      <c r="DNN56" s="230"/>
      <c r="DNO56" s="230"/>
      <c r="DNP56" s="230"/>
      <c r="DNQ56" s="230"/>
      <c r="DNR56" s="230"/>
      <c r="DNS56" s="230"/>
      <c r="DNT56" s="230"/>
      <c r="DNU56" s="230"/>
      <c r="DNV56" s="230"/>
      <c r="DNW56" s="230"/>
      <c r="DNX56" s="230"/>
      <c r="DNY56" s="230"/>
      <c r="DNZ56" s="230"/>
      <c r="DOA56" s="230"/>
      <c r="DOB56" s="230"/>
      <c r="DOC56" s="230"/>
      <c r="DOD56" s="230"/>
      <c r="DOE56" s="230"/>
      <c r="DOF56" s="230"/>
      <c r="DOG56" s="230"/>
      <c r="DOH56" s="230"/>
      <c r="DOI56" s="230"/>
      <c r="DOJ56" s="230"/>
      <c r="DOK56" s="230"/>
      <c r="DOL56" s="230"/>
      <c r="DOM56" s="230"/>
      <c r="DON56" s="230"/>
      <c r="DOO56" s="230"/>
      <c r="DOP56" s="230"/>
      <c r="DOQ56" s="230"/>
      <c r="DOR56" s="230"/>
      <c r="DOS56" s="230"/>
      <c r="DOT56" s="230"/>
      <c r="DOU56" s="230"/>
      <c r="DOV56" s="230"/>
      <c r="DOW56" s="230"/>
      <c r="DOX56" s="230"/>
      <c r="DOY56" s="230"/>
      <c r="DOZ56" s="230"/>
      <c r="DPA56" s="230"/>
      <c r="DPB56" s="230"/>
      <c r="DPC56" s="230"/>
      <c r="DPD56" s="230"/>
      <c r="DPE56" s="230"/>
      <c r="DPF56" s="230"/>
      <c r="DPG56" s="230"/>
      <c r="DPH56" s="230"/>
      <c r="DPI56" s="230"/>
      <c r="DPJ56" s="230"/>
      <c r="DPK56" s="230"/>
      <c r="DPL56" s="230"/>
      <c r="DPM56" s="230"/>
      <c r="DPN56" s="230"/>
      <c r="DPO56" s="230"/>
      <c r="DPP56" s="230"/>
      <c r="DPQ56" s="230"/>
      <c r="DPR56" s="230"/>
      <c r="DPS56" s="230"/>
      <c r="DPT56" s="230"/>
      <c r="DPU56" s="230"/>
      <c r="DPV56" s="230"/>
      <c r="DPW56" s="230"/>
      <c r="DPX56" s="230"/>
      <c r="DPY56" s="230"/>
      <c r="DPZ56" s="230"/>
      <c r="DQA56" s="230"/>
      <c r="DQB56" s="230"/>
      <c r="DQC56" s="230"/>
      <c r="DQD56" s="230"/>
      <c r="DQE56" s="230"/>
      <c r="DQF56" s="230"/>
      <c r="DQG56" s="230"/>
      <c r="DQH56" s="230"/>
      <c r="DQI56" s="230"/>
      <c r="DQJ56" s="230"/>
      <c r="DQK56" s="230"/>
      <c r="DQL56" s="230"/>
      <c r="DQM56" s="230"/>
      <c r="DQN56" s="230"/>
      <c r="DQO56" s="230"/>
      <c r="DQP56" s="230"/>
      <c r="DQQ56" s="230"/>
      <c r="DQR56" s="230"/>
      <c r="DQS56" s="230"/>
      <c r="DQT56" s="230"/>
      <c r="DQU56" s="230"/>
      <c r="DQV56" s="230"/>
      <c r="DQW56" s="230"/>
      <c r="DQX56" s="230"/>
      <c r="DQY56" s="230"/>
      <c r="DQZ56" s="230"/>
      <c r="DRA56" s="230"/>
      <c r="DRB56" s="230"/>
      <c r="DRC56" s="230"/>
      <c r="DRD56" s="230"/>
      <c r="DRE56" s="230"/>
      <c r="DRF56" s="230"/>
      <c r="DRG56" s="230"/>
      <c r="DRH56" s="230"/>
      <c r="DRI56" s="230"/>
      <c r="DRJ56" s="230"/>
      <c r="DRK56" s="230"/>
      <c r="DRL56" s="230"/>
      <c r="DRM56" s="230"/>
      <c r="DRN56" s="230"/>
      <c r="DRO56" s="230"/>
      <c r="DRP56" s="230"/>
      <c r="DRQ56" s="230"/>
      <c r="DRR56" s="230"/>
      <c r="DRS56" s="230"/>
      <c r="DRT56" s="230"/>
      <c r="DRU56" s="230"/>
      <c r="DRV56" s="230"/>
      <c r="DRW56" s="230"/>
      <c r="DRX56" s="230"/>
      <c r="DRY56" s="230"/>
      <c r="DRZ56" s="230"/>
      <c r="DSA56" s="230"/>
      <c r="DSB56" s="230"/>
      <c r="DSC56" s="230"/>
      <c r="DSD56" s="230"/>
      <c r="DSE56" s="230"/>
      <c r="DSF56" s="230"/>
      <c r="DSG56" s="230"/>
      <c r="DSH56" s="230"/>
      <c r="DSI56" s="230"/>
      <c r="DSJ56" s="230"/>
      <c r="DSK56" s="230"/>
      <c r="DSL56" s="230"/>
      <c r="DSM56" s="230"/>
      <c r="DSN56" s="230"/>
      <c r="DSO56" s="230"/>
      <c r="DSP56" s="230"/>
      <c r="DSQ56" s="230"/>
      <c r="DSR56" s="230"/>
      <c r="DSS56" s="230"/>
      <c r="DST56" s="230"/>
      <c r="DSU56" s="230"/>
      <c r="DSV56" s="230"/>
      <c r="DSW56" s="230"/>
      <c r="DSX56" s="230"/>
      <c r="DSY56" s="230"/>
      <c r="DSZ56" s="230"/>
      <c r="DTA56" s="230"/>
      <c r="DTB56" s="230"/>
      <c r="DTC56" s="230"/>
      <c r="DTD56" s="230"/>
      <c r="DTE56" s="230"/>
      <c r="DTF56" s="230"/>
      <c r="DTG56" s="230"/>
      <c r="DTH56" s="230"/>
      <c r="DTI56" s="230"/>
      <c r="DTJ56" s="230"/>
      <c r="DTK56" s="230"/>
      <c r="DTL56" s="230"/>
      <c r="DTM56" s="230"/>
      <c r="DTN56" s="230"/>
      <c r="DTO56" s="230"/>
      <c r="DTP56" s="230"/>
      <c r="DTQ56" s="230"/>
      <c r="DTR56" s="230"/>
      <c r="DTS56" s="230"/>
      <c r="DTT56" s="230"/>
      <c r="DTU56" s="230"/>
      <c r="DTV56" s="230"/>
      <c r="DTW56" s="230"/>
      <c r="DTX56" s="230"/>
      <c r="DTY56" s="230"/>
      <c r="DTZ56" s="230"/>
      <c r="DUA56" s="230"/>
      <c r="DUB56" s="230"/>
      <c r="DUC56" s="230"/>
      <c r="DUD56" s="230"/>
      <c r="DUE56" s="230"/>
      <c r="DUF56" s="230"/>
      <c r="DUG56" s="230"/>
      <c r="DUH56" s="230"/>
      <c r="DUI56" s="230"/>
      <c r="DUJ56" s="230"/>
      <c r="DUK56" s="230"/>
      <c r="DUL56" s="230"/>
      <c r="DUM56" s="230"/>
      <c r="DUN56" s="230"/>
      <c r="DUO56" s="230"/>
      <c r="DUP56" s="230"/>
      <c r="DUQ56" s="230"/>
      <c r="DUR56" s="230"/>
      <c r="DUS56" s="230"/>
      <c r="DUT56" s="230"/>
      <c r="DUU56" s="230"/>
      <c r="DUV56" s="230"/>
      <c r="DUW56" s="230"/>
      <c r="DUX56" s="230"/>
      <c r="DUY56" s="230"/>
      <c r="DUZ56" s="230"/>
      <c r="DVA56" s="230"/>
      <c r="DVB56" s="230"/>
      <c r="DVC56" s="230"/>
      <c r="DVD56" s="230"/>
      <c r="DVE56" s="230"/>
      <c r="DVF56" s="230"/>
      <c r="DVG56" s="230"/>
      <c r="DVH56" s="230"/>
      <c r="DVI56" s="230"/>
      <c r="DVJ56" s="230"/>
      <c r="DVK56" s="230"/>
      <c r="DVL56" s="230"/>
      <c r="DVM56" s="230"/>
      <c r="DVN56" s="230"/>
      <c r="DVO56" s="230"/>
      <c r="DVP56" s="230"/>
      <c r="DVQ56" s="230"/>
      <c r="DVR56" s="230"/>
      <c r="DVS56" s="230"/>
      <c r="DVT56" s="230"/>
      <c r="DVU56" s="230"/>
      <c r="DVV56" s="230"/>
      <c r="DVW56" s="230"/>
      <c r="DVX56" s="230"/>
      <c r="DVY56" s="230"/>
      <c r="DVZ56" s="230"/>
      <c r="DWA56" s="230"/>
      <c r="DWB56" s="230"/>
      <c r="DWC56" s="230"/>
      <c r="DWD56" s="230"/>
      <c r="DWE56" s="230"/>
      <c r="DWF56" s="230"/>
      <c r="DWG56" s="230"/>
      <c r="DWH56" s="230"/>
      <c r="DWI56" s="230"/>
      <c r="DWJ56" s="230"/>
      <c r="DWK56" s="230"/>
      <c r="DWL56" s="230"/>
      <c r="DWM56" s="230"/>
      <c r="DWN56" s="230"/>
      <c r="DWO56" s="230"/>
      <c r="DWP56" s="230"/>
      <c r="DWQ56" s="230"/>
      <c r="DWR56" s="230"/>
      <c r="DWS56" s="230"/>
      <c r="DWT56" s="230"/>
      <c r="DWU56" s="230"/>
      <c r="DWV56" s="230"/>
      <c r="DWW56" s="230"/>
      <c r="DWX56" s="230"/>
      <c r="DWY56" s="230"/>
      <c r="DWZ56" s="230"/>
      <c r="DXA56" s="230"/>
      <c r="DXB56" s="230"/>
      <c r="DXC56" s="230"/>
      <c r="DXD56" s="230"/>
      <c r="DXE56" s="230"/>
      <c r="DXF56" s="230"/>
      <c r="DXG56" s="230"/>
      <c r="DXH56" s="230"/>
      <c r="DXI56" s="230"/>
      <c r="DXJ56" s="230"/>
      <c r="DXK56" s="230"/>
      <c r="DXL56" s="230"/>
      <c r="DXM56" s="230"/>
      <c r="DXN56" s="230"/>
      <c r="DXO56" s="230"/>
      <c r="DXP56" s="230"/>
      <c r="DXQ56" s="230"/>
      <c r="DXR56" s="230"/>
      <c r="DXS56" s="230"/>
      <c r="DXT56" s="230"/>
      <c r="DXU56" s="230"/>
      <c r="DXV56" s="230"/>
      <c r="DXW56" s="230"/>
      <c r="DXX56" s="230"/>
      <c r="DXY56" s="230"/>
      <c r="DXZ56" s="230"/>
      <c r="DYA56" s="230"/>
      <c r="DYB56" s="230"/>
      <c r="DYC56" s="230"/>
      <c r="DYD56" s="230"/>
      <c r="DYE56" s="230"/>
      <c r="DYF56" s="230"/>
      <c r="DYG56" s="230"/>
      <c r="DYH56" s="230"/>
      <c r="DYI56" s="230"/>
      <c r="DYJ56" s="230"/>
      <c r="DYK56" s="230"/>
      <c r="DYL56" s="230"/>
      <c r="DYM56" s="230"/>
      <c r="DYN56" s="230"/>
      <c r="DYO56" s="230"/>
      <c r="DYP56" s="230"/>
      <c r="DYQ56" s="230"/>
      <c r="DYR56" s="230"/>
      <c r="DYS56" s="230"/>
      <c r="DYT56" s="230"/>
      <c r="DYU56" s="230"/>
      <c r="DYV56" s="230"/>
      <c r="DYW56" s="230"/>
      <c r="DYX56" s="230"/>
      <c r="DYY56" s="230"/>
      <c r="DYZ56" s="230"/>
      <c r="DZA56" s="230"/>
      <c r="DZB56" s="230"/>
      <c r="DZC56" s="230"/>
      <c r="DZD56" s="230"/>
      <c r="DZE56" s="230"/>
      <c r="DZF56" s="230"/>
      <c r="DZG56" s="230"/>
      <c r="DZH56" s="230"/>
      <c r="DZI56" s="230"/>
      <c r="DZJ56" s="230"/>
      <c r="DZK56" s="230"/>
      <c r="DZL56" s="230"/>
      <c r="DZM56" s="230"/>
      <c r="DZN56" s="230"/>
      <c r="DZO56" s="230"/>
      <c r="DZP56" s="230"/>
      <c r="DZQ56" s="230"/>
      <c r="DZR56" s="230"/>
      <c r="DZS56" s="230"/>
      <c r="DZT56" s="230"/>
      <c r="DZU56" s="230"/>
      <c r="DZV56" s="230"/>
      <c r="DZW56" s="230"/>
      <c r="DZX56" s="230"/>
      <c r="DZY56" s="230"/>
      <c r="DZZ56" s="230"/>
      <c r="EAA56" s="230"/>
      <c r="EAB56" s="230"/>
      <c r="EAC56" s="230"/>
      <c r="EAD56" s="230"/>
      <c r="EAE56" s="230"/>
      <c r="EAF56" s="230"/>
      <c r="EAG56" s="230"/>
      <c r="EAH56" s="230"/>
      <c r="EAI56" s="230"/>
      <c r="EAJ56" s="230"/>
      <c r="EAK56" s="230"/>
      <c r="EAL56" s="230"/>
      <c r="EAM56" s="230"/>
      <c r="EAN56" s="230"/>
      <c r="EAO56" s="230"/>
      <c r="EAP56" s="230"/>
      <c r="EAQ56" s="230"/>
      <c r="EAR56" s="230"/>
      <c r="EAS56" s="230"/>
      <c r="EAT56" s="230"/>
      <c r="EAU56" s="230"/>
      <c r="EAV56" s="230"/>
      <c r="EAW56" s="230"/>
      <c r="EAX56" s="230"/>
      <c r="EAY56" s="230"/>
      <c r="EAZ56" s="230"/>
      <c r="EBA56" s="230"/>
      <c r="EBB56" s="230"/>
      <c r="EBC56" s="230"/>
      <c r="EBD56" s="230"/>
      <c r="EBE56" s="230"/>
      <c r="EBF56" s="230"/>
      <c r="EBG56" s="230"/>
      <c r="EBH56" s="230"/>
      <c r="EBI56" s="230"/>
      <c r="EBJ56" s="230"/>
      <c r="EBK56" s="230"/>
      <c r="EBL56" s="230"/>
      <c r="EBM56" s="230"/>
      <c r="EBN56" s="230"/>
      <c r="EBO56" s="230"/>
      <c r="EBP56" s="230"/>
      <c r="EBQ56" s="230"/>
      <c r="EBR56" s="230"/>
      <c r="EBS56" s="230"/>
      <c r="EBT56" s="230"/>
      <c r="EBU56" s="230"/>
      <c r="EBV56" s="230"/>
      <c r="EBW56" s="230"/>
      <c r="EBX56" s="230"/>
      <c r="EBY56" s="230"/>
      <c r="EBZ56" s="230"/>
      <c r="ECA56" s="230"/>
      <c r="ECB56" s="230"/>
      <c r="ECC56" s="230"/>
      <c r="ECD56" s="230"/>
      <c r="ECE56" s="230"/>
      <c r="ECF56" s="230"/>
      <c r="ECG56" s="230"/>
      <c r="ECH56" s="230"/>
      <c r="ECI56" s="230"/>
      <c r="ECJ56" s="230"/>
      <c r="ECK56" s="230"/>
      <c r="ECL56" s="230"/>
      <c r="ECM56" s="230"/>
      <c r="ECN56" s="230"/>
      <c r="ECO56" s="230"/>
      <c r="ECP56" s="230"/>
      <c r="ECQ56" s="230"/>
      <c r="ECR56" s="230"/>
      <c r="ECS56" s="230"/>
      <c r="ECT56" s="230"/>
      <c r="ECU56" s="230"/>
      <c r="ECV56" s="230"/>
      <c r="ECW56" s="230"/>
      <c r="ECX56" s="230"/>
      <c r="ECY56" s="230"/>
      <c r="ECZ56" s="230"/>
      <c r="EDA56" s="230"/>
      <c r="EDB56" s="230"/>
      <c r="EDC56" s="230"/>
      <c r="EDD56" s="230"/>
      <c r="EDE56" s="230"/>
      <c r="EDF56" s="230"/>
      <c r="EDG56" s="230"/>
      <c r="EDH56" s="230"/>
      <c r="EDI56" s="230"/>
      <c r="EDJ56" s="230"/>
      <c r="EDK56" s="230"/>
      <c r="EDL56" s="230"/>
      <c r="EDM56" s="230"/>
      <c r="EDN56" s="230"/>
      <c r="EDO56" s="230"/>
      <c r="EDP56" s="230"/>
      <c r="EDQ56" s="230"/>
      <c r="EDR56" s="230"/>
      <c r="EDS56" s="230"/>
      <c r="EDT56" s="230"/>
      <c r="EDU56" s="230"/>
      <c r="EDV56" s="230"/>
      <c r="EDW56" s="230"/>
      <c r="EDX56" s="230"/>
      <c r="EDY56" s="230"/>
      <c r="EDZ56" s="230"/>
      <c r="EEA56" s="230"/>
      <c r="EEB56" s="230"/>
      <c r="EEC56" s="230"/>
      <c r="EED56" s="230"/>
      <c r="EEE56" s="230"/>
      <c r="EEF56" s="230"/>
      <c r="EEG56" s="230"/>
      <c r="EEH56" s="230"/>
      <c r="EEI56" s="230"/>
      <c r="EEJ56" s="230"/>
      <c r="EEK56" s="230"/>
      <c r="EEL56" s="230"/>
      <c r="EEM56" s="230"/>
      <c r="EEN56" s="230"/>
      <c r="EEO56" s="230"/>
      <c r="EEP56" s="230"/>
      <c r="EEQ56" s="230"/>
      <c r="EER56" s="230"/>
      <c r="EES56" s="230"/>
      <c r="EET56" s="230"/>
      <c r="EEU56" s="230"/>
      <c r="EEV56" s="230"/>
      <c r="EEW56" s="230"/>
      <c r="EEX56" s="230"/>
      <c r="EEY56" s="230"/>
      <c r="EEZ56" s="230"/>
      <c r="EFA56" s="230"/>
      <c r="EFB56" s="230"/>
      <c r="EFC56" s="230"/>
      <c r="EFD56" s="230"/>
      <c r="EFE56" s="230"/>
      <c r="EFF56" s="230"/>
      <c r="EFG56" s="230"/>
      <c r="EFH56" s="230"/>
      <c r="EFI56" s="230"/>
      <c r="EFJ56" s="230"/>
      <c r="EFK56" s="230"/>
      <c r="EFL56" s="230"/>
      <c r="EFM56" s="230"/>
      <c r="EFN56" s="230"/>
      <c r="EFO56" s="230"/>
      <c r="EFP56" s="230"/>
      <c r="EFQ56" s="230"/>
      <c r="EFR56" s="230"/>
      <c r="EFS56" s="230"/>
      <c r="EFT56" s="230"/>
      <c r="EFU56" s="230"/>
      <c r="EFV56" s="230"/>
      <c r="EFW56" s="230"/>
      <c r="EFX56" s="230"/>
      <c r="EFY56" s="230"/>
      <c r="EFZ56" s="230"/>
      <c r="EGA56" s="230"/>
      <c r="EGB56" s="230"/>
      <c r="EGC56" s="230"/>
      <c r="EGD56" s="230"/>
      <c r="EGE56" s="230"/>
      <c r="EGF56" s="230"/>
      <c r="EGG56" s="230"/>
      <c r="EGH56" s="230"/>
      <c r="EGI56" s="230"/>
      <c r="EGJ56" s="230"/>
      <c r="EGK56" s="230"/>
      <c r="EGL56" s="230"/>
      <c r="EGM56" s="230"/>
      <c r="EGN56" s="230"/>
      <c r="EGO56" s="230"/>
      <c r="EGP56" s="230"/>
      <c r="EGQ56" s="230"/>
      <c r="EGR56" s="230"/>
      <c r="EGS56" s="230"/>
      <c r="EGT56" s="230"/>
      <c r="EGU56" s="230"/>
      <c r="EGV56" s="230"/>
      <c r="EGW56" s="230"/>
      <c r="EGX56" s="230"/>
      <c r="EGY56" s="230"/>
      <c r="EGZ56" s="230"/>
      <c r="EHA56" s="230"/>
      <c r="EHB56" s="230"/>
      <c r="EHC56" s="230"/>
      <c r="EHD56" s="230"/>
      <c r="EHE56" s="230"/>
      <c r="EHF56" s="230"/>
      <c r="EHG56" s="230"/>
      <c r="EHH56" s="230"/>
      <c r="EHI56" s="230"/>
      <c r="EHJ56" s="230"/>
      <c r="EHK56" s="230"/>
      <c r="EHL56" s="230"/>
      <c r="EHM56" s="230"/>
      <c r="EHN56" s="230"/>
      <c r="EHO56" s="230"/>
      <c r="EHP56" s="230"/>
      <c r="EHQ56" s="230"/>
      <c r="EHR56" s="230"/>
      <c r="EHS56" s="230"/>
      <c r="EHT56" s="230"/>
      <c r="EHU56" s="230"/>
      <c r="EHV56" s="230"/>
      <c r="EHW56" s="230"/>
      <c r="EHX56" s="230"/>
      <c r="EHY56" s="230"/>
      <c r="EHZ56" s="230"/>
      <c r="EIA56" s="230"/>
      <c r="EIB56" s="230"/>
      <c r="EIC56" s="230"/>
      <c r="EID56" s="230"/>
      <c r="EIE56" s="230"/>
      <c r="EIF56" s="230"/>
      <c r="EIG56" s="230"/>
      <c r="EIH56" s="230"/>
      <c r="EII56" s="230"/>
      <c r="EIJ56" s="230"/>
      <c r="EIK56" s="230"/>
      <c r="EIL56" s="230"/>
      <c r="EIM56" s="230"/>
      <c r="EIN56" s="230"/>
      <c r="EIO56" s="230"/>
      <c r="EIP56" s="230"/>
      <c r="EIQ56" s="230"/>
      <c r="EIR56" s="230"/>
      <c r="EIS56" s="230"/>
      <c r="EIT56" s="230"/>
      <c r="EIU56" s="230"/>
      <c r="EIV56" s="230"/>
      <c r="EIW56" s="230"/>
      <c r="EIX56" s="230"/>
      <c r="EIY56" s="230"/>
      <c r="EIZ56" s="230"/>
      <c r="EJA56" s="230"/>
      <c r="EJB56" s="230"/>
      <c r="EJC56" s="230"/>
      <c r="EJD56" s="230"/>
      <c r="EJE56" s="230"/>
      <c r="EJF56" s="230"/>
      <c r="EJG56" s="230"/>
      <c r="EJH56" s="230"/>
      <c r="EJI56" s="230"/>
      <c r="EJJ56" s="230"/>
      <c r="EJK56" s="230"/>
      <c r="EJL56" s="230"/>
      <c r="EJM56" s="230"/>
      <c r="EJN56" s="230"/>
      <c r="EJO56" s="230"/>
      <c r="EJP56" s="230"/>
      <c r="EJQ56" s="230"/>
      <c r="EJR56" s="230"/>
      <c r="EJS56" s="230"/>
      <c r="EJT56" s="230"/>
      <c r="EJU56" s="230"/>
      <c r="EJV56" s="230"/>
      <c r="EJW56" s="230"/>
      <c r="EJX56" s="230"/>
      <c r="EJY56" s="230"/>
      <c r="EJZ56" s="230"/>
      <c r="EKA56" s="230"/>
      <c r="EKB56" s="230"/>
      <c r="EKC56" s="230"/>
      <c r="EKD56" s="230"/>
      <c r="EKE56" s="230"/>
      <c r="EKF56" s="230"/>
      <c r="EKG56" s="230"/>
      <c r="EKH56" s="230"/>
      <c r="EKI56" s="230"/>
      <c r="EKJ56" s="230"/>
      <c r="EKK56" s="230"/>
      <c r="EKL56" s="230"/>
      <c r="EKM56" s="230"/>
      <c r="EKN56" s="230"/>
      <c r="EKO56" s="230"/>
      <c r="EKP56" s="230"/>
      <c r="EKQ56" s="230"/>
      <c r="EKR56" s="230"/>
      <c r="EKS56" s="230"/>
      <c r="EKT56" s="230"/>
      <c r="EKU56" s="230"/>
      <c r="EKV56" s="230"/>
      <c r="EKW56" s="230"/>
      <c r="EKX56" s="230"/>
      <c r="EKY56" s="230"/>
      <c r="EKZ56" s="230"/>
      <c r="ELA56" s="230"/>
      <c r="ELB56" s="230"/>
      <c r="ELC56" s="230"/>
      <c r="ELD56" s="230"/>
      <c r="ELE56" s="230"/>
      <c r="ELF56" s="230"/>
      <c r="ELG56" s="230"/>
      <c r="ELH56" s="230"/>
      <c r="ELI56" s="230"/>
      <c r="ELJ56" s="230"/>
      <c r="ELK56" s="230"/>
      <c r="ELL56" s="230"/>
      <c r="ELM56" s="230"/>
      <c r="ELN56" s="230"/>
      <c r="ELO56" s="230"/>
      <c r="ELP56" s="230"/>
      <c r="ELQ56" s="230"/>
      <c r="ELR56" s="230"/>
      <c r="ELS56" s="230"/>
      <c r="ELT56" s="230"/>
      <c r="ELU56" s="230"/>
      <c r="ELV56" s="230"/>
      <c r="ELW56" s="230"/>
      <c r="ELX56" s="230"/>
      <c r="ELY56" s="230"/>
      <c r="ELZ56" s="230"/>
      <c r="EMA56" s="230"/>
      <c r="EMB56" s="230"/>
      <c r="EMC56" s="230"/>
      <c r="EMD56" s="230"/>
      <c r="EME56" s="230"/>
      <c r="EMF56" s="230"/>
      <c r="EMG56" s="230"/>
      <c r="EMH56" s="230"/>
      <c r="EMI56" s="230"/>
      <c r="EMJ56" s="230"/>
      <c r="EMK56" s="230"/>
      <c r="EML56" s="230"/>
      <c r="EMM56" s="230"/>
      <c r="EMN56" s="230"/>
      <c r="EMO56" s="230"/>
      <c r="EMP56" s="230"/>
      <c r="EMQ56" s="230"/>
      <c r="EMR56" s="230"/>
      <c r="EMS56" s="230"/>
      <c r="EMT56" s="230"/>
      <c r="EMU56" s="230"/>
      <c r="EMV56" s="230"/>
      <c r="EMW56" s="230"/>
      <c r="EMX56" s="230"/>
      <c r="EMY56" s="230"/>
      <c r="EMZ56" s="230"/>
      <c r="ENA56" s="230"/>
      <c r="ENB56" s="230"/>
      <c r="ENC56" s="230"/>
      <c r="END56" s="230"/>
      <c r="ENE56" s="230"/>
      <c r="ENF56" s="230"/>
      <c r="ENG56" s="230"/>
      <c r="ENH56" s="230"/>
      <c r="ENI56" s="230"/>
      <c r="ENJ56" s="230"/>
      <c r="ENK56" s="230"/>
      <c r="ENL56" s="230"/>
      <c r="ENM56" s="230"/>
      <c r="ENN56" s="230"/>
      <c r="ENO56" s="230"/>
      <c r="ENP56" s="230"/>
      <c r="ENQ56" s="230"/>
      <c r="ENR56" s="230"/>
      <c r="ENS56" s="230"/>
      <c r="ENT56" s="230"/>
      <c r="ENU56" s="230"/>
      <c r="ENV56" s="230"/>
      <c r="ENW56" s="230"/>
      <c r="ENX56" s="230"/>
      <c r="ENY56" s="230"/>
      <c r="ENZ56" s="230"/>
      <c r="EOA56" s="230"/>
      <c r="EOB56" s="230"/>
      <c r="EOC56" s="230"/>
      <c r="EOD56" s="230"/>
      <c r="EOE56" s="230"/>
      <c r="EOF56" s="230"/>
      <c r="EOG56" s="230"/>
      <c r="EOH56" s="230"/>
      <c r="EOI56" s="230"/>
      <c r="EOJ56" s="230"/>
      <c r="EOK56" s="230"/>
      <c r="EOL56" s="230"/>
      <c r="EOM56" s="230"/>
      <c r="EON56" s="230"/>
      <c r="EOO56" s="230"/>
      <c r="EOP56" s="230"/>
      <c r="EOQ56" s="230"/>
      <c r="EOR56" s="230"/>
      <c r="EOS56" s="230"/>
      <c r="EOT56" s="230"/>
      <c r="EOU56" s="230"/>
      <c r="EOV56" s="230"/>
      <c r="EOW56" s="230"/>
      <c r="EOX56" s="230"/>
      <c r="EOY56" s="230"/>
      <c r="EOZ56" s="230"/>
      <c r="EPA56" s="230"/>
      <c r="EPB56" s="230"/>
      <c r="EPC56" s="230"/>
      <c r="EPD56" s="230"/>
      <c r="EPE56" s="230"/>
      <c r="EPF56" s="230"/>
      <c r="EPG56" s="230"/>
      <c r="EPH56" s="230"/>
      <c r="EPI56" s="230"/>
      <c r="EPJ56" s="230"/>
      <c r="EPK56" s="230"/>
      <c r="EPL56" s="230"/>
      <c r="EPM56" s="230"/>
      <c r="EPN56" s="230"/>
      <c r="EPO56" s="230"/>
      <c r="EPP56" s="230"/>
      <c r="EPQ56" s="230"/>
      <c r="EPR56" s="230"/>
      <c r="EPS56" s="230"/>
      <c r="EPT56" s="230"/>
      <c r="EPU56" s="230"/>
      <c r="EPV56" s="230"/>
      <c r="EPW56" s="230"/>
      <c r="EPX56" s="230"/>
      <c r="EPY56" s="230"/>
      <c r="EPZ56" s="230"/>
      <c r="EQA56" s="230"/>
      <c r="EQB56" s="230"/>
      <c r="EQC56" s="230"/>
      <c r="EQD56" s="230"/>
      <c r="EQE56" s="230"/>
      <c r="EQF56" s="230"/>
      <c r="EQG56" s="230"/>
      <c r="EQH56" s="230"/>
      <c r="EQI56" s="230"/>
      <c r="EQJ56" s="230"/>
      <c r="EQK56" s="230"/>
      <c r="EQL56" s="230"/>
      <c r="EQM56" s="230"/>
      <c r="EQN56" s="230"/>
      <c r="EQO56" s="230"/>
      <c r="EQP56" s="230"/>
      <c r="EQQ56" s="230"/>
      <c r="EQR56" s="230"/>
      <c r="EQS56" s="230"/>
      <c r="EQT56" s="230"/>
      <c r="EQU56" s="230"/>
      <c r="EQV56" s="230"/>
      <c r="EQW56" s="230"/>
      <c r="EQX56" s="230"/>
      <c r="EQY56" s="230"/>
      <c r="EQZ56" s="230"/>
      <c r="ERA56" s="230"/>
      <c r="ERB56" s="230"/>
      <c r="ERC56" s="230"/>
      <c r="ERD56" s="230"/>
      <c r="ERE56" s="230"/>
      <c r="ERF56" s="230"/>
      <c r="ERG56" s="230"/>
      <c r="ERH56" s="230"/>
      <c r="ERI56" s="230"/>
      <c r="ERJ56" s="230"/>
      <c r="ERK56" s="230"/>
      <c r="ERL56" s="230"/>
      <c r="ERM56" s="230"/>
      <c r="ERN56" s="230"/>
      <c r="ERO56" s="230"/>
      <c r="ERP56" s="230"/>
      <c r="ERQ56" s="230"/>
      <c r="ERR56" s="230"/>
      <c r="ERS56" s="230"/>
      <c r="ERT56" s="230"/>
      <c r="ERU56" s="230"/>
      <c r="ERV56" s="230"/>
      <c r="ERW56" s="230"/>
      <c r="ERX56" s="230"/>
      <c r="ERY56" s="230"/>
      <c r="ERZ56" s="230"/>
      <c r="ESA56" s="230"/>
      <c r="ESB56" s="230"/>
      <c r="ESC56" s="230"/>
      <c r="ESD56" s="230"/>
      <c r="ESE56" s="230"/>
      <c r="ESF56" s="230"/>
      <c r="ESG56" s="230"/>
      <c r="ESH56" s="230"/>
      <c r="ESI56" s="230"/>
      <c r="ESJ56" s="230"/>
      <c r="ESK56" s="230"/>
      <c r="ESL56" s="230"/>
      <c r="ESM56" s="230"/>
      <c r="ESN56" s="230"/>
      <c r="ESO56" s="230"/>
      <c r="ESP56" s="230"/>
      <c r="ESQ56" s="230"/>
      <c r="ESR56" s="230"/>
      <c r="ESS56" s="230"/>
      <c r="EST56" s="230"/>
      <c r="ESU56" s="230"/>
      <c r="ESV56" s="230"/>
      <c r="ESW56" s="230"/>
      <c r="ESX56" s="230"/>
      <c r="ESY56" s="230"/>
      <c r="ESZ56" s="230"/>
      <c r="ETA56" s="230"/>
      <c r="ETB56" s="230"/>
      <c r="ETC56" s="230"/>
      <c r="ETD56" s="230"/>
      <c r="ETE56" s="230"/>
      <c r="ETF56" s="230"/>
      <c r="ETG56" s="230"/>
      <c r="ETH56" s="230"/>
      <c r="ETI56" s="230"/>
      <c r="ETJ56" s="230"/>
      <c r="ETK56" s="230"/>
      <c r="ETL56" s="230"/>
      <c r="ETM56" s="230"/>
      <c r="ETN56" s="230"/>
      <c r="ETO56" s="230"/>
      <c r="ETP56" s="230"/>
      <c r="ETQ56" s="230"/>
      <c r="ETR56" s="230"/>
      <c r="ETS56" s="230"/>
      <c r="ETT56" s="230"/>
      <c r="ETU56" s="230"/>
      <c r="ETV56" s="230"/>
      <c r="ETW56" s="230"/>
      <c r="ETX56" s="230"/>
      <c r="ETY56" s="230"/>
      <c r="ETZ56" s="230"/>
      <c r="EUA56" s="230"/>
      <c r="EUB56" s="230"/>
      <c r="EUC56" s="230"/>
      <c r="EUD56" s="230"/>
      <c r="EUE56" s="230"/>
      <c r="EUF56" s="230"/>
      <c r="EUG56" s="230"/>
      <c r="EUH56" s="230"/>
      <c r="EUI56" s="230"/>
      <c r="EUJ56" s="230"/>
      <c r="EUK56" s="230"/>
      <c r="EUL56" s="230"/>
      <c r="EUM56" s="230"/>
      <c r="EUN56" s="230"/>
      <c r="EUO56" s="230"/>
      <c r="EUP56" s="230"/>
      <c r="EUQ56" s="230"/>
      <c r="EUR56" s="230"/>
      <c r="EUS56" s="230"/>
      <c r="EUT56" s="230"/>
      <c r="EUU56" s="230"/>
      <c r="EUV56" s="230"/>
      <c r="EUW56" s="230"/>
      <c r="EUX56" s="230"/>
      <c r="EUY56" s="230"/>
      <c r="EUZ56" s="230"/>
      <c r="EVA56" s="230"/>
      <c r="EVB56" s="230"/>
      <c r="EVC56" s="230"/>
      <c r="EVD56" s="230"/>
      <c r="EVE56" s="230"/>
      <c r="EVF56" s="230"/>
      <c r="EVG56" s="230"/>
      <c r="EVH56" s="230"/>
      <c r="EVI56" s="230"/>
      <c r="EVJ56" s="230"/>
      <c r="EVK56" s="230"/>
      <c r="EVL56" s="230"/>
      <c r="EVM56" s="230"/>
      <c r="EVN56" s="230"/>
      <c r="EVO56" s="230"/>
      <c r="EVP56" s="230"/>
      <c r="EVQ56" s="230"/>
      <c r="EVR56" s="230"/>
      <c r="EVS56" s="230"/>
      <c r="EVT56" s="230"/>
      <c r="EVU56" s="230"/>
      <c r="EVV56" s="230"/>
      <c r="EVW56" s="230"/>
      <c r="EVX56" s="230"/>
      <c r="EVY56" s="230"/>
      <c r="EVZ56" s="230"/>
      <c r="EWA56" s="230"/>
      <c r="EWB56" s="230"/>
      <c r="EWC56" s="230"/>
      <c r="EWD56" s="230"/>
      <c r="EWE56" s="230"/>
      <c r="EWF56" s="230"/>
      <c r="EWG56" s="230"/>
      <c r="EWH56" s="230"/>
      <c r="EWI56" s="230"/>
      <c r="EWJ56" s="230"/>
      <c r="EWK56" s="230"/>
      <c r="EWL56" s="230"/>
      <c r="EWM56" s="230"/>
      <c r="EWN56" s="230"/>
      <c r="EWO56" s="230"/>
      <c r="EWP56" s="230"/>
      <c r="EWQ56" s="230"/>
      <c r="EWR56" s="230"/>
      <c r="EWS56" s="230"/>
      <c r="EWT56" s="230"/>
      <c r="EWU56" s="230"/>
      <c r="EWV56" s="230"/>
      <c r="EWW56" s="230"/>
      <c r="EWX56" s="230"/>
      <c r="EWY56" s="230"/>
      <c r="EWZ56" s="230"/>
      <c r="EXA56" s="230"/>
      <c r="EXB56" s="230"/>
      <c r="EXC56" s="230"/>
      <c r="EXD56" s="230"/>
      <c r="EXE56" s="230"/>
      <c r="EXF56" s="230"/>
      <c r="EXG56" s="230"/>
      <c r="EXH56" s="230"/>
      <c r="EXI56" s="230"/>
      <c r="EXJ56" s="230"/>
      <c r="EXK56" s="230"/>
      <c r="EXL56" s="230"/>
      <c r="EXM56" s="230"/>
      <c r="EXN56" s="230"/>
      <c r="EXO56" s="230"/>
      <c r="EXP56" s="230"/>
      <c r="EXQ56" s="230"/>
      <c r="EXR56" s="230"/>
      <c r="EXS56" s="230"/>
      <c r="EXT56" s="230"/>
      <c r="EXU56" s="230"/>
      <c r="EXV56" s="230"/>
      <c r="EXW56" s="230"/>
      <c r="EXX56" s="230"/>
      <c r="EXY56" s="230"/>
      <c r="EXZ56" s="230"/>
      <c r="EYA56" s="230"/>
      <c r="EYB56" s="230"/>
      <c r="EYC56" s="230"/>
      <c r="EYD56" s="230"/>
      <c r="EYE56" s="230"/>
      <c r="EYF56" s="230"/>
      <c r="EYG56" s="230"/>
      <c r="EYH56" s="230"/>
      <c r="EYI56" s="230"/>
      <c r="EYJ56" s="230"/>
      <c r="EYK56" s="230"/>
      <c r="EYL56" s="230"/>
      <c r="EYM56" s="230"/>
      <c r="EYN56" s="230"/>
      <c r="EYO56" s="230"/>
      <c r="EYP56" s="230"/>
      <c r="EYQ56" s="230"/>
      <c r="EYR56" s="230"/>
      <c r="EYS56" s="230"/>
      <c r="EYT56" s="230"/>
      <c r="EYU56" s="230"/>
      <c r="EYV56" s="230"/>
      <c r="EYW56" s="230"/>
      <c r="EYX56" s="230"/>
      <c r="EYY56" s="230"/>
      <c r="EYZ56" s="230"/>
      <c r="EZA56" s="230"/>
      <c r="EZB56" s="230"/>
      <c r="EZC56" s="230"/>
      <c r="EZD56" s="230"/>
      <c r="EZE56" s="230"/>
      <c r="EZF56" s="230"/>
      <c r="EZG56" s="230"/>
      <c r="EZH56" s="230"/>
      <c r="EZI56" s="230"/>
      <c r="EZJ56" s="230"/>
      <c r="EZK56" s="230"/>
      <c r="EZL56" s="230"/>
      <c r="EZM56" s="230"/>
      <c r="EZN56" s="230"/>
      <c r="EZO56" s="230"/>
      <c r="EZP56" s="230"/>
      <c r="EZQ56" s="230"/>
      <c r="EZR56" s="230"/>
      <c r="EZS56" s="230"/>
      <c r="EZT56" s="230"/>
      <c r="EZU56" s="230"/>
      <c r="EZV56" s="230"/>
      <c r="EZW56" s="230"/>
      <c r="EZX56" s="230"/>
      <c r="EZY56" s="230"/>
      <c r="EZZ56" s="230"/>
      <c r="FAA56" s="230"/>
      <c r="FAB56" s="230"/>
      <c r="FAC56" s="230"/>
      <c r="FAD56" s="230"/>
      <c r="FAE56" s="230"/>
      <c r="FAF56" s="230"/>
      <c r="FAG56" s="230"/>
      <c r="FAH56" s="230"/>
      <c r="FAI56" s="230"/>
      <c r="FAJ56" s="230"/>
      <c r="FAK56" s="230"/>
      <c r="FAL56" s="230"/>
      <c r="FAM56" s="230"/>
      <c r="FAN56" s="230"/>
      <c r="FAO56" s="230"/>
      <c r="FAP56" s="230"/>
      <c r="FAQ56" s="230"/>
      <c r="FAR56" s="230"/>
      <c r="FAS56" s="230"/>
      <c r="FAT56" s="230"/>
      <c r="FAU56" s="230"/>
      <c r="FAV56" s="230"/>
      <c r="FAW56" s="230"/>
      <c r="FAX56" s="230"/>
      <c r="FAY56" s="230"/>
      <c r="FAZ56" s="230"/>
      <c r="FBA56" s="230"/>
      <c r="FBB56" s="230"/>
      <c r="FBC56" s="230"/>
      <c r="FBD56" s="230"/>
      <c r="FBE56" s="230"/>
      <c r="FBF56" s="230"/>
      <c r="FBG56" s="230"/>
      <c r="FBH56" s="230"/>
      <c r="FBI56" s="230"/>
      <c r="FBJ56" s="230"/>
      <c r="FBK56" s="230"/>
      <c r="FBL56" s="230"/>
      <c r="FBM56" s="230"/>
      <c r="FBN56" s="230"/>
      <c r="FBO56" s="230"/>
      <c r="FBP56" s="230"/>
      <c r="FBQ56" s="230"/>
      <c r="FBR56" s="230"/>
      <c r="FBS56" s="230"/>
      <c r="FBT56" s="230"/>
      <c r="FBU56" s="230"/>
      <c r="FBV56" s="230"/>
      <c r="FBW56" s="230"/>
      <c r="FBX56" s="230"/>
      <c r="FBY56" s="230"/>
      <c r="FBZ56" s="230"/>
      <c r="FCA56" s="230"/>
      <c r="FCB56" s="230"/>
      <c r="FCC56" s="230"/>
      <c r="FCD56" s="230"/>
      <c r="FCE56" s="230"/>
      <c r="FCF56" s="230"/>
      <c r="FCG56" s="230"/>
      <c r="FCH56" s="230"/>
      <c r="FCI56" s="230"/>
      <c r="FCJ56" s="230"/>
      <c r="FCK56" s="230"/>
      <c r="FCL56" s="230"/>
      <c r="FCM56" s="230"/>
      <c r="FCN56" s="230"/>
      <c r="FCO56" s="230"/>
      <c r="FCP56" s="230"/>
      <c r="FCQ56" s="230"/>
      <c r="FCR56" s="230"/>
      <c r="FCS56" s="230"/>
      <c r="FCT56" s="230"/>
      <c r="FCU56" s="230"/>
      <c r="FCV56" s="230"/>
      <c r="FCW56" s="230"/>
      <c r="FCX56" s="230"/>
      <c r="FCY56" s="230"/>
      <c r="FCZ56" s="230"/>
      <c r="FDA56" s="230"/>
      <c r="FDB56" s="230"/>
      <c r="FDC56" s="230"/>
      <c r="FDD56" s="230"/>
      <c r="FDE56" s="230"/>
      <c r="FDF56" s="230"/>
      <c r="FDG56" s="230"/>
      <c r="FDH56" s="230"/>
      <c r="FDI56" s="230"/>
      <c r="FDJ56" s="230"/>
      <c r="FDK56" s="230"/>
      <c r="FDL56" s="230"/>
      <c r="FDM56" s="230"/>
      <c r="FDN56" s="230"/>
      <c r="FDO56" s="230"/>
      <c r="FDP56" s="230"/>
      <c r="FDQ56" s="230"/>
      <c r="FDR56" s="230"/>
      <c r="FDS56" s="230"/>
      <c r="FDT56" s="230"/>
      <c r="FDU56" s="230"/>
      <c r="FDV56" s="230"/>
      <c r="FDW56" s="230"/>
      <c r="FDX56" s="230"/>
      <c r="FDY56" s="230"/>
      <c r="FDZ56" s="230"/>
      <c r="FEA56" s="230"/>
      <c r="FEB56" s="230"/>
      <c r="FEC56" s="230"/>
      <c r="FED56" s="230"/>
      <c r="FEE56" s="230"/>
      <c r="FEF56" s="230"/>
      <c r="FEG56" s="230"/>
      <c r="FEH56" s="230"/>
      <c r="FEI56" s="230"/>
      <c r="FEJ56" s="230"/>
      <c r="FEK56" s="230"/>
      <c r="FEL56" s="230"/>
      <c r="FEM56" s="230"/>
      <c r="FEN56" s="230"/>
      <c r="FEO56" s="230"/>
      <c r="FEP56" s="230"/>
      <c r="FEQ56" s="230"/>
      <c r="FER56" s="230"/>
      <c r="FES56" s="230"/>
      <c r="FET56" s="230"/>
      <c r="FEU56" s="230"/>
      <c r="FEV56" s="230"/>
      <c r="FEW56" s="230"/>
      <c r="FEX56" s="230"/>
      <c r="FEY56" s="230"/>
      <c r="FEZ56" s="230"/>
      <c r="FFA56" s="230"/>
      <c r="FFB56" s="230"/>
      <c r="FFC56" s="230"/>
      <c r="FFD56" s="230"/>
      <c r="FFE56" s="230"/>
      <c r="FFF56" s="230"/>
      <c r="FFG56" s="230"/>
      <c r="FFH56" s="230"/>
      <c r="FFI56" s="230"/>
      <c r="FFJ56" s="230"/>
      <c r="FFK56" s="230"/>
      <c r="FFL56" s="230"/>
      <c r="FFM56" s="230"/>
      <c r="FFN56" s="230"/>
      <c r="FFO56" s="230"/>
      <c r="FFP56" s="230"/>
      <c r="FFQ56" s="230"/>
      <c r="FFR56" s="230"/>
      <c r="FFS56" s="230"/>
      <c r="FFT56" s="230"/>
      <c r="FFU56" s="230"/>
      <c r="FFV56" s="230"/>
      <c r="FFW56" s="230"/>
      <c r="FFX56" s="230"/>
      <c r="FFY56" s="230"/>
      <c r="FFZ56" s="230"/>
      <c r="FGA56" s="230"/>
      <c r="FGB56" s="230"/>
      <c r="FGC56" s="230"/>
      <c r="FGD56" s="230"/>
      <c r="FGE56" s="230"/>
      <c r="FGF56" s="230"/>
      <c r="FGG56" s="230"/>
      <c r="FGH56" s="230"/>
      <c r="FGI56" s="230"/>
      <c r="FGJ56" s="230"/>
      <c r="FGK56" s="230"/>
      <c r="FGL56" s="230"/>
      <c r="FGM56" s="230"/>
      <c r="FGN56" s="230"/>
      <c r="FGO56" s="230"/>
      <c r="FGP56" s="230"/>
      <c r="FGQ56" s="230"/>
      <c r="FGR56" s="230"/>
      <c r="FGS56" s="230"/>
      <c r="FGT56" s="230"/>
      <c r="FGU56" s="230"/>
      <c r="FGV56" s="230"/>
      <c r="FGW56" s="230"/>
      <c r="FGX56" s="230"/>
      <c r="FGY56" s="230"/>
      <c r="FGZ56" s="230"/>
      <c r="FHA56" s="230"/>
      <c r="FHB56" s="230"/>
      <c r="FHC56" s="230"/>
      <c r="FHD56" s="230"/>
      <c r="FHE56" s="230"/>
      <c r="FHF56" s="230"/>
      <c r="FHG56" s="230"/>
      <c r="FHH56" s="230"/>
      <c r="FHI56" s="230"/>
      <c r="FHJ56" s="230"/>
      <c r="FHK56" s="230"/>
      <c r="FHL56" s="230"/>
      <c r="FHM56" s="230"/>
      <c r="FHN56" s="230"/>
      <c r="FHO56" s="230"/>
      <c r="FHP56" s="230"/>
      <c r="FHQ56" s="230"/>
      <c r="FHR56" s="230"/>
      <c r="FHS56" s="230"/>
      <c r="FHT56" s="230"/>
      <c r="FHU56" s="230"/>
      <c r="FHV56" s="230"/>
      <c r="FHW56" s="230"/>
      <c r="FHX56" s="230"/>
      <c r="FHY56" s="230"/>
      <c r="FHZ56" s="230"/>
      <c r="FIA56" s="230"/>
      <c r="FIB56" s="230"/>
      <c r="FIC56" s="230"/>
      <c r="FID56" s="230"/>
      <c r="FIE56" s="230"/>
      <c r="FIF56" s="230"/>
      <c r="FIG56" s="230"/>
      <c r="FIH56" s="230"/>
      <c r="FII56" s="230"/>
      <c r="FIJ56" s="230"/>
      <c r="FIK56" s="230"/>
      <c r="FIL56" s="230"/>
      <c r="FIM56" s="230"/>
      <c r="FIN56" s="230"/>
      <c r="FIO56" s="230"/>
      <c r="FIP56" s="230"/>
      <c r="FIQ56" s="230"/>
      <c r="FIR56" s="230"/>
      <c r="FIS56" s="230"/>
      <c r="FIT56" s="230"/>
      <c r="FIU56" s="230"/>
      <c r="FIV56" s="230"/>
      <c r="FIW56" s="230"/>
      <c r="FIX56" s="230"/>
      <c r="FIY56" s="230"/>
      <c r="FIZ56" s="230"/>
      <c r="FJA56" s="230"/>
      <c r="FJB56" s="230"/>
      <c r="FJC56" s="230"/>
      <c r="FJD56" s="230"/>
      <c r="FJE56" s="230"/>
      <c r="FJF56" s="230"/>
      <c r="FJG56" s="230"/>
      <c r="FJH56" s="230"/>
      <c r="FJI56" s="230"/>
      <c r="FJJ56" s="230"/>
      <c r="FJK56" s="230"/>
      <c r="FJL56" s="230"/>
      <c r="FJM56" s="230"/>
      <c r="FJN56" s="230"/>
      <c r="FJO56" s="230"/>
      <c r="FJP56" s="230"/>
      <c r="FJQ56" s="230"/>
      <c r="FJR56" s="230"/>
      <c r="FJS56" s="230"/>
      <c r="FJT56" s="230"/>
      <c r="FJU56" s="230"/>
      <c r="FJV56" s="230"/>
      <c r="FJW56" s="230"/>
      <c r="FJX56" s="230"/>
      <c r="FJY56" s="230"/>
      <c r="FJZ56" s="230"/>
      <c r="FKA56" s="230"/>
      <c r="FKB56" s="230"/>
      <c r="FKC56" s="230"/>
      <c r="FKD56" s="230"/>
      <c r="FKE56" s="230"/>
      <c r="FKF56" s="230"/>
      <c r="FKG56" s="230"/>
      <c r="FKH56" s="230"/>
      <c r="FKI56" s="230"/>
      <c r="FKJ56" s="230"/>
      <c r="FKK56" s="230"/>
      <c r="FKL56" s="230"/>
      <c r="FKM56" s="230"/>
      <c r="FKN56" s="230"/>
      <c r="FKO56" s="230"/>
      <c r="FKP56" s="230"/>
      <c r="FKQ56" s="230"/>
      <c r="FKR56" s="230"/>
      <c r="FKS56" s="230"/>
      <c r="FKT56" s="230"/>
      <c r="FKU56" s="230"/>
      <c r="FKV56" s="230"/>
      <c r="FKW56" s="230"/>
      <c r="FKX56" s="230"/>
      <c r="FKY56" s="230"/>
      <c r="FKZ56" s="230"/>
      <c r="FLA56" s="230"/>
      <c r="FLB56" s="230"/>
      <c r="FLC56" s="230"/>
      <c r="FLD56" s="230"/>
      <c r="FLE56" s="230"/>
      <c r="FLF56" s="230"/>
      <c r="FLG56" s="230"/>
      <c r="FLH56" s="230"/>
      <c r="FLI56" s="230"/>
      <c r="FLJ56" s="230"/>
      <c r="FLK56" s="230"/>
      <c r="FLL56" s="230"/>
      <c r="FLM56" s="230"/>
      <c r="FLN56" s="230"/>
      <c r="FLO56" s="230"/>
      <c r="FLP56" s="230"/>
      <c r="FLQ56" s="230"/>
      <c r="FLR56" s="230"/>
      <c r="FLS56" s="230"/>
      <c r="FLT56" s="230"/>
      <c r="FLU56" s="230"/>
      <c r="FLV56" s="230"/>
      <c r="FLW56" s="230"/>
      <c r="FLX56" s="230"/>
      <c r="FLY56" s="230"/>
      <c r="FLZ56" s="230"/>
      <c r="FMA56" s="230"/>
      <c r="FMB56" s="230"/>
      <c r="FMC56" s="230"/>
      <c r="FMD56" s="230"/>
      <c r="FME56" s="230"/>
      <c r="FMF56" s="230"/>
      <c r="FMG56" s="230"/>
      <c r="FMH56" s="230"/>
      <c r="FMI56" s="230"/>
      <c r="FMJ56" s="230"/>
      <c r="FMK56" s="230"/>
      <c r="FML56" s="230"/>
      <c r="FMM56" s="230"/>
      <c r="FMN56" s="230"/>
      <c r="FMO56" s="230"/>
      <c r="FMP56" s="230"/>
      <c r="FMQ56" s="230"/>
      <c r="FMR56" s="230"/>
      <c r="FMS56" s="230"/>
      <c r="FMT56" s="230"/>
      <c r="FMU56" s="230"/>
      <c r="FMV56" s="230"/>
      <c r="FMW56" s="230"/>
      <c r="FMX56" s="230"/>
      <c r="FMY56" s="230"/>
      <c r="FMZ56" s="230"/>
      <c r="FNA56" s="230"/>
      <c r="FNB56" s="230"/>
      <c r="FNC56" s="230"/>
      <c r="FND56" s="230"/>
      <c r="FNE56" s="230"/>
      <c r="FNF56" s="230"/>
      <c r="FNG56" s="230"/>
      <c r="FNH56" s="230"/>
      <c r="FNI56" s="230"/>
      <c r="FNJ56" s="230"/>
      <c r="FNK56" s="230"/>
      <c r="FNL56" s="230"/>
      <c r="FNM56" s="230"/>
      <c r="FNN56" s="230"/>
      <c r="FNO56" s="230"/>
      <c r="FNP56" s="230"/>
      <c r="FNQ56" s="230"/>
      <c r="FNR56" s="230"/>
      <c r="FNS56" s="230"/>
      <c r="FNT56" s="230"/>
      <c r="FNU56" s="230"/>
      <c r="FNV56" s="230"/>
      <c r="FNW56" s="230"/>
      <c r="FNX56" s="230"/>
      <c r="FNY56" s="230"/>
      <c r="FNZ56" s="230"/>
      <c r="FOA56" s="230"/>
      <c r="FOB56" s="230"/>
      <c r="FOC56" s="230"/>
      <c r="FOD56" s="230"/>
      <c r="FOE56" s="230"/>
      <c r="FOF56" s="230"/>
      <c r="FOG56" s="230"/>
      <c r="FOH56" s="230"/>
      <c r="FOI56" s="230"/>
      <c r="FOJ56" s="230"/>
      <c r="FOK56" s="230"/>
      <c r="FOL56" s="230"/>
      <c r="FOM56" s="230"/>
      <c r="FON56" s="230"/>
      <c r="FOO56" s="230"/>
      <c r="FOP56" s="230"/>
      <c r="FOQ56" s="230"/>
      <c r="FOR56" s="230"/>
      <c r="FOS56" s="230"/>
      <c r="FOT56" s="230"/>
      <c r="FOU56" s="230"/>
      <c r="FOV56" s="230"/>
      <c r="FOW56" s="230"/>
      <c r="FOX56" s="230"/>
      <c r="FOY56" s="230"/>
      <c r="FOZ56" s="230"/>
      <c r="FPA56" s="230"/>
      <c r="FPB56" s="230"/>
      <c r="FPC56" s="230"/>
      <c r="FPD56" s="230"/>
      <c r="FPE56" s="230"/>
      <c r="FPF56" s="230"/>
      <c r="FPG56" s="230"/>
      <c r="FPH56" s="230"/>
      <c r="FPI56" s="230"/>
      <c r="FPJ56" s="230"/>
      <c r="FPK56" s="230"/>
      <c r="FPL56" s="230"/>
      <c r="FPM56" s="230"/>
      <c r="FPN56" s="230"/>
      <c r="FPO56" s="230"/>
      <c r="FPP56" s="230"/>
      <c r="FPQ56" s="230"/>
      <c r="FPR56" s="230"/>
      <c r="FPS56" s="230"/>
      <c r="FPT56" s="230"/>
      <c r="FPU56" s="230"/>
      <c r="FPV56" s="230"/>
      <c r="FPW56" s="230"/>
      <c r="FPX56" s="230"/>
      <c r="FPY56" s="230"/>
      <c r="FPZ56" s="230"/>
      <c r="FQA56" s="230"/>
      <c r="FQB56" s="230"/>
      <c r="FQC56" s="230"/>
      <c r="FQD56" s="230"/>
      <c r="FQE56" s="230"/>
      <c r="FQF56" s="230"/>
      <c r="FQG56" s="230"/>
      <c r="FQH56" s="230"/>
      <c r="FQI56" s="230"/>
      <c r="FQJ56" s="230"/>
      <c r="FQK56" s="230"/>
      <c r="FQL56" s="230"/>
      <c r="FQM56" s="230"/>
      <c r="FQN56" s="230"/>
      <c r="FQO56" s="230"/>
      <c r="FQP56" s="230"/>
      <c r="FQQ56" s="230"/>
      <c r="FQR56" s="230"/>
      <c r="FQS56" s="230"/>
      <c r="FQT56" s="230"/>
      <c r="FQU56" s="230"/>
      <c r="FQV56" s="230"/>
      <c r="FQW56" s="230"/>
      <c r="FQX56" s="230"/>
      <c r="FQY56" s="230"/>
      <c r="FQZ56" s="230"/>
      <c r="FRA56" s="230"/>
      <c r="FRB56" s="230"/>
      <c r="FRC56" s="230"/>
      <c r="FRD56" s="230"/>
      <c r="FRE56" s="230"/>
      <c r="FRF56" s="230"/>
      <c r="FRG56" s="230"/>
      <c r="FRH56" s="230"/>
      <c r="FRI56" s="230"/>
      <c r="FRJ56" s="230"/>
      <c r="FRK56" s="230"/>
      <c r="FRL56" s="230"/>
      <c r="FRM56" s="230"/>
      <c r="FRN56" s="230"/>
      <c r="FRO56" s="230"/>
      <c r="FRP56" s="230"/>
      <c r="FRQ56" s="230"/>
      <c r="FRR56" s="230"/>
      <c r="FRS56" s="230"/>
      <c r="FRT56" s="230"/>
      <c r="FRU56" s="230"/>
      <c r="FRV56" s="230"/>
      <c r="FRW56" s="230"/>
      <c r="FRX56" s="230"/>
      <c r="FRY56" s="230"/>
      <c r="FRZ56" s="230"/>
      <c r="FSA56" s="230"/>
      <c r="FSB56" s="230"/>
      <c r="FSC56" s="230"/>
      <c r="FSD56" s="230"/>
      <c r="FSE56" s="230"/>
      <c r="FSF56" s="230"/>
      <c r="FSG56" s="230"/>
      <c r="FSH56" s="230"/>
      <c r="FSI56" s="230"/>
      <c r="FSJ56" s="230"/>
      <c r="FSK56" s="230"/>
      <c r="FSL56" s="230"/>
      <c r="FSM56" s="230"/>
      <c r="FSN56" s="230"/>
      <c r="FSO56" s="230"/>
      <c r="FSP56" s="230"/>
      <c r="FSQ56" s="230"/>
      <c r="FSR56" s="230"/>
      <c r="FSS56" s="230"/>
      <c r="FST56" s="230"/>
      <c r="FSU56" s="230"/>
      <c r="FSV56" s="230"/>
      <c r="FSW56" s="230"/>
      <c r="FSX56" s="230"/>
      <c r="FSY56" s="230"/>
      <c r="FSZ56" s="230"/>
      <c r="FTA56" s="230"/>
      <c r="FTB56" s="230"/>
      <c r="FTC56" s="230"/>
      <c r="FTD56" s="230"/>
      <c r="FTE56" s="230"/>
      <c r="FTF56" s="230"/>
      <c r="FTG56" s="230"/>
      <c r="FTH56" s="230"/>
      <c r="FTI56" s="230"/>
      <c r="FTJ56" s="230"/>
      <c r="FTK56" s="230"/>
      <c r="FTL56" s="230"/>
      <c r="FTM56" s="230"/>
      <c r="FTN56" s="230"/>
      <c r="FTO56" s="230"/>
      <c r="FTP56" s="230"/>
      <c r="FTQ56" s="230"/>
      <c r="FTR56" s="230"/>
      <c r="FTS56" s="230"/>
      <c r="FTT56" s="230"/>
      <c r="FTU56" s="230"/>
      <c r="FTV56" s="230"/>
      <c r="FTW56" s="230"/>
      <c r="FTX56" s="230"/>
      <c r="FTY56" s="230"/>
      <c r="FTZ56" s="230"/>
      <c r="FUA56" s="230"/>
      <c r="FUB56" s="230"/>
      <c r="FUC56" s="230"/>
      <c r="FUD56" s="230"/>
      <c r="FUE56" s="230"/>
      <c r="FUF56" s="230"/>
      <c r="FUG56" s="230"/>
      <c r="FUH56" s="230"/>
      <c r="FUI56" s="230"/>
      <c r="FUJ56" s="230"/>
      <c r="FUK56" s="230"/>
      <c r="FUL56" s="230"/>
      <c r="FUM56" s="230"/>
      <c r="FUN56" s="230"/>
      <c r="FUO56" s="230"/>
      <c r="FUP56" s="230"/>
      <c r="FUQ56" s="230"/>
      <c r="FUR56" s="230"/>
      <c r="FUS56" s="230"/>
      <c r="FUT56" s="230"/>
      <c r="FUU56" s="230"/>
      <c r="FUV56" s="230"/>
      <c r="FUW56" s="230"/>
      <c r="FUX56" s="230"/>
      <c r="FUY56" s="230"/>
      <c r="FUZ56" s="230"/>
      <c r="FVA56" s="230"/>
      <c r="FVB56" s="230"/>
      <c r="FVC56" s="230"/>
      <c r="FVD56" s="230"/>
      <c r="FVE56" s="230"/>
      <c r="FVF56" s="230"/>
      <c r="FVG56" s="230"/>
      <c r="FVH56" s="230"/>
      <c r="FVI56" s="230"/>
      <c r="FVJ56" s="230"/>
      <c r="FVK56" s="230"/>
      <c r="FVL56" s="230"/>
      <c r="FVM56" s="230"/>
      <c r="FVN56" s="230"/>
      <c r="FVO56" s="230"/>
      <c r="FVP56" s="230"/>
      <c r="FVQ56" s="230"/>
      <c r="FVR56" s="230"/>
      <c r="FVS56" s="230"/>
      <c r="FVT56" s="230"/>
      <c r="FVU56" s="230"/>
      <c r="FVV56" s="230"/>
      <c r="FVW56" s="230"/>
      <c r="FVX56" s="230"/>
      <c r="FVY56" s="230"/>
      <c r="FVZ56" s="230"/>
      <c r="FWA56" s="230"/>
      <c r="FWB56" s="230"/>
      <c r="FWC56" s="230"/>
      <c r="FWD56" s="230"/>
      <c r="FWE56" s="230"/>
      <c r="FWF56" s="230"/>
      <c r="FWG56" s="230"/>
      <c r="FWH56" s="230"/>
      <c r="FWI56" s="230"/>
      <c r="FWJ56" s="230"/>
      <c r="FWK56" s="230"/>
      <c r="FWL56" s="230"/>
      <c r="FWM56" s="230"/>
      <c r="FWN56" s="230"/>
      <c r="FWO56" s="230"/>
      <c r="FWP56" s="230"/>
      <c r="FWQ56" s="230"/>
      <c r="FWR56" s="230"/>
      <c r="FWS56" s="230"/>
      <c r="FWT56" s="230"/>
      <c r="FWU56" s="230"/>
      <c r="FWV56" s="230"/>
      <c r="FWW56" s="230"/>
      <c r="FWX56" s="230"/>
      <c r="FWY56" s="230"/>
      <c r="FWZ56" s="230"/>
      <c r="FXA56" s="230"/>
      <c r="FXB56" s="230"/>
      <c r="FXC56" s="230"/>
      <c r="FXD56" s="230"/>
      <c r="FXE56" s="230"/>
      <c r="FXF56" s="230"/>
      <c r="FXG56" s="230"/>
      <c r="FXH56" s="230"/>
      <c r="FXI56" s="230"/>
      <c r="FXJ56" s="230"/>
      <c r="FXK56" s="230"/>
      <c r="FXL56" s="230"/>
      <c r="FXM56" s="230"/>
      <c r="FXN56" s="230"/>
      <c r="FXO56" s="230"/>
      <c r="FXP56" s="230"/>
      <c r="FXQ56" s="230"/>
      <c r="FXR56" s="230"/>
      <c r="FXS56" s="230"/>
      <c r="FXT56" s="230"/>
      <c r="FXU56" s="230"/>
      <c r="FXV56" s="230"/>
      <c r="FXW56" s="230"/>
      <c r="FXX56" s="230"/>
      <c r="FXY56" s="230"/>
      <c r="FXZ56" s="230"/>
      <c r="FYA56" s="230"/>
      <c r="FYB56" s="230"/>
      <c r="FYC56" s="230"/>
      <c r="FYD56" s="230"/>
      <c r="FYE56" s="230"/>
      <c r="FYF56" s="230"/>
      <c r="FYG56" s="230"/>
      <c r="FYH56" s="230"/>
      <c r="FYI56" s="230"/>
      <c r="FYJ56" s="230"/>
      <c r="FYK56" s="230"/>
      <c r="FYL56" s="230"/>
      <c r="FYM56" s="230"/>
      <c r="FYN56" s="230"/>
      <c r="FYO56" s="230"/>
      <c r="FYP56" s="230"/>
      <c r="FYQ56" s="230"/>
      <c r="FYR56" s="230"/>
      <c r="FYS56" s="230"/>
      <c r="FYT56" s="230"/>
      <c r="FYU56" s="230"/>
      <c r="FYV56" s="230"/>
      <c r="FYW56" s="230"/>
      <c r="FYX56" s="230"/>
      <c r="FYY56" s="230"/>
      <c r="FYZ56" s="230"/>
      <c r="FZA56" s="230"/>
      <c r="FZB56" s="230"/>
      <c r="FZC56" s="230"/>
      <c r="FZD56" s="230"/>
      <c r="FZE56" s="230"/>
      <c r="FZF56" s="230"/>
      <c r="FZG56" s="230"/>
      <c r="FZH56" s="230"/>
      <c r="FZI56" s="230"/>
      <c r="FZJ56" s="230"/>
      <c r="FZK56" s="230"/>
      <c r="FZL56" s="230"/>
      <c r="FZM56" s="230"/>
      <c r="FZN56" s="230"/>
      <c r="FZO56" s="230"/>
      <c r="FZP56" s="230"/>
      <c r="FZQ56" s="230"/>
      <c r="FZR56" s="230"/>
      <c r="FZS56" s="230"/>
      <c r="FZT56" s="230"/>
      <c r="FZU56" s="230"/>
      <c r="FZV56" s="230"/>
      <c r="FZW56" s="230"/>
      <c r="FZX56" s="230"/>
      <c r="FZY56" s="230"/>
      <c r="FZZ56" s="230"/>
      <c r="GAA56" s="230"/>
      <c r="GAB56" s="230"/>
      <c r="GAC56" s="230"/>
      <c r="GAD56" s="230"/>
      <c r="GAE56" s="230"/>
      <c r="GAF56" s="230"/>
      <c r="GAG56" s="230"/>
      <c r="GAH56" s="230"/>
      <c r="GAI56" s="230"/>
      <c r="GAJ56" s="230"/>
      <c r="GAK56" s="230"/>
      <c r="GAL56" s="230"/>
      <c r="GAM56" s="230"/>
      <c r="GAN56" s="230"/>
      <c r="GAO56" s="230"/>
      <c r="GAP56" s="230"/>
      <c r="GAQ56" s="230"/>
      <c r="GAR56" s="230"/>
      <c r="GAS56" s="230"/>
      <c r="GAT56" s="230"/>
      <c r="GAU56" s="230"/>
      <c r="GAV56" s="230"/>
      <c r="GAW56" s="230"/>
      <c r="GAX56" s="230"/>
      <c r="GAY56" s="230"/>
      <c r="GAZ56" s="230"/>
      <c r="GBA56" s="230"/>
      <c r="GBB56" s="230"/>
      <c r="GBC56" s="230"/>
      <c r="GBD56" s="230"/>
      <c r="GBE56" s="230"/>
      <c r="GBF56" s="230"/>
      <c r="GBG56" s="230"/>
      <c r="GBH56" s="230"/>
      <c r="GBI56" s="230"/>
      <c r="GBJ56" s="230"/>
      <c r="GBK56" s="230"/>
      <c r="GBL56" s="230"/>
      <c r="GBM56" s="230"/>
      <c r="GBN56" s="230"/>
      <c r="GBO56" s="230"/>
      <c r="GBP56" s="230"/>
      <c r="GBQ56" s="230"/>
      <c r="GBR56" s="230"/>
      <c r="GBS56" s="230"/>
      <c r="GBT56" s="230"/>
      <c r="GBU56" s="230"/>
      <c r="GBV56" s="230"/>
      <c r="GBW56" s="230"/>
      <c r="GBX56" s="230"/>
      <c r="GBY56" s="230"/>
      <c r="GBZ56" s="230"/>
      <c r="GCA56" s="230"/>
      <c r="GCB56" s="230"/>
      <c r="GCC56" s="230"/>
      <c r="GCD56" s="230"/>
      <c r="GCE56" s="230"/>
      <c r="GCF56" s="230"/>
      <c r="GCG56" s="230"/>
      <c r="GCH56" s="230"/>
      <c r="GCI56" s="230"/>
      <c r="GCJ56" s="230"/>
      <c r="GCK56" s="230"/>
      <c r="GCL56" s="230"/>
      <c r="GCM56" s="230"/>
      <c r="GCN56" s="230"/>
      <c r="GCO56" s="230"/>
      <c r="GCP56" s="230"/>
      <c r="GCQ56" s="230"/>
      <c r="GCR56" s="230"/>
      <c r="GCS56" s="230"/>
      <c r="GCT56" s="230"/>
      <c r="GCU56" s="230"/>
      <c r="GCV56" s="230"/>
      <c r="GCW56" s="230"/>
      <c r="GCX56" s="230"/>
      <c r="GCY56" s="230"/>
      <c r="GCZ56" s="230"/>
      <c r="GDA56" s="230"/>
      <c r="GDB56" s="230"/>
      <c r="GDC56" s="230"/>
      <c r="GDD56" s="230"/>
      <c r="GDE56" s="230"/>
      <c r="GDF56" s="230"/>
      <c r="GDG56" s="230"/>
      <c r="GDH56" s="230"/>
      <c r="GDI56" s="230"/>
      <c r="GDJ56" s="230"/>
      <c r="GDK56" s="230"/>
      <c r="GDL56" s="230"/>
      <c r="GDM56" s="230"/>
      <c r="GDN56" s="230"/>
      <c r="GDO56" s="230"/>
      <c r="GDP56" s="230"/>
      <c r="GDQ56" s="230"/>
      <c r="GDR56" s="230"/>
      <c r="GDS56" s="230"/>
      <c r="GDT56" s="230"/>
      <c r="GDU56" s="230"/>
      <c r="GDV56" s="230"/>
      <c r="GDW56" s="230"/>
      <c r="GDX56" s="230"/>
      <c r="GDY56" s="230"/>
      <c r="GDZ56" s="230"/>
      <c r="GEA56" s="230"/>
      <c r="GEB56" s="230"/>
      <c r="GEC56" s="230"/>
      <c r="GED56" s="230"/>
      <c r="GEE56" s="230"/>
      <c r="GEF56" s="230"/>
      <c r="GEG56" s="230"/>
      <c r="GEH56" s="230"/>
      <c r="GEI56" s="230"/>
      <c r="GEJ56" s="230"/>
      <c r="GEK56" s="230"/>
      <c r="GEL56" s="230"/>
      <c r="GEM56" s="230"/>
      <c r="GEN56" s="230"/>
      <c r="GEO56" s="230"/>
      <c r="GEP56" s="230"/>
      <c r="GEQ56" s="230"/>
      <c r="GER56" s="230"/>
      <c r="GES56" s="230"/>
      <c r="GET56" s="230"/>
      <c r="GEU56" s="230"/>
      <c r="GEV56" s="230"/>
      <c r="GEW56" s="230"/>
      <c r="GEX56" s="230"/>
      <c r="GEY56" s="230"/>
      <c r="GEZ56" s="230"/>
      <c r="GFA56" s="230"/>
      <c r="GFB56" s="230"/>
      <c r="GFC56" s="230"/>
      <c r="GFD56" s="230"/>
      <c r="GFE56" s="230"/>
      <c r="GFF56" s="230"/>
      <c r="GFG56" s="230"/>
      <c r="GFH56" s="230"/>
      <c r="GFI56" s="230"/>
      <c r="GFJ56" s="230"/>
      <c r="GFK56" s="230"/>
      <c r="GFL56" s="230"/>
      <c r="GFM56" s="230"/>
      <c r="GFN56" s="230"/>
      <c r="GFO56" s="230"/>
      <c r="GFP56" s="230"/>
      <c r="GFQ56" s="230"/>
      <c r="GFR56" s="230"/>
      <c r="GFS56" s="230"/>
      <c r="GFT56" s="230"/>
      <c r="GFU56" s="230"/>
      <c r="GFV56" s="230"/>
      <c r="GFW56" s="230"/>
      <c r="GFX56" s="230"/>
      <c r="GFY56" s="230"/>
      <c r="GFZ56" s="230"/>
      <c r="GGA56" s="230"/>
      <c r="GGB56" s="230"/>
      <c r="GGC56" s="230"/>
      <c r="GGD56" s="230"/>
      <c r="GGE56" s="230"/>
      <c r="GGF56" s="230"/>
      <c r="GGG56" s="230"/>
      <c r="GGH56" s="230"/>
      <c r="GGI56" s="230"/>
      <c r="GGJ56" s="230"/>
      <c r="GGK56" s="230"/>
      <c r="GGL56" s="230"/>
      <c r="GGM56" s="230"/>
      <c r="GGN56" s="230"/>
      <c r="GGO56" s="230"/>
      <c r="GGP56" s="230"/>
      <c r="GGQ56" s="230"/>
      <c r="GGR56" s="230"/>
      <c r="GGS56" s="230"/>
      <c r="GGT56" s="230"/>
      <c r="GGU56" s="230"/>
      <c r="GGV56" s="230"/>
      <c r="GGW56" s="230"/>
      <c r="GGX56" s="230"/>
      <c r="GGY56" s="230"/>
      <c r="GGZ56" s="230"/>
      <c r="GHA56" s="230"/>
      <c r="GHB56" s="230"/>
      <c r="GHC56" s="230"/>
      <c r="GHD56" s="230"/>
      <c r="GHE56" s="230"/>
      <c r="GHF56" s="230"/>
      <c r="GHG56" s="230"/>
      <c r="GHH56" s="230"/>
      <c r="GHI56" s="230"/>
      <c r="GHJ56" s="230"/>
      <c r="GHK56" s="230"/>
      <c r="GHL56" s="230"/>
      <c r="GHM56" s="230"/>
      <c r="GHN56" s="230"/>
      <c r="GHO56" s="230"/>
      <c r="GHP56" s="230"/>
      <c r="GHQ56" s="230"/>
      <c r="GHR56" s="230"/>
      <c r="GHS56" s="230"/>
      <c r="GHT56" s="230"/>
      <c r="GHU56" s="230"/>
      <c r="GHV56" s="230"/>
      <c r="GHW56" s="230"/>
      <c r="GHX56" s="230"/>
      <c r="GHY56" s="230"/>
      <c r="GHZ56" s="230"/>
      <c r="GIA56" s="230"/>
      <c r="GIB56" s="230"/>
      <c r="GIC56" s="230"/>
      <c r="GID56" s="230"/>
      <c r="GIE56" s="230"/>
      <c r="GIF56" s="230"/>
      <c r="GIG56" s="230"/>
      <c r="GIH56" s="230"/>
      <c r="GII56" s="230"/>
      <c r="GIJ56" s="230"/>
      <c r="GIK56" s="230"/>
      <c r="GIL56" s="230"/>
      <c r="GIM56" s="230"/>
      <c r="GIN56" s="230"/>
      <c r="GIO56" s="230"/>
      <c r="GIP56" s="230"/>
      <c r="GIQ56" s="230"/>
      <c r="GIR56" s="230"/>
      <c r="GIS56" s="230"/>
      <c r="GIT56" s="230"/>
      <c r="GIU56" s="230"/>
      <c r="GIV56" s="230"/>
      <c r="GIW56" s="230"/>
      <c r="GIX56" s="230"/>
      <c r="GIY56" s="230"/>
      <c r="GIZ56" s="230"/>
      <c r="GJA56" s="230"/>
      <c r="GJB56" s="230"/>
      <c r="GJC56" s="230"/>
      <c r="GJD56" s="230"/>
      <c r="GJE56" s="230"/>
      <c r="GJF56" s="230"/>
      <c r="GJG56" s="230"/>
      <c r="GJH56" s="230"/>
      <c r="GJI56" s="230"/>
      <c r="GJJ56" s="230"/>
      <c r="GJK56" s="230"/>
      <c r="GJL56" s="230"/>
      <c r="GJM56" s="230"/>
      <c r="GJN56" s="230"/>
      <c r="GJO56" s="230"/>
      <c r="GJP56" s="230"/>
      <c r="GJQ56" s="230"/>
      <c r="GJR56" s="230"/>
      <c r="GJS56" s="230"/>
      <c r="GJT56" s="230"/>
      <c r="GJU56" s="230"/>
      <c r="GJV56" s="230"/>
      <c r="GJW56" s="230"/>
      <c r="GJX56" s="230"/>
      <c r="GJY56" s="230"/>
      <c r="GJZ56" s="230"/>
      <c r="GKA56" s="230"/>
      <c r="GKB56" s="230"/>
      <c r="GKC56" s="230"/>
      <c r="GKD56" s="230"/>
      <c r="GKE56" s="230"/>
      <c r="GKF56" s="230"/>
      <c r="GKG56" s="230"/>
      <c r="GKH56" s="230"/>
      <c r="GKI56" s="230"/>
      <c r="GKJ56" s="230"/>
      <c r="GKK56" s="230"/>
      <c r="GKL56" s="230"/>
      <c r="GKM56" s="230"/>
      <c r="GKN56" s="230"/>
      <c r="GKO56" s="230"/>
      <c r="GKP56" s="230"/>
      <c r="GKQ56" s="230"/>
      <c r="GKR56" s="230"/>
      <c r="GKS56" s="230"/>
      <c r="GKT56" s="230"/>
      <c r="GKU56" s="230"/>
      <c r="GKV56" s="230"/>
      <c r="GKW56" s="230"/>
      <c r="GKX56" s="230"/>
      <c r="GKY56" s="230"/>
      <c r="GKZ56" s="230"/>
      <c r="GLA56" s="230"/>
      <c r="GLB56" s="230"/>
      <c r="GLC56" s="230"/>
      <c r="GLD56" s="230"/>
      <c r="GLE56" s="230"/>
      <c r="GLF56" s="230"/>
      <c r="GLG56" s="230"/>
      <c r="GLH56" s="230"/>
      <c r="GLI56" s="230"/>
      <c r="GLJ56" s="230"/>
      <c r="GLK56" s="230"/>
      <c r="GLL56" s="230"/>
      <c r="GLM56" s="230"/>
      <c r="GLN56" s="230"/>
      <c r="GLO56" s="230"/>
      <c r="GLP56" s="230"/>
      <c r="GLQ56" s="230"/>
      <c r="GLR56" s="230"/>
      <c r="GLS56" s="230"/>
      <c r="GLT56" s="230"/>
      <c r="GLU56" s="230"/>
      <c r="GLV56" s="230"/>
      <c r="GLW56" s="230"/>
      <c r="GLX56" s="230"/>
      <c r="GLY56" s="230"/>
      <c r="GLZ56" s="230"/>
      <c r="GMA56" s="230"/>
      <c r="GMB56" s="230"/>
      <c r="GMC56" s="230"/>
      <c r="GMD56" s="230"/>
      <c r="GME56" s="230"/>
      <c r="GMF56" s="230"/>
      <c r="GMG56" s="230"/>
      <c r="GMH56" s="230"/>
      <c r="GMI56" s="230"/>
      <c r="GMJ56" s="230"/>
      <c r="GMK56" s="230"/>
      <c r="GML56" s="230"/>
      <c r="GMM56" s="230"/>
      <c r="GMN56" s="230"/>
      <c r="GMO56" s="230"/>
      <c r="GMP56" s="230"/>
      <c r="GMQ56" s="230"/>
      <c r="GMR56" s="230"/>
      <c r="GMS56" s="230"/>
      <c r="GMT56" s="230"/>
      <c r="GMU56" s="230"/>
      <c r="GMV56" s="230"/>
      <c r="GMW56" s="230"/>
      <c r="GMX56" s="230"/>
    </row>
    <row r="57" spans="1:5094" s="37" customFormat="1" x14ac:dyDescent="0.25">
      <c r="A57" s="142"/>
      <c r="B57" s="74"/>
      <c r="C57" s="74"/>
      <c r="D57" s="121"/>
      <c r="E57" s="121"/>
      <c r="F57" s="121"/>
      <c r="G57" s="121"/>
      <c r="H57" s="122"/>
      <c r="I57" s="123"/>
      <c r="J57" s="123"/>
      <c r="K57" s="123"/>
      <c r="L57" s="123"/>
      <c r="M57" s="123"/>
      <c r="N57" s="123"/>
      <c r="O57" s="143"/>
      <c r="P57" s="131"/>
    </row>
    <row r="58" spans="1:5094" s="37" customFormat="1" x14ac:dyDescent="0.25">
      <c r="A58" s="142"/>
      <c r="B58" s="74"/>
      <c r="C58" s="74"/>
      <c r="D58" s="121"/>
      <c r="E58" s="121"/>
      <c r="F58" s="121"/>
      <c r="G58" s="121"/>
      <c r="H58" s="122"/>
      <c r="I58" s="123"/>
      <c r="J58" s="123"/>
      <c r="K58" s="123"/>
      <c r="L58" s="123"/>
      <c r="M58" s="123"/>
      <c r="N58" s="123"/>
      <c r="O58" s="143"/>
      <c r="P58" s="131"/>
    </row>
    <row r="59" spans="1:5094" s="29" customFormat="1" x14ac:dyDescent="0.25">
      <c r="A59" s="134" t="s">
        <v>117</v>
      </c>
      <c r="B59" s="95"/>
      <c r="C59" s="95"/>
      <c r="D59" s="102"/>
      <c r="E59" s="102"/>
      <c r="F59" s="103"/>
      <c r="G59" s="100"/>
      <c r="H59" s="105"/>
      <c r="I59" s="90"/>
      <c r="J59" s="96"/>
      <c r="K59" s="90"/>
      <c r="L59" s="91"/>
      <c r="M59" s="91"/>
      <c r="N59" s="91"/>
      <c r="O59" s="144"/>
      <c r="P59" s="27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28"/>
      <c r="DE59" s="28"/>
      <c r="DF59" s="28"/>
      <c r="DG59" s="28"/>
      <c r="DH59" s="28"/>
      <c r="DI59" s="28"/>
      <c r="DJ59" s="28"/>
      <c r="DK59" s="28"/>
      <c r="DL59" s="28"/>
      <c r="DM59" s="28"/>
      <c r="DN59" s="28"/>
      <c r="DO59" s="28"/>
      <c r="DP59" s="28"/>
      <c r="DQ59" s="28"/>
      <c r="DR59" s="28"/>
      <c r="DS59" s="28"/>
      <c r="DT59" s="28"/>
      <c r="DU59" s="28"/>
      <c r="DV59" s="28"/>
      <c r="DW59" s="28"/>
      <c r="DX59" s="28"/>
      <c r="DY59" s="28"/>
      <c r="DZ59" s="28"/>
      <c r="EA59" s="28"/>
      <c r="EB59" s="28"/>
      <c r="EC59" s="28"/>
      <c r="ED59" s="28"/>
      <c r="EE59" s="28"/>
      <c r="EF59" s="28"/>
      <c r="EG59" s="28"/>
      <c r="EH59" s="28"/>
      <c r="EI59" s="28"/>
      <c r="EJ59" s="28"/>
      <c r="EK59" s="28"/>
      <c r="EL59" s="28"/>
      <c r="EM59" s="28"/>
      <c r="EN59" s="28"/>
      <c r="EO59" s="28"/>
      <c r="EP59" s="28"/>
      <c r="EQ59" s="28"/>
      <c r="ER59" s="28"/>
      <c r="ES59" s="28"/>
      <c r="ET59" s="28"/>
      <c r="EU59" s="28"/>
      <c r="EV59" s="28"/>
      <c r="EW59" s="28"/>
      <c r="EX59" s="28"/>
      <c r="EY59" s="28"/>
      <c r="EZ59" s="28"/>
      <c r="FA59" s="28"/>
      <c r="FB59" s="28"/>
      <c r="FC59" s="28"/>
      <c r="FD59" s="28"/>
      <c r="FE59" s="28"/>
      <c r="FF59" s="28"/>
      <c r="FG59" s="28"/>
      <c r="FH59" s="28"/>
      <c r="FI59" s="28"/>
      <c r="FJ59" s="28"/>
      <c r="FK59" s="28"/>
      <c r="FL59" s="28"/>
      <c r="FM59" s="28"/>
      <c r="FN59" s="28"/>
      <c r="FO59" s="28"/>
      <c r="FP59" s="28"/>
      <c r="FQ59" s="28"/>
      <c r="FR59" s="28"/>
      <c r="FS59" s="28"/>
      <c r="FT59" s="28"/>
      <c r="FU59" s="28"/>
      <c r="FV59" s="28"/>
      <c r="FW59" s="28"/>
      <c r="FX59" s="28"/>
      <c r="FY59" s="28"/>
      <c r="FZ59" s="28"/>
      <c r="GA59" s="28"/>
      <c r="GB59" s="28"/>
      <c r="GC59" s="28"/>
      <c r="GD59" s="28"/>
      <c r="GE59" s="28"/>
      <c r="GF59" s="28"/>
      <c r="GG59" s="28"/>
      <c r="GH59" s="28"/>
      <c r="GI59" s="28"/>
      <c r="GJ59" s="28"/>
      <c r="GK59" s="28"/>
      <c r="GL59" s="28"/>
      <c r="GM59" s="28"/>
      <c r="GN59" s="28"/>
      <c r="GO59" s="28"/>
      <c r="GP59" s="28"/>
      <c r="GQ59" s="28"/>
      <c r="GR59" s="28"/>
      <c r="GS59" s="28"/>
      <c r="GT59" s="28"/>
      <c r="GU59" s="28"/>
      <c r="GV59" s="28"/>
      <c r="GW59" s="28"/>
      <c r="GX59" s="28"/>
      <c r="GY59" s="28"/>
      <c r="GZ59" s="28"/>
      <c r="HA59" s="28"/>
      <c r="HB59" s="28"/>
      <c r="HC59" s="28"/>
      <c r="HD59" s="28"/>
      <c r="HE59" s="28"/>
      <c r="HF59" s="28"/>
      <c r="HG59" s="28"/>
      <c r="HH59" s="28"/>
      <c r="HI59" s="28"/>
      <c r="HJ59" s="28"/>
      <c r="HK59" s="28"/>
      <c r="HL59" s="28"/>
      <c r="HM59" s="28"/>
      <c r="HN59" s="28"/>
      <c r="HO59" s="28"/>
      <c r="HP59" s="28"/>
      <c r="HQ59" s="28"/>
      <c r="HR59" s="28"/>
      <c r="HS59" s="28"/>
      <c r="HT59" s="28"/>
      <c r="HU59" s="28"/>
      <c r="HV59" s="28"/>
      <c r="HW59" s="28"/>
      <c r="HX59" s="28"/>
      <c r="HY59" s="28"/>
      <c r="HZ59" s="28"/>
      <c r="IA59" s="28"/>
      <c r="IB59" s="28"/>
      <c r="IC59" s="28"/>
      <c r="ID59" s="28"/>
      <c r="IE59" s="28"/>
      <c r="IF59" s="28"/>
      <c r="IG59" s="28"/>
      <c r="IH59" s="28"/>
      <c r="II59" s="28"/>
      <c r="IJ59" s="28"/>
      <c r="IK59" s="28"/>
      <c r="IL59" s="28"/>
      <c r="IM59" s="28"/>
      <c r="IN59" s="28"/>
      <c r="IO59" s="28"/>
      <c r="IP59" s="28"/>
      <c r="IQ59" s="28"/>
      <c r="IR59" s="28"/>
      <c r="IS59" s="28"/>
      <c r="IT59" s="28"/>
      <c r="IU59" s="28"/>
      <c r="IV59" s="28"/>
      <c r="IW59" s="28"/>
      <c r="IX59" s="28"/>
      <c r="IY59" s="28"/>
      <c r="IZ59" s="28"/>
      <c r="JA59" s="28"/>
      <c r="JB59" s="28"/>
      <c r="JC59" s="28"/>
      <c r="JD59" s="28"/>
      <c r="JE59" s="28"/>
      <c r="JF59" s="28"/>
      <c r="JG59" s="28"/>
      <c r="JH59" s="28"/>
      <c r="JI59" s="28"/>
      <c r="JJ59" s="28"/>
      <c r="JK59" s="28"/>
      <c r="JL59" s="28"/>
      <c r="JM59" s="28"/>
      <c r="JN59" s="28"/>
      <c r="JO59" s="28"/>
      <c r="JP59" s="28"/>
      <c r="JQ59" s="28"/>
      <c r="JR59" s="28"/>
      <c r="JS59" s="28"/>
      <c r="JT59" s="28"/>
      <c r="JU59" s="28"/>
      <c r="JV59" s="28"/>
      <c r="JW59" s="28"/>
      <c r="JX59" s="28"/>
      <c r="JY59" s="28"/>
      <c r="JZ59" s="28"/>
      <c r="KA59" s="28"/>
      <c r="KB59" s="28"/>
      <c r="KC59" s="28"/>
      <c r="KD59" s="28"/>
      <c r="KE59" s="28"/>
      <c r="KF59" s="28"/>
      <c r="KG59" s="28"/>
      <c r="KH59" s="28"/>
      <c r="KI59" s="28"/>
      <c r="KJ59" s="28"/>
      <c r="KK59" s="28"/>
      <c r="KL59" s="28"/>
      <c r="KM59" s="28"/>
      <c r="KN59" s="28"/>
      <c r="KO59" s="28"/>
      <c r="KP59" s="28"/>
      <c r="KQ59" s="28"/>
      <c r="KR59" s="28"/>
      <c r="KS59" s="28"/>
      <c r="KT59" s="28"/>
      <c r="KU59" s="28"/>
      <c r="KV59" s="28"/>
      <c r="KW59" s="28"/>
      <c r="KX59" s="28"/>
      <c r="KY59" s="28"/>
      <c r="KZ59" s="28"/>
      <c r="LA59" s="28"/>
      <c r="LB59" s="28"/>
      <c r="LC59" s="28"/>
      <c r="LD59" s="28"/>
      <c r="LE59" s="28"/>
      <c r="LF59" s="28"/>
      <c r="LG59" s="28"/>
      <c r="LH59" s="28"/>
      <c r="LI59" s="28"/>
      <c r="LJ59" s="28"/>
      <c r="LK59" s="28"/>
      <c r="LL59" s="28"/>
      <c r="LM59" s="28"/>
      <c r="LN59" s="28"/>
      <c r="LO59" s="28"/>
      <c r="LP59" s="28"/>
      <c r="LQ59" s="28"/>
      <c r="LR59" s="28"/>
      <c r="LS59" s="28"/>
      <c r="LT59" s="28"/>
      <c r="LU59" s="28"/>
      <c r="LV59" s="28"/>
      <c r="LW59" s="28"/>
      <c r="LX59" s="28"/>
      <c r="LY59" s="28"/>
      <c r="LZ59" s="28"/>
      <c r="MA59" s="28"/>
      <c r="MB59" s="28"/>
      <c r="MC59" s="28"/>
      <c r="MD59" s="28"/>
      <c r="ME59" s="28"/>
      <c r="MF59" s="28"/>
      <c r="MG59" s="28"/>
      <c r="MH59" s="28"/>
      <c r="MI59" s="28"/>
      <c r="MJ59" s="28"/>
      <c r="MK59" s="28"/>
      <c r="ML59" s="28"/>
      <c r="MM59" s="28"/>
      <c r="MN59" s="28"/>
      <c r="MO59" s="28"/>
      <c r="MP59" s="28"/>
      <c r="MQ59" s="28"/>
      <c r="MR59" s="28"/>
      <c r="MS59" s="28"/>
      <c r="MT59" s="28"/>
      <c r="MU59" s="28"/>
      <c r="MV59" s="28"/>
      <c r="MW59" s="28"/>
      <c r="MX59" s="28"/>
      <c r="MY59" s="28"/>
      <c r="MZ59" s="28"/>
      <c r="NA59" s="28"/>
      <c r="NB59" s="28"/>
      <c r="NC59" s="28"/>
      <c r="ND59" s="28"/>
      <c r="NE59" s="28"/>
      <c r="NF59" s="28"/>
      <c r="NG59" s="28"/>
      <c r="NH59" s="28"/>
      <c r="NI59" s="28"/>
      <c r="NJ59" s="28"/>
      <c r="NK59" s="28"/>
      <c r="NL59" s="28"/>
      <c r="NM59" s="28"/>
      <c r="NN59" s="28"/>
      <c r="NO59" s="28"/>
      <c r="NP59" s="28"/>
      <c r="NQ59" s="28"/>
      <c r="NR59" s="28"/>
      <c r="NS59" s="28"/>
      <c r="NT59" s="28"/>
      <c r="NU59" s="28"/>
      <c r="NV59" s="28"/>
      <c r="NW59" s="28"/>
      <c r="NX59" s="28"/>
      <c r="NY59" s="28"/>
      <c r="NZ59" s="28"/>
      <c r="OA59" s="28"/>
      <c r="OB59" s="28"/>
      <c r="OC59" s="28"/>
      <c r="OD59" s="28"/>
      <c r="OE59" s="28"/>
      <c r="OF59" s="28"/>
      <c r="OG59" s="28"/>
      <c r="OH59" s="28"/>
      <c r="OI59" s="28"/>
      <c r="OJ59" s="28"/>
      <c r="OK59" s="28"/>
      <c r="OL59" s="28"/>
      <c r="OM59" s="28"/>
      <c r="ON59" s="28"/>
      <c r="OO59" s="28"/>
      <c r="OP59" s="28"/>
      <c r="OQ59" s="28"/>
      <c r="OR59" s="28"/>
      <c r="OS59" s="28"/>
      <c r="OT59" s="28"/>
      <c r="OU59" s="28"/>
      <c r="OV59" s="28"/>
      <c r="OW59" s="28"/>
      <c r="OX59" s="28"/>
      <c r="OY59" s="28"/>
      <c r="OZ59" s="28"/>
      <c r="PA59" s="28"/>
      <c r="PB59" s="28"/>
      <c r="PC59" s="28"/>
      <c r="PD59" s="28"/>
      <c r="PE59" s="28"/>
      <c r="PF59" s="28"/>
      <c r="PG59" s="28"/>
      <c r="PH59" s="28"/>
      <c r="PI59" s="28"/>
      <c r="PJ59" s="28"/>
      <c r="PK59" s="28"/>
      <c r="PL59" s="28"/>
      <c r="PM59" s="28"/>
      <c r="PN59" s="28"/>
      <c r="PO59" s="28"/>
      <c r="PP59" s="28"/>
      <c r="PQ59" s="28"/>
      <c r="PR59" s="28"/>
      <c r="PS59" s="28"/>
      <c r="PT59" s="28"/>
      <c r="PU59" s="28"/>
      <c r="PV59" s="28"/>
      <c r="PW59" s="28"/>
      <c r="PX59" s="28"/>
      <c r="PY59" s="28"/>
      <c r="PZ59" s="28"/>
      <c r="QA59" s="28"/>
      <c r="QB59" s="28"/>
      <c r="QC59" s="28"/>
      <c r="QD59" s="28"/>
      <c r="QE59" s="28"/>
      <c r="QF59" s="28"/>
      <c r="QG59" s="28"/>
      <c r="QH59" s="28"/>
      <c r="QI59" s="28"/>
      <c r="QJ59" s="28"/>
      <c r="QK59" s="28"/>
      <c r="QL59" s="28"/>
      <c r="QM59" s="28"/>
      <c r="QN59" s="28"/>
      <c r="QO59" s="28"/>
      <c r="QP59" s="28"/>
      <c r="QQ59" s="28"/>
      <c r="QR59" s="28"/>
      <c r="QS59" s="28"/>
      <c r="QT59" s="28"/>
      <c r="QU59" s="28"/>
      <c r="QV59" s="28"/>
      <c r="QW59" s="28"/>
      <c r="QX59" s="28"/>
      <c r="QY59" s="28"/>
      <c r="QZ59" s="28"/>
      <c r="RA59" s="28"/>
      <c r="RB59" s="28"/>
      <c r="RC59" s="28"/>
      <c r="RD59" s="28"/>
      <c r="RE59" s="28"/>
      <c r="RF59" s="28"/>
      <c r="RG59" s="28"/>
      <c r="RH59" s="28"/>
      <c r="RI59" s="28"/>
      <c r="RJ59" s="28"/>
      <c r="RK59" s="28"/>
      <c r="RL59" s="28"/>
      <c r="RM59" s="28"/>
      <c r="RN59" s="28"/>
      <c r="RO59" s="28"/>
      <c r="RP59" s="28"/>
      <c r="RQ59" s="28"/>
      <c r="RR59" s="28"/>
      <c r="RS59" s="28"/>
      <c r="RT59" s="28"/>
      <c r="RU59" s="28"/>
      <c r="RV59" s="28"/>
      <c r="RW59" s="28"/>
      <c r="RX59" s="28"/>
      <c r="RY59" s="28"/>
      <c r="RZ59" s="28"/>
      <c r="SA59" s="28"/>
      <c r="SB59" s="28"/>
      <c r="SC59" s="28"/>
      <c r="SD59" s="28"/>
      <c r="SE59" s="28"/>
      <c r="SF59" s="28"/>
      <c r="SG59" s="28"/>
      <c r="SH59" s="28"/>
      <c r="SI59" s="28"/>
      <c r="SJ59" s="28"/>
      <c r="SK59" s="28"/>
      <c r="SL59" s="28"/>
      <c r="SM59" s="28"/>
      <c r="SN59" s="28"/>
      <c r="SO59" s="28"/>
      <c r="SP59" s="28"/>
      <c r="SQ59" s="28"/>
      <c r="SR59" s="28"/>
      <c r="SS59" s="28"/>
      <c r="ST59" s="28"/>
      <c r="SU59" s="28"/>
      <c r="SV59" s="28"/>
      <c r="SW59" s="28"/>
      <c r="SX59" s="28"/>
      <c r="SY59" s="28"/>
      <c r="SZ59" s="28"/>
      <c r="TA59" s="28"/>
      <c r="TB59" s="28"/>
      <c r="TC59" s="28"/>
      <c r="TD59" s="28"/>
      <c r="TE59" s="28"/>
      <c r="TF59" s="28"/>
      <c r="TG59" s="28"/>
      <c r="TH59" s="28"/>
      <c r="TI59" s="28"/>
      <c r="TJ59" s="28"/>
      <c r="TK59" s="28"/>
      <c r="TL59" s="28"/>
      <c r="TM59" s="28"/>
      <c r="TN59" s="28"/>
      <c r="TO59" s="28"/>
      <c r="TP59" s="28"/>
      <c r="TQ59" s="28"/>
      <c r="TR59" s="28"/>
      <c r="TS59" s="28"/>
      <c r="TT59" s="28"/>
      <c r="TU59" s="28"/>
      <c r="TV59" s="28"/>
      <c r="TW59" s="28"/>
      <c r="TX59" s="28"/>
      <c r="TY59" s="28"/>
      <c r="TZ59" s="28"/>
      <c r="UA59" s="28"/>
      <c r="UB59" s="28"/>
      <c r="UC59" s="28"/>
      <c r="UD59" s="28"/>
      <c r="UE59" s="28"/>
      <c r="UF59" s="28"/>
      <c r="UG59" s="28"/>
      <c r="UH59" s="28"/>
      <c r="UI59" s="28"/>
      <c r="UJ59" s="28"/>
      <c r="UK59" s="28"/>
      <c r="UL59" s="28"/>
      <c r="UM59" s="28"/>
      <c r="UN59" s="28"/>
      <c r="UO59" s="28"/>
      <c r="UP59" s="28"/>
      <c r="UQ59" s="28"/>
      <c r="UR59" s="28"/>
      <c r="US59" s="28"/>
      <c r="UT59" s="28"/>
      <c r="UU59" s="28"/>
      <c r="UV59" s="28"/>
      <c r="UW59" s="28"/>
      <c r="UX59" s="28"/>
      <c r="UY59" s="28"/>
      <c r="UZ59" s="28"/>
      <c r="VA59" s="28"/>
      <c r="VB59" s="28"/>
      <c r="VC59" s="28"/>
      <c r="VD59" s="28"/>
      <c r="VE59" s="28"/>
      <c r="VF59" s="28"/>
      <c r="VG59" s="28"/>
      <c r="VH59" s="28"/>
      <c r="VI59" s="28"/>
      <c r="VJ59" s="28"/>
      <c r="VK59" s="28"/>
      <c r="VL59" s="28"/>
      <c r="VM59" s="28"/>
      <c r="VN59" s="28"/>
      <c r="VO59" s="28"/>
      <c r="VP59" s="28"/>
      <c r="VQ59" s="28"/>
      <c r="VR59" s="28"/>
      <c r="VS59" s="28"/>
      <c r="VT59" s="28"/>
      <c r="VU59" s="28"/>
      <c r="VV59" s="28"/>
      <c r="VW59" s="28"/>
      <c r="VX59" s="28"/>
      <c r="VY59" s="28"/>
      <c r="VZ59" s="28"/>
      <c r="WA59" s="28"/>
      <c r="WB59" s="28"/>
      <c r="WC59" s="28"/>
      <c r="WD59" s="28"/>
      <c r="WE59" s="28"/>
      <c r="WF59" s="28"/>
      <c r="WG59" s="28"/>
      <c r="WH59" s="28"/>
      <c r="WI59" s="28"/>
      <c r="WJ59" s="28"/>
      <c r="WK59" s="28"/>
      <c r="WL59" s="28"/>
      <c r="WM59" s="28"/>
      <c r="WN59" s="28"/>
      <c r="WO59" s="28"/>
      <c r="WP59" s="28"/>
      <c r="WQ59" s="28"/>
      <c r="WR59" s="28"/>
      <c r="WS59" s="28"/>
      <c r="WT59" s="28"/>
      <c r="WU59" s="28"/>
      <c r="WV59" s="28"/>
      <c r="WW59" s="28"/>
      <c r="WX59" s="28"/>
      <c r="WY59" s="28"/>
      <c r="WZ59" s="28"/>
      <c r="XA59" s="28"/>
      <c r="XB59" s="28"/>
      <c r="XC59" s="28"/>
      <c r="XD59" s="28"/>
      <c r="XE59" s="28"/>
      <c r="XF59" s="28"/>
      <c r="XG59" s="28"/>
      <c r="XH59" s="28"/>
      <c r="XI59" s="28"/>
      <c r="XJ59" s="28"/>
      <c r="XK59" s="28"/>
      <c r="XL59" s="28"/>
      <c r="XM59" s="28"/>
      <c r="XN59" s="28"/>
      <c r="XO59" s="28"/>
      <c r="XP59" s="28"/>
      <c r="XQ59" s="28"/>
      <c r="XR59" s="28"/>
      <c r="XS59" s="28"/>
      <c r="XT59" s="28"/>
      <c r="XU59" s="28"/>
      <c r="XV59" s="28"/>
      <c r="XW59" s="28"/>
      <c r="XX59" s="28"/>
      <c r="XY59" s="28"/>
      <c r="XZ59" s="28"/>
      <c r="YA59" s="28"/>
      <c r="YB59" s="28"/>
      <c r="YC59" s="28"/>
      <c r="YD59" s="28"/>
      <c r="YE59" s="28"/>
      <c r="YF59" s="28"/>
      <c r="YG59" s="28"/>
      <c r="YH59" s="28"/>
      <c r="YI59" s="28"/>
      <c r="YJ59" s="28"/>
      <c r="YK59" s="28"/>
      <c r="YL59" s="28"/>
      <c r="YM59" s="28"/>
      <c r="YN59" s="28"/>
      <c r="YO59" s="28"/>
      <c r="YP59" s="28"/>
      <c r="YQ59" s="28"/>
      <c r="YR59" s="28"/>
      <c r="YS59" s="28"/>
      <c r="YT59" s="28"/>
      <c r="YU59" s="28"/>
      <c r="YV59" s="28"/>
      <c r="YW59" s="28"/>
      <c r="YX59" s="28"/>
      <c r="YY59" s="28"/>
      <c r="YZ59" s="28"/>
      <c r="ZA59" s="28"/>
      <c r="ZB59" s="28"/>
      <c r="ZC59" s="28"/>
      <c r="ZD59" s="28"/>
      <c r="ZE59" s="28"/>
      <c r="ZF59" s="28"/>
      <c r="ZG59" s="28"/>
      <c r="ZH59" s="28"/>
      <c r="ZI59" s="28"/>
      <c r="ZJ59" s="28"/>
      <c r="ZK59" s="28"/>
      <c r="ZL59" s="28"/>
      <c r="ZM59" s="28"/>
      <c r="ZN59" s="28"/>
      <c r="ZO59" s="28"/>
      <c r="ZP59" s="28"/>
      <c r="ZQ59" s="28"/>
      <c r="ZR59" s="28"/>
      <c r="ZS59" s="28"/>
      <c r="ZT59" s="28"/>
      <c r="ZU59" s="28"/>
      <c r="ZV59" s="28"/>
      <c r="ZW59" s="28"/>
      <c r="ZX59" s="28"/>
      <c r="ZY59" s="28"/>
      <c r="ZZ59" s="28"/>
      <c r="AAA59" s="28"/>
      <c r="AAB59" s="28"/>
      <c r="AAC59" s="28"/>
      <c r="AAD59" s="28"/>
      <c r="AAE59" s="28"/>
      <c r="AAF59" s="28"/>
      <c r="AAG59" s="28"/>
      <c r="AAH59" s="28"/>
      <c r="AAI59" s="28"/>
      <c r="AAJ59" s="28"/>
      <c r="AAK59" s="28"/>
      <c r="AAL59" s="28"/>
      <c r="AAM59" s="28"/>
      <c r="AAN59" s="28"/>
      <c r="AAO59" s="28"/>
      <c r="AAP59" s="28"/>
      <c r="AAQ59" s="28"/>
      <c r="AAR59" s="28"/>
      <c r="AAS59" s="28"/>
      <c r="AAT59" s="28"/>
      <c r="AAU59" s="28"/>
      <c r="AAV59" s="28"/>
      <c r="AAW59" s="28"/>
      <c r="AAX59" s="28"/>
      <c r="AAY59" s="28"/>
      <c r="AAZ59" s="28"/>
      <c r="ABA59" s="28"/>
      <c r="ABB59" s="28"/>
      <c r="ABC59" s="28"/>
      <c r="ABD59" s="28"/>
      <c r="ABE59" s="28"/>
      <c r="ABF59" s="28"/>
      <c r="ABG59" s="28"/>
      <c r="ABH59" s="28"/>
      <c r="ABI59" s="28"/>
      <c r="ABJ59" s="28"/>
      <c r="ABK59" s="28"/>
      <c r="ABL59" s="28"/>
      <c r="ABM59" s="28"/>
      <c r="ABN59" s="28"/>
      <c r="ABO59" s="28"/>
      <c r="ABP59" s="28"/>
      <c r="ABQ59" s="28"/>
      <c r="ABR59" s="28"/>
      <c r="ABS59" s="28"/>
      <c r="ABT59" s="28"/>
      <c r="ABU59" s="28"/>
      <c r="ABV59" s="28"/>
      <c r="ABW59" s="28"/>
      <c r="ABX59" s="28"/>
      <c r="ABY59" s="28"/>
      <c r="ABZ59" s="28"/>
      <c r="ACA59" s="28"/>
      <c r="ACB59" s="28"/>
      <c r="ACC59" s="28"/>
      <c r="ACD59" s="28"/>
      <c r="ACE59" s="28"/>
      <c r="ACF59" s="28"/>
      <c r="ACG59" s="28"/>
      <c r="ACH59" s="28"/>
      <c r="ACI59" s="28"/>
      <c r="ACJ59" s="28"/>
      <c r="ACK59" s="28"/>
      <c r="ACL59" s="28"/>
      <c r="ACM59" s="28"/>
      <c r="ACN59" s="28"/>
      <c r="ACO59" s="28"/>
      <c r="ACP59" s="28"/>
      <c r="ACQ59" s="28"/>
      <c r="ACR59" s="28"/>
      <c r="ACS59" s="28"/>
      <c r="ACT59" s="28"/>
      <c r="ACU59" s="28"/>
      <c r="ACV59" s="28"/>
      <c r="ACW59" s="28"/>
      <c r="ACX59" s="28"/>
      <c r="ACY59" s="28"/>
      <c r="ACZ59" s="28"/>
      <c r="ADA59" s="28"/>
      <c r="ADB59" s="28"/>
      <c r="ADC59" s="28"/>
      <c r="ADD59" s="28"/>
      <c r="ADE59" s="28"/>
      <c r="ADF59" s="28"/>
      <c r="ADG59" s="28"/>
      <c r="ADH59" s="28"/>
      <c r="ADI59" s="28"/>
      <c r="ADJ59" s="28"/>
      <c r="ADK59" s="28"/>
      <c r="ADL59" s="28"/>
      <c r="ADM59" s="28"/>
      <c r="ADN59" s="28"/>
      <c r="ADO59" s="28"/>
      <c r="ADP59" s="28"/>
      <c r="ADQ59" s="28"/>
      <c r="ADR59" s="28"/>
      <c r="ADS59" s="28"/>
      <c r="ADT59" s="28"/>
      <c r="ADU59" s="28"/>
      <c r="ADV59" s="28"/>
      <c r="ADW59" s="28"/>
      <c r="ADX59" s="28"/>
      <c r="ADY59" s="28"/>
      <c r="ADZ59" s="28"/>
      <c r="AEA59" s="28"/>
      <c r="AEB59" s="28"/>
      <c r="AEC59" s="28"/>
      <c r="AED59" s="28"/>
      <c r="AEE59" s="28"/>
      <c r="AEF59" s="28"/>
      <c r="AEG59" s="28"/>
      <c r="AEH59" s="28"/>
      <c r="AEI59" s="28"/>
      <c r="AEJ59" s="28"/>
      <c r="AEK59" s="28"/>
      <c r="AEL59" s="28"/>
      <c r="AEM59" s="28"/>
      <c r="AEN59" s="28"/>
      <c r="AEO59" s="28"/>
      <c r="AEP59" s="28"/>
      <c r="AEQ59" s="28"/>
      <c r="AER59" s="28"/>
      <c r="AES59" s="28"/>
      <c r="AET59" s="28"/>
      <c r="AEU59" s="28"/>
      <c r="AEV59" s="28"/>
      <c r="AEW59" s="28"/>
      <c r="AEX59" s="28"/>
      <c r="AEY59" s="28"/>
      <c r="AEZ59" s="28"/>
      <c r="AFA59" s="28"/>
      <c r="AFB59" s="28"/>
      <c r="AFC59" s="28"/>
      <c r="AFD59" s="28"/>
      <c r="AFE59" s="28"/>
      <c r="AFF59" s="28"/>
      <c r="AFG59" s="28"/>
      <c r="AFH59" s="28"/>
      <c r="AFI59" s="28"/>
      <c r="AFJ59" s="28"/>
      <c r="AFK59" s="28"/>
      <c r="AFL59" s="28"/>
      <c r="AFM59" s="28"/>
      <c r="AFN59" s="28"/>
      <c r="AFO59" s="28"/>
      <c r="AFP59" s="28"/>
      <c r="AFQ59" s="28"/>
      <c r="AFR59" s="28"/>
      <c r="AFS59" s="28"/>
      <c r="AFT59" s="28"/>
      <c r="AFU59" s="28"/>
      <c r="AFV59" s="28"/>
      <c r="AFW59" s="28"/>
      <c r="AFX59" s="28"/>
      <c r="AFY59" s="28"/>
      <c r="AFZ59" s="28"/>
      <c r="AGA59" s="28"/>
      <c r="AGB59" s="28"/>
      <c r="AGC59" s="28"/>
      <c r="AGD59" s="28"/>
      <c r="AGE59" s="28"/>
      <c r="AGF59" s="28"/>
      <c r="AGG59" s="28"/>
      <c r="AGH59" s="28"/>
      <c r="AGI59" s="28"/>
      <c r="AGJ59" s="28"/>
      <c r="AGK59" s="28"/>
      <c r="AGL59" s="28"/>
      <c r="AGM59" s="28"/>
      <c r="AGN59" s="28"/>
      <c r="AGO59" s="28"/>
      <c r="AGP59" s="28"/>
      <c r="AGQ59" s="28"/>
      <c r="AGR59" s="28"/>
      <c r="AGS59" s="28"/>
      <c r="AGT59" s="28"/>
      <c r="AGU59" s="28"/>
      <c r="AGV59" s="28"/>
      <c r="AGW59" s="28"/>
      <c r="AGX59" s="28"/>
      <c r="AGY59" s="28"/>
      <c r="AGZ59" s="28"/>
      <c r="AHA59" s="28"/>
      <c r="AHB59" s="28"/>
      <c r="AHC59" s="28"/>
      <c r="AHD59" s="28"/>
      <c r="AHE59" s="28"/>
      <c r="AHF59" s="28"/>
      <c r="AHG59" s="28"/>
      <c r="AHH59" s="28"/>
      <c r="AHI59" s="28"/>
      <c r="AHJ59" s="28"/>
      <c r="AHK59" s="28"/>
      <c r="AHL59" s="28"/>
      <c r="AHM59" s="28"/>
      <c r="AHN59" s="28"/>
      <c r="AHO59" s="28"/>
      <c r="AHP59" s="28"/>
      <c r="AHQ59" s="28"/>
      <c r="AHR59" s="28"/>
      <c r="AHS59" s="28"/>
      <c r="AHT59" s="28"/>
      <c r="AHU59" s="28"/>
      <c r="AHV59" s="28"/>
      <c r="AHW59" s="28"/>
      <c r="AHX59" s="28"/>
      <c r="AHY59" s="28"/>
      <c r="AHZ59" s="28"/>
      <c r="AIA59" s="28"/>
      <c r="AIB59" s="28"/>
      <c r="AIC59" s="28"/>
      <c r="AID59" s="28"/>
      <c r="AIE59" s="28"/>
      <c r="AIF59" s="28"/>
      <c r="AIG59" s="28"/>
      <c r="AIH59" s="28"/>
      <c r="AII59" s="28"/>
      <c r="AIJ59" s="28"/>
      <c r="AIK59" s="28"/>
      <c r="AIL59" s="28"/>
      <c r="AIM59" s="28"/>
      <c r="AIN59" s="28"/>
      <c r="AIO59" s="28"/>
      <c r="AIP59" s="28"/>
      <c r="AIQ59" s="28"/>
      <c r="AIR59" s="28"/>
      <c r="AIS59" s="28"/>
      <c r="AIT59" s="28"/>
      <c r="AIU59" s="28"/>
      <c r="AIV59" s="28"/>
      <c r="AIW59" s="28"/>
      <c r="AIX59" s="28"/>
      <c r="AIY59" s="28"/>
      <c r="AIZ59" s="28"/>
      <c r="AJA59" s="28"/>
      <c r="AJB59" s="28"/>
      <c r="AJC59" s="28"/>
      <c r="AJD59" s="28"/>
      <c r="AJE59" s="28"/>
      <c r="AJF59" s="28"/>
      <c r="AJG59" s="28"/>
      <c r="AJH59" s="28"/>
      <c r="AJI59" s="28"/>
      <c r="AJJ59" s="28"/>
      <c r="AJK59" s="28"/>
      <c r="AJL59" s="28"/>
      <c r="AJM59" s="28"/>
      <c r="AJN59" s="28"/>
      <c r="AJO59" s="28"/>
      <c r="AJP59" s="28"/>
      <c r="AJQ59" s="28"/>
      <c r="AJR59" s="28"/>
      <c r="AJS59" s="28"/>
      <c r="AJT59" s="28"/>
      <c r="AJU59" s="28"/>
      <c r="AJV59" s="28"/>
    </row>
    <row r="60" spans="1:5094" s="231" customFormat="1" x14ac:dyDescent="0.25">
      <c r="A60" s="326"/>
      <c r="B60" s="327" t="s">
        <v>120</v>
      </c>
      <c r="C60" s="328"/>
      <c r="D60" s="329"/>
      <c r="E60" s="329"/>
      <c r="F60" s="330" t="s">
        <v>181</v>
      </c>
      <c r="G60" s="159">
        <f>SUM(G11)</f>
        <v>3.6159999999999999E-3</v>
      </c>
      <c r="H60" s="334"/>
      <c r="I60" s="332">
        <v>1461296.98</v>
      </c>
      <c r="J60" s="332">
        <v>430.11</v>
      </c>
      <c r="K60" s="332">
        <v>-37405.129999999997</v>
      </c>
      <c r="L60" s="332">
        <f t="shared" ref="L60" si="8">SUM(I60:K60)</f>
        <v>1424321.9600000002</v>
      </c>
      <c r="M60" s="332">
        <f>SUM(I60)</f>
        <v>1461296.98</v>
      </c>
      <c r="N60" s="332">
        <f>SUM(L60)</f>
        <v>1424321.9600000002</v>
      </c>
      <c r="O60" s="333"/>
      <c r="P60" s="228"/>
      <c r="Q60" s="229"/>
      <c r="R60" s="229"/>
      <c r="S60" s="229"/>
      <c r="T60" s="229"/>
      <c r="U60" s="229"/>
      <c r="V60" s="229"/>
      <c r="W60" s="229"/>
      <c r="X60" s="229"/>
      <c r="Y60" s="229"/>
      <c r="Z60" s="228"/>
      <c r="AA60" s="229"/>
      <c r="AB60" s="229"/>
      <c r="AC60" s="229"/>
      <c r="AD60" s="229"/>
      <c r="AE60" s="229"/>
      <c r="AF60" s="229"/>
      <c r="AG60" s="229"/>
      <c r="AH60" s="229"/>
      <c r="AI60" s="229"/>
      <c r="AJ60" s="229"/>
      <c r="AK60" s="229"/>
      <c r="AL60" s="229"/>
      <c r="AM60" s="229"/>
      <c r="AN60" s="229"/>
      <c r="AO60" s="229"/>
      <c r="AP60" s="229"/>
      <c r="AQ60" s="229"/>
      <c r="AR60" s="229"/>
      <c r="AS60" s="229"/>
      <c r="AT60" s="229"/>
      <c r="AU60" s="229"/>
      <c r="AV60" s="229"/>
      <c r="AW60" s="229"/>
      <c r="AX60" s="229"/>
      <c r="AY60" s="229"/>
      <c r="AZ60" s="229"/>
      <c r="BA60" s="229"/>
      <c r="BB60" s="229"/>
      <c r="BC60" s="229"/>
      <c r="BD60" s="229"/>
      <c r="BE60" s="229"/>
      <c r="BF60" s="229"/>
      <c r="BG60" s="229"/>
      <c r="BH60" s="229"/>
      <c r="BI60" s="229"/>
      <c r="BJ60" s="229"/>
      <c r="BK60" s="229"/>
      <c r="BL60" s="229"/>
      <c r="BM60" s="229"/>
      <c r="BN60" s="229"/>
      <c r="BO60" s="229"/>
      <c r="BP60" s="229"/>
      <c r="BQ60" s="229"/>
      <c r="BR60" s="229"/>
      <c r="BS60" s="229"/>
      <c r="BT60" s="229"/>
      <c r="BU60" s="229"/>
      <c r="BV60" s="229"/>
      <c r="BW60" s="229"/>
      <c r="BX60" s="229"/>
      <c r="BY60" s="229"/>
      <c r="BZ60" s="229"/>
      <c r="CA60" s="229"/>
      <c r="CB60" s="229"/>
      <c r="CC60" s="229"/>
      <c r="CD60" s="229"/>
      <c r="CE60" s="229"/>
      <c r="CF60" s="229"/>
      <c r="CG60" s="229"/>
      <c r="CH60" s="229"/>
      <c r="CI60" s="229"/>
      <c r="CJ60" s="229"/>
      <c r="CK60" s="229"/>
      <c r="CL60" s="229"/>
      <c r="CM60" s="229"/>
      <c r="CN60" s="229"/>
      <c r="CO60" s="229"/>
      <c r="CP60" s="229"/>
      <c r="CQ60" s="229"/>
      <c r="CR60" s="229"/>
      <c r="CS60" s="229"/>
      <c r="CT60" s="229"/>
      <c r="CU60" s="229"/>
      <c r="CV60" s="229"/>
      <c r="CW60" s="229"/>
      <c r="CX60" s="229"/>
      <c r="CY60" s="229"/>
      <c r="CZ60" s="229"/>
      <c r="DA60" s="229"/>
      <c r="DB60" s="229"/>
      <c r="DC60" s="229"/>
      <c r="DD60" s="229"/>
      <c r="DE60" s="229"/>
      <c r="DF60" s="229"/>
      <c r="DG60" s="229"/>
      <c r="DH60" s="229"/>
      <c r="DI60" s="229"/>
      <c r="DJ60" s="229"/>
      <c r="DK60" s="229"/>
      <c r="DL60" s="229"/>
      <c r="DM60" s="229"/>
      <c r="DN60" s="229"/>
      <c r="DO60" s="229"/>
      <c r="DP60" s="229"/>
      <c r="DQ60" s="229"/>
      <c r="DR60" s="229"/>
      <c r="DS60" s="229"/>
      <c r="DT60" s="229"/>
      <c r="DU60" s="229"/>
      <c r="DV60" s="229"/>
      <c r="DW60" s="229"/>
      <c r="DX60" s="229"/>
      <c r="DY60" s="229"/>
      <c r="DZ60" s="229"/>
      <c r="EA60" s="229"/>
      <c r="EB60" s="229"/>
      <c r="EC60" s="229"/>
      <c r="ED60" s="229"/>
      <c r="EE60" s="229"/>
      <c r="EF60" s="229"/>
      <c r="EG60" s="229"/>
      <c r="EH60" s="229"/>
      <c r="EI60" s="229"/>
      <c r="EJ60" s="229"/>
      <c r="EK60" s="229"/>
      <c r="EL60" s="229"/>
      <c r="EM60" s="229"/>
      <c r="EN60" s="229"/>
      <c r="EO60" s="229"/>
      <c r="EP60" s="229"/>
      <c r="EQ60" s="229"/>
      <c r="ER60" s="229"/>
      <c r="ES60" s="229"/>
      <c r="ET60" s="229"/>
      <c r="EU60" s="229"/>
      <c r="EV60" s="229"/>
      <c r="EW60" s="229"/>
      <c r="EX60" s="229"/>
      <c r="EY60" s="229"/>
      <c r="EZ60" s="229"/>
      <c r="FA60" s="229"/>
      <c r="FB60" s="229"/>
      <c r="FC60" s="229"/>
      <c r="FD60" s="229"/>
      <c r="FE60" s="229"/>
      <c r="FF60" s="229"/>
      <c r="FG60" s="229"/>
      <c r="FH60" s="229"/>
      <c r="FI60" s="229"/>
      <c r="FJ60" s="229"/>
      <c r="FK60" s="229"/>
      <c r="FL60" s="229"/>
      <c r="FM60" s="229"/>
      <c r="FN60" s="229"/>
      <c r="FO60" s="229"/>
      <c r="FP60" s="229"/>
      <c r="FQ60" s="229"/>
      <c r="FR60" s="229"/>
      <c r="FS60" s="229"/>
      <c r="FT60" s="229"/>
      <c r="FU60" s="229"/>
      <c r="FV60" s="229"/>
      <c r="FW60" s="229"/>
      <c r="FX60" s="229"/>
      <c r="FY60" s="229"/>
      <c r="FZ60" s="229"/>
      <c r="GA60" s="229"/>
      <c r="GB60" s="229"/>
      <c r="GC60" s="229"/>
      <c r="GD60" s="229"/>
      <c r="GE60" s="229"/>
      <c r="GF60" s="229"/>
      <c r="GG60" s="229"/>
      <c r="GH60" s="229"/>
      <c r="GI60" s="229"/>
      <c r="GJ60" s="229"/>
      <c r="GK60" s="229"/>
      <c r="GL60" s="229"/>
      <c r="GM60" s="229"/>
      <c r="GN60" s="229"/>
      <c r="GO60" s="229"/>
      <c r="GP60" s="229"/>
      <c r="GQ60" s="229"/>
      <c r="GR60" s="229"/>
      <c r="GS60" s="229"/>
      <c r="GT60" s="229"/>
      <c r="GU60" s="229"/>
      <c r="GV60" s="229"/>
      <c r="GW60" s="229"/>
      <c r="GX60" s="229"/>
      <c r="GY60" s="229"/>
      <c r="GZ60" s="229"/>
      <c r="HA60" s="229"/>
      <c r="HB60" s="229"/>
      <c r="HC60" s="229"/>
      <c r="HD60" s="229"/>
      <c r="HE60" s="229"/>
      <c r="HF60" s="229"/>
      <c r="HG60" s="229"/>
      <c r="HH60" s="229"/>
      <c r="HI60" s="229"/>
      <c r="HJ60" s="229"/>
      <c r="HK60" s="229"/>
      <c r="HL60" s="229"/>
      <c r="HM60" s="229"/>
      <c r="HN60" s="229"/>
      <c r="HO60" s="229"/>
      <c r="HP60" s="229"/>
      <c r="HQ60" s="229"/>
      <c r="HR60" s="229"/>
      <c r="HS60" s="229"/>
      <c r="HT60" s="229"/>
      <c r="HU60" s="229"/>
      <c r="HV60" s="229"/>
      <c r="HW60" s="229"/>
      <c r="HX60" s="229"/>
      <c r="HY60" s="229"/>
      <c r="HZ60" s="229"/>
      <c r="IA60" s="229"/>
      <c r="IB60" s="229"/>
      <c r="IC60" s="229"/>
      <c r="ID60" s="229"/>
      <c r="IE60" s="229"/>
      <c r="IF60" s="229"/>
      <c r="IG60" s="229"/>
      <c r="IH60" s="229"/>
      <c r="II60" s="229"/>
      <c r="IJ60" s="229"/>
      <c r="IK60" s="229"/>
      <c r="IL60" s="229"/>
      <c r="IM60" s="229"/>
      <c r="IN60" s="229"/>
      <c r="IO60" s="229"/>
      <c r="IP60" s="229"/>
      <c r="IQ60" s="229"/>
      <c r="IR60" s="229"/>
      <c r="IS60" s="229"/>
      <c r="IT60" s="229"/>
      <c r="IU60" s="229"/>
      <c r="IV60" s="229"/>
      <c r="IW60" s="229"/>
      <c r="IX60" s="229"/>
      <c r="IY60" s="229"/>
      <c r="IZ60" s="229"/>
      <c r="JA60" s="229"/>
      <c r="JB60" s="229"/>
      <c r="JC60" s="229"/>
      <c r="JD60" s="229"/>
      <c r="JE60" s="229"/>
      <c r="JF60" s="229"/>
      <c r="JG60" s="229"/>
      <c r="JH60" s="229"/>
      <c r="JI60" s="229"/>
      <c r="JJ60" s="229"/>
      <c r="JK60" s="229"/>
      <c r="JL60" s="229"/>
      <c r="JM60" s="229"/>
      <c r="JN60" s="229"/>
      <c r="JO60" s="229"/>
      <c r="JP60" s="229"/>
      <c r="JQ60" s="229"/>
      <c r="JR60" s="229"/>
      <c r="JS60" s="229"/>
      <c r="JT60" s="229"/>
      <c r="JU60" s="229"/>
      <c r="JV60" s="229"/>
      <c r="JW60" s="229"/>
      <c r="JX60" s="229"/>
      <c r="JY60" s="229"/>
      <c r="JZ60" s="229"/>
      <c r="KA60" s="229"/>
      <c r="KB60" s="229"/>
      <c r="KC60" s="229"/>
      <c r="KD60" s="229"/>
      <c r="KE60" s="229"/>
      <c r="KF60" s="229"/>
      <c r="KG60" s="229"/>
      <c r="KH60" s="229"/>
      <c r="KI60" s="229"/>
      <c r="KJ60" s="229"/>
      <c r="KK60" s="229"/>
      <c r="KL60" s="229"/>
      <c r="KM60" s="229"/>
      <c r="KN60" s="229"/>
      <c r="KO60" s="229"/>
      <c r="KP60" s="229"/>
      <c r="KQ60" s="229"/>
      <c r="KR60" s="229"/>
      <c r="KS60" s="229"/>
      <c r="KT60" s="229"/>
      <c r="KU60" s="229"/>
      <c r="KV60" s="229"/>
      <c r="KW60" s="229"/>
      <c r="KX60" s="229"/>
      <c r="KY60" s="229"/>
      <c r="KZ60" s="229"/>
      <c r="LA60" s="229"/>
      <c r="LB60" s="229"/>
      <c r="LC60" s="229"/>
      <c r="LD60" s="229"/>
      <c r="LE60" s="229"/>
      <c r="LF60" s="229"/>
      <c r="LG60" s="229"/>
      <c r="LH60" s="229"/>
      <c r="LI60" s="229"/>
      <c r="LJ60" s="229"/>
      <c r="LK60" s="229"/>
      <c r="LL60" s="229"/>
      <c r="LM60" s="229"/>
      <c r="LN60" s="229"/>
      <c r="LO60" s="229"/>
      <c r="LP60" s="229"/>
      <c r="LQ60" s="229"/>
      <c r="LR60" s="229"/>
      <c r="LS60" s="229"/>
      <c r="LT60" s="229"/>
      <c r="LU60" s="229"/>
      <c r="LV60" s="229"/>
      <c r="LW60" s="229"/>
      <c r="LX60" s="229"/>
      <c r="LY60" s="229"/>
      <c r="LZ60" s="229"/>
      <c r="MA60" s="229"/>
      <c r="MB60" s="229"/>
      <c r="MC60" s="229"/>
      <c r="MD60" s="229"/>
      <c r="ME60" s="229"/>
      <c r="MF60" s="229"/>
      <c r="MG60" s="229"/>
      <c r="MH60" s="229"/>
      <c r="MI60" s="229"/>
      <c r="MJ60" s="229"/>
      <c r="MK60" s="229"/>
      <c r="ML60" s="229"/>
      <c r="MM60" s="229"/>
      <c r="MN60" s="229"/>
      <c r="MO60" s="229"/>
      <c r="MP60" s="229"/>
      <c r="MQ60" s="229"/>
      <c r="MR60" s="229"/>
      <c r="MS60" s="229"/>
      <c r="MT60" s="229"/>
      <c r="MU60" s="229"/>
      <c r="MV60" s="229"/>
      <c r="MW60" s="229"/>
      <c r="MX60" s="229"/>
      <c r="MY60" s="229"/>
      <c r="MZ60" s="229"/>
      <c r="NA60" s="229"/>
      <c r="NB60" s="229"/>
      <c r="NC60" s="229"/>
      <c r="ND60" s="229"/>
      <c r="NE60" s="229"/>
      <c r="NF60" s="229"/>
      <c r="NG60" s="229"/>
      <c r="NH60" s="229"/>
      <c r="NI60" s="229"/>
      <c r="NJ60" s="229"/>
      <c r="NK60" s="229"/>
      <c r="NL60" s="229"/>
      <c r="NM60" s="229"/>
      <c r="NN60" s="229"/>
      <c r="NO60" s="229"/>
      <c r="NP60" s="229"/>
      <c r="NQ60" s="229"/>
      <c r="NR60" s="229"/>
      <c r="NS60" s="229"/>
      <c r="NT60" s="229"/>
      <c r="NU60" s="229"/>
      <c r="NV60" s="229"/>
      <c r="NW60" s="229"/>
      <c r="NX60" s="229"/>
      <c r="NY60" s="229"/>
      <c r="NZ60" s="229"/>
      <c r="OA60" s="229"/>
      <c r="OB60" s="229"/>
      <c r="OC60" s="229"/>
      <c r="OD60" s="229"/>
      <c r="OE60" s="229"/>
      <c r="OF60" s="229"/>
      <c r="OG60" s="229"/>
      <c r="OH60" s="229"/>
      <c r="OI60" s="229"/>
      <c r="OJ60" s="229"/>
      <c r="OK60" s="229"/>
      <c r="OL60" s="229"/>
      <c r="OM60" s="229"/>
      <c r="ON60" s="229"/>
      <c r="OO60" s="229"/>
      <c r="OP60" s="229"/>
      <c r="OQ60" s="229"/>
      <c r="OR60" s="229"/>
      <c r="OS60" s="229"/>
      <c r="OT60" s="229"/>
      <c r="OU60" s="229"/>
      <c r="OV60" s="229"/>
      <c r="OW60" s="229"/>
      <c r="OX60" s="229"/>
      <c r="OY60" s="229"/>
      <c r="OZ60" s="229"/>
      <c r="PA60" s="229"/>
      <c r="PB60" s="229"/>
      <c r="PC60" s="229"/>
      <c r="PD60" s="229"/>
      <c r="PE60" s="229"/>
      <c r="PF60" s="229"/>
      <c r="PG60" s="229"/>
      <c r="PH60" s="229"/>
      <c r="PI60" s="229"/>
      <c r="PJ60" s="229"/>
      <c r="PK60" s="229"/>
      <c r="PL60" s="229"/>
      <c r="PM60" s="229"/>
      <c r="PN60" s="229"/>
      <c r="PO60" s="229"/>
      <c r="PP60" s="229"/>
      <c r="PQ60" s="229"/>
      <c r="PR60" s="229"/>
      <c r="PS60" s="229"/>
      <c r="PT60" s="229"/>
      <c r="PU60" s="229"/>
      <c r="PV60" s="229"/>
      <c r="PW60" s="229"/>
      <c r="PX60" s="229"/>
      <c r="PY60" s="229"/>
      <c r="PZ60" s="229"/>
      <c r="QA60" s="229"/>
      <c r="QB60" s="229"/>
      <c r="QC60" s="229"/>
      <c r="QD60" s="229"/>
      <c r="QE60" s="229"/>
      <c r="QF60" s="229"/>
      <c r="QG60" s="229"/>
      <c r="QH60" s="229"/>
      <c r="QI60" s="229"/>
      <c r="QJ60" s="229"/>
      <c r="QK60" s="229"/>
      <c r="QL60" s="229"/>
      <c r="QM60" s="229"/>
      <c r="QN60" s="229"/>
      <c r="QO60" s="229"/>
      <c r="QP60" s="229"/>
      <c r="QQ60" s="229"/>
      <c r="QR60" s="229"/>
      <c r="QS60" s="229"/>
      <c r="QT60" s="229"/>
      <c r="QU60" s="229"/>
      <c r="QV60" s="229"/>
      <c r="QW60" s="229"/>
      <c r="QX60" s="229"/>
      <c r="QY60" s="229"/>
      <c r="QZ60" s="229"/>
      <c r="RA60" s="229"/>
      <c r="RB60" s="229"/>
      <c r="RC60" s="229"/>
      <c r="RD60" s="229"/>
      <c r="RE60" s="229"/>
      <c r="RF60" s="229"/>
      <c r="RG60" s="229"/>
      <c r="RH60" s="229"/>
      <c r="RI60" s="229"/>
      <c r="RJ60" s="229"/>
      <c r="RK60" s="229"/>
      <c r="RL60" s="229"/>
      <c r="RM60" s="229"/>
      <c r="RN60" s="229"/>
      <c r="RO60" s="229"/>
      <c r="RP60" s="229"/>
      <c r="RQ60" s="229"/>
      <c r="RR60" s="229"/>
      <c r="RS60" s="229"/>
      <c r="RT60" s="229"/>
      <c r="RU60" s="229"/>
      <c r="RV60" s="229"/>
      <c r="RW60" s="229"/>
      <c r="RX60" s="229"/>
      <c r="RY60" s="229"/>
      <c r="RZ60" s="229"/>
      <c r="SA60" s="229"/>
      <c r="SB60" s="229"/>
      <c r="SC60" s="229"/>
      <c r="SD60" s="229"/>
      <c r="SE60" s="229"/>
      <c r="SF60" s="229"/>
      <c r="SG60" s="229"/>
      <c r="SH60" s="229"/>
      <c r="SI60" s="229"/>
      <c r="SJ60" s="229"/>
      <c r="SK60" s="229"/>
      <c r="SL60" s="229"/>
      <c r="SM60" s="229"/>
      <c r="SN60" s="229"/>
      <c r="SO60" s="229"/>
      <c r="SP60" s="229"/>
      <c r="SQ60" s="229"/>
      <c r="SR60" s="229"/>
      <c r="SS60" s="229"/>
      <c r="ST60" s="229"/>
      <c r="SU60" s="229"/>
      <c r="SV60" s="229"/>
      <c r="SW60" s="229"/>
      <c r="SX60" s="229"/>
      <c r="SY60" s="229"/>
      <c r="SZ60" s="229"/>
      <c r="TA60" s="229"/>
      <c r="TB60" s="229"/>
      <c r="TC60" s="229"/>
      <c r="TD60" s="229"/>
      <c r="TE60" s="229"/>
      <c r="TF60" s="229"/>
      <c r="TG60" s="229"/>
      <c r="TH60" s="229"/>
      <c r="TI60" s="229"/>
      <c r="TJ60" s="229"/>
      <c r="TK60" s="229"/>
      <c r="TL60" s="229"/>
      <c r="TM60" s="229"/>
      <c r="TN60" s="229"/>
      <c r="TO60" s="229"/>
      <c r="TP60" s="229"/>
      <c r="TQ60" s="229"/>
      <c r="TR60" s="229"/>
      <c r="TS60" s="229"/>
      <c r="TT60" s="229"/>
      <c r="TU60" s="229"/>
      <c r="TV60" s="229"/>
      <c r="TW60" s="229"/>
      <c r="TX60" s="229"/>
      <c r="TY60" s="229"/>
      <c r="TZ60" s="229"/>
      <c r="UA60" s="229"/>
      <c r="UB60" s="229"/>
      <c r="UC60" s="229"/>
      <c r="UD60" s="229"/>
      <c r="UE60" s="229"/>
      <c r="UF60" s="229"/>
      <c r="UG60" s="229"/>
      <c r="UH60" s="229"/>
      <c r="UI60" s="229"/>
      <c r="UJ60" s="229"/>
      <c r="UK60" s="229"/>
      <c r="UL60" s="229"/>
      <c r="UM60" s="229"/>
      <c r="UN60" s="229"/>
      <c r="UO60" s="229"/>
      <c r="UP60" s="229"/>
      <c r="UQ60" s="229"/>
      <c r="UR60" s="229"/>
      <c r="US60" s="229"/>
      <c r="UT60" s="229"/>
      <c r="UU60" s="229"/>
      <c r="UV60" s="229"/>
      <c r="UW60" s="229"/>
      <c r="UX60" s="229"/>
      <c r="UY60" s="229"/>
      <c r="UZ60" s="229"/>
      <c r="VA60" s="229"/>
      <c r="VB60" s="229"/>
      <c r="VC60" s="229"/>
      <c r="VD60" s="229"/>
      <c r="VE60" s="229"/>
      <c r="VF60" s="229"/>
      <c r="VG60" s="229"/>
      <c r="VH60" s="229"/>
      <c r="VI60" s="229"/>
      <c r="VJ60" s="229"/>
      <c r="VK60" s="229"/>
      <c r="VL60" s="229"/>
      <c r="VM60" s="229"/>
      <c r="VN60" s="229"/>
      <c r="VO60" s="229"/>
      <c r="VP60" s="229"/>
      <c r="VQ60" s="229"/>
      <c r="VR60" s="229"/>
      <c r="VS60" s="229"/>
      <c r="VT60" s="229"/>
      <c r="VU60" s="229"/>
      <c r="VV60" s="229"/>
      <c r="VW60" s="229"/>
      <c r="VX60" s="229"/>
      <c r="VY60" s="229"/>
      <c r="VZ60" s="229"/>
      <c r="WA60" s="229"/>
      <c r="WB60" s="229"/>
      <c r="WC60" s="229"/>
      <c r="WD60" s="229"/>
      <c r="WE60" s="229"/>
      <c r="WF60" s="229"/>
      <c r="WG60" s="229"/>
      <c r="WH60" s="229"/>
      <c r="WI60" s="229"/>
      <c r="WJ60" s="229"/>
      <c r="WK60" s="229"/>
      <c r="WL60" s="229"/>
      <c r="WM60" s="229"/>
      <c r="WN60" s="229"/>
      <c r="WO60" s="229"/>
      <c r="WP60" s="229"/>
      <c r="WQ60" s="229"/>
      <c r="WR60" s="229"/>
      <c r="WS60" s="229"/>
      <c r="WT60" s="229"/>
      <c r="WU60" s="229"/>
      <c r="WV60" s="229"/>
      <c r="WW60" s="229"/>
      <c r="WX60" s="229"/>
      <c r="WY60" s="229"/>
      <c r="WZ60" s="229"/>
      <c r="XA60" s="229"/>
      <c r="XB60" s="229"/>
      <c r="XC60" s="229"/>
      <c r="XD60" s="229"/>
      <c r="XE60" s="229"/>
      <c r="XF60" s="229"/>
      <c r="XG60" s="229"/>
      <c r="XH60" s="229"/>
      <c r="XI60" s="229"/>
      <c r="XJ60" s="229"/>
      <c r="XK60" s="229"/>
      <c r="XL60" s="229"/>
      <c r="XM60" s="229"/>
      <c r="XN60" s="229"/>
      <c r="XO60" s="229"/>
      <c r="XP60" s="229"/>
      <c r="XQ60" s="229"/>
      <c r="XR60" s="229"/>
      <c r="XS60" s="229"/>
      <c r="XT60" s="229"/>
      <c r="XU60" s="229"/>
      <c r="XV60" s="229"/>
      <c r="XW60" s="229"/>
      <c r="XX60" s="229"/>
      <c r="XY60" s="229"/>
      <c r="XZ60" s="229"/>
      <c r="YA60" s="229"/>
      <c r="YB60" s="229"/>
      <c r="YC60" s="229"/>
      <c r="YD60" s="229"/>
      <c r="YE60" s="229"/>
      <c r="YF60" s="229"/>
      <c r="YG60" s="229"/>
      <c r="YH60" s="229"/>
      <c r="YI60" s="229"/>
      <c r="YJ60" s="229"/>
      <c r="YK60" s="229"/>
      <c r="YL60" s="229"/>
      <c r="YM60" s="229"/>
      <c r="YN60" s="229"/>
      <c r="YO60" s="229"/>
      <c r="YP60" s="229"/>
      <c r="YQ60" s="229"/>
      <c r="YR60" s="229"/>
      <c r="YS60" s="229"/>
      <c r="YT60" s="229"/>
      <c r="YU60" s="229"/>
      <c r="YV60" s="229"/>
      <c r="YW60" s="229"/>
      <c r="YX60" s="229"/>
      <c r="YY60" s="229"/>
      <c r="YZ60" s="229"/>
      <c r="ZA60" s="229"/>
      <c r="ZB60" s="229"/>
      <c r="ZC60" s="229"/>
      <c r="ZD60" s="229"/>
      <c r="ZE60" s="229"/>
      <c r="ZF60" s="229"/>
      <c r="ZG60" s="229"/>
      <c r="ZH60" s="229"/>
      <c r="ZI60" s="229"/>
      <c r="ZJ60" s="229"/>
      <c r="ZK60" s="229"/>
      <c r="ZL60" s="229"/>
      <c r="ZM60" s="229"/>
      <c r="ZN60" s="229"/>
      <c r="ZO60" s="229"/>
      <c r="ZP60" s="229"/>
      <c r="ZQ60" s="229"/>
      <c r="ZR60" s="229"/>
      <c r="ZS60" s="229"/>
      <c r="ZT60" s="229"/>
      <c r="ZU60" s="229"/>
      <c r="ZV60" s="229"/>
      <c r="ZW60" s="229"/>
      <c r="ZX60" s="229"/>
      <c r="ZY60" s="229"/>
      <c r="ZZ60" s="229"/>
      <c r="AAA60" s="229"/>
      <c r="AAB60" s="229"/>
      <c r="AAC60" s="229"/>
      <c r="AAD60" s="229"/>
      <c r="AAE60" s="229"/>
      <c r="AAF60" s="229"/>
      <c r="AAG60" s="229"/>
      <c r="AAH60" s="229"/>
      <c r="AAI60" s="229"/>
      <c r="AAJ60" s="229"/>
      <c r="AAK60" s="229"/>
      <c r="AAL60" s="229"/>
      <c r="AAM60" s="229"/>
      <c r="AAN60" s="229"/>
      <c r="AAO60" s="229"/>
      <c r="AAP60" s="229"/>
      <c r="AAQ60" s="229"/>
      <c r="AAR60" s="229"/>
      <c r="AAS60" s="229"/>
      <c r="AAT60" s="229"/>
      <c r="AAU60" s="229"/>
      <c r="AAV60" s="229"/>
      <c r="AAW60" s="229"/>
      <c r="AAX60" s="229"/>
      <c r="AAY60" s="229"/>
      <c r="AAZ60" s="229"/>
      <c r="ABA60" s="229"/>
      <c r="ABB60" s="229"/>
      <c r="ABC60" s="229"/>
      <c r="ABD60" s="229"/>
      <c r="ABE60" s="229"/>
      <c r="ABF60" s="229"/>
      <c r="ABG60" s="229"/>
      <c r="ABH60" s="229"/>
      <c r="ABI60" s="229"/>
      <c r="ABJ60" s="229"/>
      <c r="ABK60" s="229"/>
      <c r="ABL60" s="229"/>
      <c r="ABM60" s="229"/>
      <c r="ABN60" s="229"/>
      <c r="ABO60" s="229"/>
      <c r="ABP60" s="229"/>
      <c r="ABQ60" s="229"/>
      <c r="ABR60" s="229"/>
      <c r="ABS60" s="229"/>
      <c r="ABT60" s="229"/>
      <c r="ABU60" s="229"/>
      <c r="ABV60" s="229"/>
      <c r="ABW60" s="229"/>
      <c r="ABX60" s="229"/>
      <c r="ABY60" s="229"/>
      <c r="ABZ60" s="229"/>
      <c r="ACA60" s="229"/>
      <c r="ACB60" s="229"/>
      <c r="ACC60" s="229"/>
      <c r="ACD60" s="229"/>
      <c r="ACE60" s="229"/>
      <c r="ACF60" s="229"/>
      <c r="ACG60" s="229"/>
      <c r="ACH60" s="229"/>
      <c r="ACI60" s="229"/>
      <c r="ACJ60" s="229"/>
      <c r="ACK60" s="229"/>
      <c r="ACL60" s="229"/>
      <c r="ACM60" s="229"/>
      <c r="ACN60" s="229"/>
      <c r="ACO60" s="229"/>
      <c r="ACP60" s="229"/>
      <c r="ACQ60" s="229"/>
      <c r="ACR60" s="229"/>
      <c r="ACS60" s="229"/>
      <c r="ACT60" s="229"/>
      <c r="ACU60" s="229"/>
      <c r="ACV60" s="229"/>
      <c r="ACW60" s="229"/>
      <c r="ACX60" s="229"/>
      <c r="ACY60" s="229"/>
      <c r="ACZ60" s="229"/>
      <c r="ADA60" s="229"/>
      <c r="ADB60" s="229"/>
      <c r="ADC60" s="229"/>
      <c r="ADD60" s="229"/>
      <c r="ADE60" s="229"/>
      <c r="ADF60" s="229"/>
      <c r="ADG60" s="229"/>
      <c r="ADH60" s="229"/>
      <c r="ADI60" s="229"/>
      <c r="ADJ60" s="229"/>
      <c r="ADK60" s="229"/>
      <c r="ADL60" s="229"/>
      <c r="ADM60" s="229"/>
      <c r="ADN60" s="229"/>
      <c r="ADO60" s="229"/>
      <c r="ADP60" s="229"/>
      <c r="ADQ60" s="229"/>
      <c r="ADR60" s="229"/>
      <c r="ADS60" s="229"/>
      <c r="ADT60" s="229"/>
      <c r="ADU60" s="229"/>
      <c r="ADV60" s="229"/>
      <c r="ADW60" s="229"/>
      <c r="ADX60" s="229"/>
      <c r="ADY60" s="229"/>
      <c r="ADZ60" s="229"/>
      <c r="AEA60" s="229"/>
      <c r="AEB60" s="229"/>
      <c r="AEC60" s="229"/>
      <c r="AED60" s="229"/>
      <c r="AEE60" s="229"/>
      <c r="AEF60" s="229"/>
      <c r="AEG60" s="229"/>
      <c r="AEH60" s="229"/>
      <c r="AEI60" s="229"/>
      <c r="AEJ60" s="229"/>
      <c r="AEK60" s="229"/>
      <c r="AEL60" s="229"/>
      <c r="AEM60" s="229"/>
      <c r="AEN60" s="229"/>
      <c r="AEO60" s="229"/>
      <c r="AEP60" s="229"/>
      <c r="AEQ60" s="229"/>
      <c r="AER60" s="229"/>
      <c r="AES60" s="229"/>
      <c r="AET60" s="229"/>
      <c r="AEU60" s="229"/>
      <c r="AEV60" s="229"/>
      <c r="AEW60" s="229"/>
      <c r="AEX60" s="229"/>
      <c r="AEY60" s="229"/>
      <c r="AEZ60" s="229"/>
      <c r="AFA60" s="229"/>
      <c r="AFB60" s="229"/>
      <c r="AFC60" s="229"/>
      <c r="AFD60" s="229"/>
      <c r="AFE60" s="229"/>
      <c r="AFF60" s="229"/>
      <c r="AFG60" s="229"/>
      <c r="AFH60" s="229"/>
      <c r="AFI60" s="229"/>
      <c r="AFJ60" s="229"/>
      <c r="AFK60" s="229"/>
      <c r="AFL60" s="229"/>
      <c r="AFM60" s="229"/>
      <c r="AFN60" s="229"/>
      <c r="AFO60" s="229"/>
      <c r="AFP60" s="229"/>
      <c r="AFQ60" s="229"/>
      <c r="AFR60" s="229"/>
      <c r="AFS60" s="229"/>
      <c r="AFT60" s="229"/>
      <c r="AFU60" s="229"/>
      <c r="AFV60" s="229"/>
      <c r="AFW60" s="229"/>
      <c r="AFX60" s="229"/>
      <c r="AFY60" s="229"/>
      <c r="AFZ60" s="229"/>
      <c r="AGA60" s="229"/>
      <c r="AGB60" s="229"/>
      <c r="AGC60" s="229"/>
      <c r="AGD60" s="229"/>
      <c r="AGE60" s="229"/>
      <c r="AGF60" s="229"/>
      <c r="AGG60" s="229"/>
      <c r="AGH60" s="229"/>
      <c r="AGI60" s="229"/>
      <c r="AGJ60" s="229"/>
      <c r="AGK60" s="229"/>
      <c r="AGL60" s="229"/>
      <c r="AGM60" s="229"/>
      <c r="AGN60" s="229"/>
      <c r="AGO60" s="229"/>
      <c r="AGP60" s="229"/>
      <c r="AGQ60" s="229"/>
      <c r="AGR60" s="229"/>
      <c r="AGS60" s="229"/>
      <c r="AGT60" s="229"/>
      <c r="AGU60" s="229"/>
      <c r="AGV60" s="229"/>
      <c r="AGW60" s="229"/>
      <c r="AGX60" s="229"/>
      <c r="AGY60" s="229"/>
      <c r="AGZ60" s="229"/>
      <c r="AHA60" s="229"/>
      <c r="AHB60" s="229"/>
      <c r="AHC60" s="229"/>
      <c r="AHD60" s="229"/>
      <c r="AHE60" s="229"/>
      <c r="AHF60" s="229"/>
      <c r="AHG60" s="229"/>
      <c r="AHH60" s="229"/>
      <c r="AHI60" s="229"/>
      <c r="AHJ60" s="229"/>
      <c r="AHK60" s="229"/>
      <c r="AHL60" s="229"/>
      <c r="AHM60" s="229"/>
      <c r="AHN60" s="229"/>
      <c r="AHO60" s="229"/>
      <c r="AHP60" s="229"/>
      <c r="AHQ60" s="229"/>
      <c r="AHR60" s="229"/>
      <c r="AHS60" s="229"/>
      <c r="AHT60" s="229"/>
      <c r="AHU60" s="229"/>
      <c r="AHV60" s="229"/>
      <c r="AHW60" s="229"/>
      <c r="AHX60" s="229"/>
      <c r="AHY60" s="229"/>
      <c r="AHZ60" s="229"/>
      <c r="AIA60" s="229"/>
      <c r="AIB60" s="229"/>
      <c r="AIC60" s="229"/>
      <c r="AID60" s="229"/>
      <c r="AIE60" s="229"/>
      <c r="AIF60" s="229"/>
      <c r="AIG60" s="229"/>
      <c r="AIH60" s="229"/>
      <c r="AII60" s="229"/>
      <c r="AIJ60" s="229"/>
      <c r="AIK60" s="229"/>
      <c r="AIL60" s="229"/>
      <c r="AIM60" s="229"/>
      <c r="AIN60" s="229"/>
      <c r="AIO60" s="229"/>
      <c r="AIP60" s="229"/>
      <c r="AIQ60" s="229"/>
      <c r="AIR60" s="229"/>
      <c r="AIS60" s="229"/>
      <c r="AIT60" s="229"/>
      <c r="AIU60" s="229"/>
      <c r="AIV60" s="229"/>
      <c r="AIW60" s="229"/>
      <c r="AIX60" s="229"/>
      <c r="AIY60" s="229"/>
      <c r="AIZ60" s="229"/>
      <c r="AJA60" s="229"/>
      <c r="AJB60" s="229"/>
      <c r="AJC60" s="229"/>
      <c r="AJD60" s="229"/>
      <c r="AJE60" s="229"/>
      <c r="AJF60" s="229"/>
      <c r="AJG60" s="229"/>
      <c r="AJH60" s="229"/>
      <c r="AJI60" s="229"/>
      <c r="AJJ60" s="229"/>
      <c r="AJK60" s="229"/>
      <c r="AJL60" s="229"/>
      <c r="AJM60" s="229"/>
      <c r="AJN60" s="229"/>
      <c r="AJO60" s="229"/>
      <c r="AJP60" s="229"/>
      <c r="AJQ60" s="229"/>
      <c r="AJR60" s="229"/>
      <c r="AJS60" s="229"/>
      <c r="AJT60" s="229"/>
      <c r="AJU60" s="229"/>
      <c r="AJV60" s="229"/>
      <c r="AJW60" s="230"/>
      <c r="AJX60" s="230"/>
      <c r="AJY60" s="230"/>
      <c r="AJZ60" s="230"/>
      <c r="AKA60" s="230"/>
      <c r="AKB60" s="230"/>
      <c r="AKC60" s="230"/>
      <c r="AKD60" s="230"/>
      <c r="AKE60" s="230"/>
      <c r="AKF60" s="230"/>
      <c r="AKG60" s="230"/>
      <c r="AKH60" s="230"/>
      <c r="AKI60" s="230"/>
      <c r="AKJ60" s="230"/>
      <c r="AKK60" s="230"/>
      <c r="AKL60" s="230"/>
      <c r="AKM60" s="230"/>
      <c r="AKN60" s="230"/>
      <c r="AKO60" s="230"/>
      <c r="AKP60" s="230"/>
      <c r="AKQ60" s="230"/>
      <c r="AKR60" s="230"/>
      <c r="AKS60" s="230"/>
      <c r="AKT60" s="230"/>
      <c r="AKU60" s="230"/>
      <c r="AKV60" s="230"/>
      <c r="AKW60" s="230"/>
      <c r="AKX60" s="230"/>
      <c r="AKY60" s="230"/>
      <c r="AKZ60" s="230"/>
      <c r="ALA60" s="230"/>
      <c r="ALB60" s="230"/>
      <c r="ALC60" s="230"/>
      <c r="ALD60" s="230"/>
      <c r="ALE60" s="230"/>
      <c r="ALF60" s="230"/>
      <c r="ALG60" s="230"/>
      <c r="ALH60" s="230"/>
      <c r="ALI60" s="230"/>
      <c r="ALJ60" s="230"/>
      <c r="ALK60" s="230"/>
      <c r="ALL60" s="230"/>
      <c r="ALM60" s="230"/>
      <c r="ALN60" s="230"/>
      <c r="ALO60" s="230"/>
      <c r="ALP60" s="230"/>
      <c r="ALQ60" s="230"/>
      <c r="ALR60" s="230"/>
      <c r="ALS60" s="230"/>
      <c r="ALT60" s="230"/>
      <c r="ALU60" s="230"/>
      <c r="ALV60" s="230"/>
      <c r="ALW60" s="230"/>
      <c r="ALX60" s="230"/>
      <c r="ALY60" s="230"/>
      <c r="ALZ60" s="230"/>
      <c r="AMA60" s="230"/>
      <c r="AMB60" s="230"/>
      <c r="AMC60" s="230"/>
      <c r="AMD60" s="230"/>
      <c r="AME60" s="230"/>
      <c r="AMF60" s="230"/>
      <c r="AMG60" s="230"/>
      <c r="AMH60" s="230"/>
      <c r="AMI60" s="230"/>
      <c r="AMJ60" s="230"/>
      <c r="AMK60" s="230"/>
      <c r="AML60" s="230"/>
      <c r="AMM60" s="230"/>
      <c r="AMN60" s="230"/>
      <c r="AMO60" s="230"/>
      <c r="AMP60" s="230"/>
      <c r="AMQ60" s="230"/>
      <c r="AMR60" s="230"/>
      <c r="AMS60" s="230"/>
      <c r="AMT60" s="230"/>
      <c r="AMU60" s="230"/>
      <c r="AMV60" s="230"/>
      <c r="AMW60" s="230"/>
      <c r="AMX60" s="230"/>
      <c r="AMY60" s="230"/>
      <c r="AMZ60" s="230"/>
      <c r="ANA60" s="230"/>
      <c r="ANB60" s="230"/>
      <c r="ANC60" s="230"/>
      <c r="AND60" s="230"/>
      <c r="ANE60" s="230"/>
      <c r="ANF60" s="230"/>
      <c r="ANG60" s="230"/>
      <c r="ANH60" s="230"/>
      <c r="ANI60" s="230"/>
      <c r="ANJ60" s="230"/>
      <c r="ANK60" s="230"/>
      <c r="ANL60" s="230"/>
      <c r="ANM60" s="230"/>
      <c r="ANN60" s="230"/>
      <c r="ANO60" s="230"/>
      <c r="ANP60" s="230"/>
      <c r="ANQ60" s="230"/>
      <c r="ANR60" s="230"/>
      <c r="ANS60" s="230"/>
      <c r="ANT60" s="230"/>
      <c r="ANU60" s="230"/>
      <c r="ANV60" s="230"/>
      <c r="ANW60" s="230"/>
      <c r="ANX60" s="230"/>
      <c r="ANY60" s="230"/>
      <c r="ANZ60" s="230"/>
      <c r="AOA60" s="230"/>
      <c r="AOB60" s="230"/>
      <c r="AOC60" s="230"/>
      <c r="AOD60" s="230"/>
      <c r="AOE60" s="230"/>
      <c r="AOF60" s="230"/>
      <c r="AOG60" s="230"/>
      <c r="AOH60" s="230"/>
      <c r="AOI60" s="230"/>
      <c r="AOJ60" s="230"/>
      <c r="AOK60" s="230"/>
      <c r="AOL60" s="230"/>
      <c r="AOM60" s="230"/>
      <c r="AON60" s="230"/>
      <c r="AOO60" s="230"/>
      <c r="AOP60" s="230"/>
      <c r="AOQ60" s="230"/>
      <c r="AOR60" s="230"/>
      <c r="AOS60" s="230"/>
      <c r="AOT60" s="230"/>
      <c r="AOU60" s="230"/>
      <c r="AOV60" s="230"/>
      <c r="AOW60" s="230"/>
      <c r="AOX60" s="230"/>
      <c r="AOY60" s="230"/>
      <c r="AOZ60" s="230"/>
      <c r="APA60" s="230"/>
      <c r="APB60" s="230"/>
      <c r="APC60" s="230"/>
      <c r="APD60" s="230"/>
      <c r="APE60" s="230"/>
      <c r="APF60" s="230"/>
      <c r="APG60" s="230"/>
      <c r="APH60" s="230"/>
      <c r="API60" s="230"/>
      <c r="APJ60" s="230"/>
      <c r="APK60" s="230"/>
      <c r="APL60" s="230"/>
      <c r="APM60" s="230"/>
      <c r="APN60" s="230"/>
      <c r="APO60" s="230"/>
      <c r="APP60" s="230"/>
      <c r="APQ60" s="230"/>
      <c r="APR60" s="230"/>
      <c r="APS60" s="230"/>
      <c r="APT60" s="230"/>
      <c r="APU60" s="230"/>
      <c r="APV60" s="230"/>
      <c r="APW60" s="230"/>
      <c r="APX60" s="230"/>
      <c r="APY60" s="230"/>
      <c r="APZ60" s="230"/>
      <c r="AQA60" s="230"/>
      <c r="AQB60" s="230"/>
      <c r="AQC60" s="230"/>
      <c r="AQD60" s="230"/>
      <c r="AQE60" s="230"/>
      <c r="AQF60" s="230"/>
      <c r="AQG60" s="230"/>
      <c r="AQH60" s="230"/>
      <c r="AQI60" s="230"/>
      <c r="AQJ60" s="230"/>
      <c r="AQK60" s="230"/>
      <c r="AQL60" s="230"/>
      <c r="AQM60" s="230"/>
      <c r="AQN60" s="230"/>
      <c r="AQO60" s="230"/>
      <c r="AQP60" s="230"/>
      <c r="AQQ60" s="230"/>
      <c r="AQR60" s="230"/>
      <c r="AQS60" s="230"/>
      <c r="AQT60" s="230"/>
      <c r="AQU60" s="230"/>
      <c r="AQV60" s="230"/>
      <c r="AQW60" s="230"/>
      <c r="AQX60" s="230"/>
      <c r="AQY60" s="230"/>
      <c r="AQZ60" s="230"/>
      <c r="ARA60" s="230"/>
      <c r="ARB60" s="230"/>
      <c r="ARC60" s="230"/>
      <c r="ARD60" s="230"/>
      <c r="ARE60" s="230"/>
      <c r="ARF60" s="230"/>
      <c r="ARG60" s="230"/>
      <c r="ARH60" s="230"/>
      <c r="ARI60" s="230"/>
      <c r="ARJ60" s="230"/>
      <c r="ARK60" s="230"/>
      <c r="ARL60" s="230"/>
      <c r="ARM60" s="230"/>
      <c r="ARN60" s="230"/>
      <c r="ARO60" s="230"/>
      <c r="ARP60" s="230"/>
      <c r="ARQ60" s="230"/>
      <c r="ARR60" s="230"/>
      <c r="ARS60" s="230"/>
      <c r="ART60" s="230"/>
      <c r="ARU60" s="230"/>
      <c r="ARV60" s="230"/>
      <c r="ARW60" s="230"/>
      <c r="ARX60" s="230"/>
      <c r="ARY60" s="230"/>
      <c r="ARZ60" s="230"/>
      <c r="ASA60" s="230"/>
      <c r="ASB60" s="230"/>
      <c r="ASC60" s="230"/>
      <c r="ASD60" s="230"/>
      <c r="ASE60" s="230"/>
      <c r="ASF60" s="230"/>
      <c r="ASG60" s="230"/>
      <c r="ASH60" s="230"/>
      <c r="ASI60" s="230"/>
      <c r="ASJ60" s="230"/>
      <c r="ASK60" s="230"/>
      <c r="ASL60" s="230"/>
      <c r="ASM60" s="230"/>
      <c r="ASN60" s="230"/>
      <c r="ASO60" s="230"/>
      <c r="ASP60" s="230"/>
      <c r="ASQ60" s="230"/>
      <c r="ASR60" s="230"/>
      <c r="ASS60" s="230"/>
      <c r="AST60" s="230"/>
      <c r="ASU60" s="230"/>
      <c r="ASV60" s="230"/>
      <c r="ASW60" s="230"/>
      <c r="ASX60" s="230"/>
      <c r="ASY60" s="230"/>
      <c r="ASZ60" s="230"/>
      <c r="ATA60" s="230"/>
      <c r="ATB60" s="230"/>
      <c r="ATC60" s="230"/>
      <c r="ATD60" s="230"/>
      <c r="ATE60" s="230"/>
      <c r="ATF60" s="230"/>
      <c r="ATG60" s="230"/>
      <c r="ATH60" s="230"/>
      <c r="ATI60" s="230"/>
      <c r="ATJ60" s="230"/>
      <c r="ATK60" s="230"/>
      <c r="ATL60" s="230"/>
      <c r="ATM60" s="230"/>
      <c r="ATN60" s="230"/>
      <c r="ATO60" s="230"/>
      <c r="ATP60" s="230"/>
      <c r="ATQ60" s="230"/>
      <c r="ATR60" s="230"/>
      <c r="ATS60" s="230"/>
      <c r="ATT60" s="230"/>
      <c r="ATU60" s="230"/>
      <c r="ATV60" s="230"/>
      <c r="ATW60" s="230"/>
      <c r="ATX60" s="230"/>
      <c r="ATY60" s="230"/>
      <c r="ATZ60" s="230"/>
      <c r="AUA60" s="230"/>
      <c r="AUB60" s="230"/>
      <c r="AUC60" s="230"/>
      <c r="AUD60" s="230"/>
      <c r="AUE60" s="230"/>
      <c r="AUF60" s="230"/>
      <c r="AUG60" s="230"/>
      <c r="AUH60" s="230"/>
      <c r="AUI60" s="230"/>
      <c r="AUJ60" s="230"/>
      <c r="AUK60" s="230"/>
      <c r="AUL60" s="230"/>
      <c r="AUM60" s="230"/>
      <c r="AUN60" s="230"/>
      <c r="AUO60" s="230"/>
      <c r="AUP60" s="230"/>
      <c r="AUQ60" s="230"/>
      <c r="AUR60" s="230"/>
      <c r="AUS60" s="230"/>
      <c r="AUT60" s="230"/>
      <c r="AUU60" s="230"/>
      <c r="AUV60" s="230"/>
      <c r="AUW60" s="230"/>
      <c r="AUX60" s="230"/>
      <c r="AUY60" s="230"/>
      <c r="AUZ60" s="230"/>
      <c r="AVA60" s="230"/>
      <c r="AVB60" s="230"/>
      <c r="AVC60" s="230"/>
      <c r="AVD60" s="230"/>
      <c r="AVE60" s="230"/>
      <c r="AVF60" s="230"/>
      <c r="AVG60" s="230"/>
      <c r="AVH60" s="230"/>
      <c r="AVI60" s="230"/>
      <c r="AVJ60" s="230"/>
      <c r="AVK60" s="230"/>
      <c r="AVL60" s="230"/>
      <c r="AVM60" s="230"/>
      <c r="AVN60" s="230"/>
      <c r="AVO60" s="230"/>
      <c r="AVP60" s="230"/>
      <c r="AVQ60" s="230"/>
      <c r="AVR60" s="230"/>
      <c r="AVS60" s="230"/>
      <c r="AVT60" s="230"/>
      <c r="AVU60" s="230"/>
      <c r="AVV60" s="230"/>
      <c r="AVW60" s="230"/>
      <c r="AVX60" s="230"/>
      <c r="AVY60" s="230"/>
      <c r="AVZ60" s="230"/>
      <c r="AWA60" s="230"/>
      <c r="AWB60" s="230"/>
      <c r="AWC60" s="230"/>
      <c r="AWD60" s="230"/>
      <c r="AWE60" s="230"/>
      <c r="AWF60" s="230"/>
      <c r="AWG60" s="230"/>
      <c r="AWH60" s="230"/>
      <c r="AWI60" s="230"/>
      <c r="AWJ60" s="230"/>
      <c r="AWK60" s="230"/>
      <c r="AWL60" s="230"/>
      <c r="AWM60" s="230"/>
      <c r="AWN60" s="230"/>
      <c r="AWO60" s="230"/>
      <c r="AWP60" s="230"/>
      <c r="AWQ60" s="230"/>
      <c r="AWR60" s="230"/>
      <c r="AWS60" s="230"/>
      <c r="AWT60" s="230"/>
      <c r="AWU60" s="230"/>
      <c r="AWV60" s="230"/>
      <c r="AWW60" s="230"/>
      <c r="AWX60" s="230"/>
      <c r="AWY60" s="230"/>
      <c r="AWZ60" s="230"/>
      <c r="AXA60" s="230"/>
      <c r="AXB60" s="230"/>
      <c r="AXC60" s="230"/>
      <c r="AXD60" s="230"/>
      <c r="AXE60" s="230"/>
      <c r="AXF60" s="230"/>
      <c r="AXG60" s="230"/>
      <c r="AXH60" s="230"/>
      <c r="AXI60" s="230"/>
      <c r="AXJ60" s="230"/>
      <c r="AXK60" s="230"/>
      <c r="AXL60" s="230"/>
      <c r="AXM60" s="230"/>
      <c r="AXN60" s="230"/>
      <c r="AXO60" s="230"/>
      <c r="AXP60" s="230"/>
      <c r="AXQ60" s="230"/>
      <c r="AXR60" s="230"/>
      <c r="AXS60" s="230"/>
      <c r="AXT60" s="230"/>
      <c r="AXU60" s="230"/>
      <c r="AXV60" s="230"/>
      <c r="AXW60" s="230"/>
      <c r="AXX60" s="230"/>
      <c r="AXY60" s="230"/>
      <c r="AXZ60" s="230"/>
      <c r="AYA60" s="230"/>
      <c r="AYB60" s="230"/>
      <c r="AYC60" s="230"/>
      <c r="AYD60" s="230"/>
      <c r="AYE60" s="230"/>
      <c r="AYF60" s="230"/>
      <c r="AYG60" s="230"/>
      <c r="AYH60" s="230"/>
      <c r="AYI60" s="230"/>
      <c r="AYJ60" s="230"/>
      <c r="AYK60" s="230"/>
      <c r="AYL60" s="230"/>
      <c r="AYM60" s="230"/>
      <c r="AYN60" s="230"/>
      <c r="AYO60" s="230"/>
      <c r="AYP60" s="230"/>
      <c r="AYQ60" s="230"/>
      <c r="AYR60" s="230"/>
      <c r="AYS60" s="230"/>
      <c r="AYT60" s="230"/>
      <c r="AYU60" s="230"/>
      <c r="AYV60" s="230"/>
      <c r="AYW60" s="230"/>
      <c r="AYX60" s="230"/>
      <c r="AYY60" s="230"/>
      <c r="AYZ60" s="230"/>
      <c r="AZA60" s="230"/>
      <c r="AZB60" s="230"/>
      <c r="AZC60" s="230"/>
      <c r="AZD60" s="230"/>
      <c r="AZE60" s="230"/>
      <c r="AZF60" s="230"/>
      <c r="AZG60" s="230"/>
      <c r="AZH60" s="230"/>
      <c r="AZI60" s="230"/>
      <c r="AZJ60" s="230"/>
      <c r="AZK60" s="230"/>
      <c r="AZL60" s="230"/>
      <c r="AZM60" s="230"/>
      <c r="AZN60" s="230"/>
      <c r="AZO60" s="230"/>
      <c r="AZP60" s="230"/>
      <c r="AZQ60" s="230"/>
      <c r="AZR60" s="230"/>
      <c r="AZS60" s="230"/>
      <c r="AZT60" s="230"/>
      <c r="AZU60" s="230"/>
      <c r="AZV60" s="230"/>
      <c r="AZW60" s="230"/>
      <c r="AZX60" s="230"/>
      <c r="AZY60" s="230"/>
      <c r="AZZ60" s="230"/>
      <c r="BAA60" s="230"/>
      <c r="BAB60" s="230"/>
      <c r="BAC60" s="230"/>
      <c r="BAD60" s="230"/>
      <c r="BAE60" s="230"/>
      <c r="BAF60" s="230"/>
      <c r="BAG60" s="230"/>
      <c r="BAH60" s="230"/>
      <c r="BAI60" s="230"/>
      <c r="BAJ60" s="230"/>
      <c r="BAK60" s="230"/>
      <c r="BAL60" s="230"/>
      <c r="BAM60" s="230"/>
      <c r="BAN60" s="230"/>
      <c r="BAO60" s="230"/>
      <c r="BAP60" s="230"/>
      <c r="BAQ60" s="230"/>
      <c r="BAR60" s="230"/>
      <c r="BAS60" s="230"/>
      <c r="BAT60" s="230"/>
      <c r="BAU60" s="230"/>
      <c r="BAV60" s="230"/>
      <c r="BAW60" s="230"/>
      <c r="BAX60" s="230"/>
      <c r="BAY60" s="230"/>
      <c r="BAZ60" s="230"/>
      <c r="BBA60" s="230"/>
      <c r="BBB60" s="230"/>
      <c r="BBC60" s="230"/>
      <c r="BBD60" s="230"/>
      <c r="BBE60" s="230"/>
      <c r="BBF60" s="230"/>
      <c r="BBG60" s="230"/>
      <c r="BBH60" s="230"/>
      <c r="BBI60" s="230"/>
      <c r="BBJ60" s="230"/>
      <c r="BBK60" s="230"/>
      <c r="BBL60" s="230"/>
      <c r="BBM60" s="230"/>
      <c r="BBN60" s="230"/>
      <c r="BBO60" s="230"/>
      <c r="BBP60" s="230"/>
      <c r="BBQ60" s="230"/>
      <c r="BBR60" s="230"/>
      <c r="BBS60" s="230"/>
      <c r="BBT60" s="230"/>
      <c r="BBU60" s="230"/>
      <c r="BBV60" s="230"/>
      <c r="BBW60" s="230"/>
      <c r="BBX60" s="230"/>
      <c r="BBY60" s="230"/>
      <c r="BBZ60" s="230"/>
      <c r="BCA60" s="230"/>
      <c r="BCB60" s="230"/>
      <c r="BCC60" s="230"/>
      <c r="BCD60" s="230"/>
      <c r="BCE60" s="230"/>
      <c r="BCF60" s="230"/>
      <c r="BCG60" s="230"/>
      <c r="BCH60" s="230"/>
      <c r="BCI60" s="230"/>
      <c r="BCJ60" s="230"/>
      <c r="BCK60" s="230"/>
      <c r="BCL60" s="230"/>
      <c r="BCM60" s="230"/>
      <c r="BCN60" s="230"/>
      <c r="BCO60" s="230"/>
      <c r="BCP60" s="230"/>
      <c r="BCQ60" s="230"/>
      <c r="BCR60" s="230"/>
      <c r="BCS60" s="230"/>
      <c r="BCT60" s="230"/>
      <c r="BCU60" s="230"/>
      <c r="BCV60" s="230"/>
      <c r="BCW60" s="230"/>
      <c r="BCX60" s="230"/>
      <c r="BCY60" s="230"/>
      <c r="BCZ60" s="230"/>
      <c r="BDA60" s="230"/>
      <c r="BDB60" s="230"/>
      <c r="BDC60" s="230"/>
      <c r="BDD60" s="230"/>
      <c r="BDE60" s="230"/>
      <c r="BDF60" s="230"/>
      <c r="BDG60" s="230"/>
      <c r="BDH60" s="230"/>
      <c r="BDI60" s="230"/>
      <c r="BDJ60" s="230"/>
      <c r="BDK60" s="230"/>
      <c r="BDL60" s="230"/>
      <c r="BDM60" s="230"/>
      <c r="BDN60" s="230"/>
      <c r="BDO60" s="230"/>
      <c r="BDP60" s="230"/>
      <c r="BDQ60" s="230"/>
      <c r="BDR60" s="230"/>
      <c r="BDS60" s="230"/>
      <c r="BDT60" s="230"/>
      <c r="BDU60" s="230"/>
      <c r="BDV60" s="230"/>
      <c r="BDW60" s="230"/>
      <c r="BDX60" s="230"/>
      <c r="BDY60" s="230"/>
      <c r="BDZ60" s="230"/>
      <c r="BEA60" s="230"/>
      <c r="BEB60" s="230"/>
      <c r="BEC60" s="230"/>
      <c r="BED60" s="230"/>
      <c r="BEE60" s="230"/>
      <c r="BEF60" s="230"/>
      <c r="BEG60" s="230"/>
      <c r="BEH60" s="230"/>
      <c r="BEI60" s="230"/>
      <c r="BEJ60" s="230"/>
      <c r="BEK60" s="230"/>
      <c r="BEL60" s="230"/>
      <c r="BEM60" s="230"/>
      <c r="BEN60" s="230"/>
      <c r="BEO60" s="230"/>
      <c r="BEP60" s="230"/>
      <c r="BEQ60" s="230"/>
      <c r="BER60" s="230"/>
      <c r="BES60" s="230"/>
      <c r="BET60" s="230"/>
      <c r="BEU60" s="230"/>
      <c r="BEV60" s="230"/>
      <c r="BEW60" s="230"/>
      <c r="BEX60" s="230"/>
      <c r="BEY60" s="230"/>
      <c r="BEZ60" s="230"/>
      <c r="BFA60" s="230"/>
      <c r="BFB60" s="230"/>
      <c r="BFC60" s="230"/>
      <c r="BFD60" s="230"/>
      <c r="BFE60" s="230"/>
      <c r="BFF60" s="230"/>
      <c r="BFG60" s="230"/>
      <c r="BFH60" s="230"/>
      <c r="BFI60" s="230"/>
      <c r="BFJ60" s="230"/>
      <c r="BFK60" s="230"/>
      <c r="BFL60" s="230"/>
      <c r="BFM60" s="230"/>
      <c r="BFN60" s="230"/>
      <c r="BFO60" s="230"/>
      <c r="BFP60" s="230"/>
      <c r="BFQ60" s="230"/>
      <c r="BFR60" s="230"/>
      <c r="BFS60" s="230"/>
      <c r="BFT60" s="230"/>
      <c r="BFU60" s="230"/>
      <c r="BFV60" s="230"/>
      <c r="BFW60" s="230"/>
      <c r="BFX60" s="230"/>
      <c r="BFY60" s="230"/>
      <c r="BFZ60" s="230"/>
      <c r="BGA60" s="230"/>
      <c r="BGB60" s="230"/>
      <c r="BGC60" s="230"/>
      <c r="BGD60" s="230"/>
      <c r="BGE60" s="230"/>
      <c r="BGF60" s="230"/>
      <c r="BGG60" s="230"/>
      <c r="BGH60" s="230"/>
      <c r="BGI60" s="230"/>
      <c r="BGJ60" s="230"/>
      <c r="BGK60" s="230"/>
      <c r="BGL60" s="230"/>
      <c r="BGM60" s="230"/>
      <c r="BGN60" s="230"/>
      <c r="BGO60" s="230"/>
      <c r="BGP60" s="230"/>
      <c r="BGQ60" s="230"/>
      <c r="BGR60" s="230"/>
      <c r="BGS60" s="230"/>
      <c r="BGT60" s="230"/>
      <c r="BGU60" s="230"/>
      <c r="BGV60" s="230"/>
      <c r="BGW60" s="230"/>
      <c r="BGX60" s="230"/>
      <c r="BGY60" s="230"/>
      <c r="BGZ60" s="230"/>
      <c r="BHA60" s="230"/>
      <c r="BHB60" s="230"/>
      <c r="BHC60" s="230"/>
      <c r="BHD60" s="230"/>
      <c r="BHE60" s="230"/>
      <c r="BHF60" s="230"/>
      <c r="BHG60" s="230"/>
      <c r="BHH60" s="230"/>
      <c r="BHI60" s="230"/>
      <c r="BHJ60" s="230"/>
      <c r="BHK60" s="230"/>
      <c r="BHL60" s="230"/>
      <c r="BHM60" s="230"/>
      <c r="BHN60" s="230"/>
      <c r="BHO60" s="230"/>
      <c r="BHP60" s="230"/>
      <c r="BHQ60" s="230"/>
      <c r="BHR60" s="230"/>
      <c r="BHS60" s="230"/>
      <c r="BHT60" s="230"/>
      <c r="BHU60" s="230"/>
      <c r="BHV60" s="230"/>
      <c r="BHW60" s="230"/>
      <c r="BHX60" s="230"/>
      <c r="BHY60" s="230"/>
      <c r="BHZ60" s="230"/>
      <c r="BIA60" s="230"/>
      <c r="BIB60" s="230"/>
      <c r="BIC60" s="230"/>
      <c r="BID60" s="230"/>
      <c r="BIE60" s="230"/>
      <c r="BIF60" s="230"/>
      <c r="BIG60" s="230"/>
      <c r="BIH60" s="230"/>
      <c r="BII60" s="230"/>
      <c r="BIJ60" s="230"/>
      <c r="BIK60" s="230"/>
      <c r="BIL60" s="230"/>
      <c r="BIM60" s="230"/>
      <c r="BIN60" s="230"/>
      <c r="BIO60" s="230"/>
      <c r="BIP60" s="230"/>
      <c r="BIQ60" s="230"/>
      <c r="BIR60" s="230"/>
      <c r="BIS60" s="230"/>
      <c r="BIT60" s="230"/>
      <c r="BIU60" s="230"/>
      <c r="BIV60" s="230"/>
      <c r="BIW60" s="230"/>
      <c r="BIX60" s="230"/>
      <c r="BIY60" s="230"/>
      <c r="BIZ60" s="230"/>
      <c r="BJA60" s="230"/>
      <c r="BJB60" s="230"/>
      <c r="BJC60" s="230"/>
      <c r="BJD60" s="230"/>
      <c r="BJE60" s="230"/>
      <c r="BJF60" s="230"/>
      <c r="BJG60" s="230"/>
      <c r="BJH60" s="230"/>
      <c r="BJI60" s="230"/>
      <c r="BJJ60" s="230"/>
      <c r="BJK60" s="230"/>
      <c r="BJL60" s="230"/>
      <c r="BJM60" s="230"/>
      <c r="BJN60" s="230"/>
      <c r="BJO60" s="230"/>
      <c r="BJP60" s="230"/>
      <c r="BJQ60" s="230"/>
      <c r="BJR60" s="230"/>
      <c r="BJS60" s="230"/>
      <c r="BJT60" s="230"/>
      <c r="BJU60" s="230"/>
      <c r="BJV60" s="230"/>
      <c r="BJW60" s="230"/>
      <c r="BJX60" s="230"/>
      <c r="BJY60" s="230"/>
      <c r="BJZ60" s="230"/>
      <c r="BKA60" s="230"/>
      <c r="BKB60" s="230"/>
      <c r="BKC60" s="230"/>
      <c r="BKD60" s="230"/>
      <c r="BKE60" s="230"/>
      <c r="BKF60" s="230"/>
      <c r="BKG60" s="230"/>
      <c r="BKH60" s="230"/>
      <c r="BKI60" s="230"/>
      <c r="BKJ60" s="230"/>
      <c r="BKK60" s="230"/>
      <c r="BKL60" s="230"/>
      <c r="BKM60" s="230"/>
      <c r="BKN60" s="230"/>
      <c r="BKO60" s="230"/>
      <c r="BKP60" s="230"/>
      <c r="BKQ60" s="230"/>
      <c r="BKR60" s="230"/>
      <c r="BKS60" s="230"/>
      <c r="BKT60" s="230"/>
      <c r="BKU60" s="230"/>
      <c r="BKV60" s="230"/>
      <c r="BKW60" s="230"/>
      <c r="BKX60" s="230"/>
      <c r="BKY60" s="230"/>
      <c r="BKZ60" s="230"/>
      <c r="BLA60" s="230"/>
      <c r="BLB60" s="230"/>
      <c r="BLC60" s="230"/>
      <c r="BLD60" s="230"/>
      <c r="BLE60" s="230"/>
      <c r="BLF60" s="230"/>
      <c r="BLG60" s="230"/>
      <c r="BLH60" s="230"/>
      <c r="BLI60" s="230"/>
      <c r="BLJ60" s="230"/>
      <c r="BLK60" s="230"/>
      <c r="BLL60" s="230"/>
      <c r="BLM60" s="230"/>
      <c r="BLN60" s="230"/>
      <c r="BLO60" s="230"/>
      <c r="BLP60" s="230"/>
      <c r="BLQ60" s="230"/>
      <c r="BLR60" s="230"/>
      <c r="BLS60" s="230"/>
      <c r="BLT60" s="230"/>
      <c r="BLU60" s="230"/>
      <c r="BLV60" s="230"/>
      <c r="BLW60" s="230"/>
      <c r="BLX60" s="230"/>
      <c r="BLY60" s="230"/>
      <c r="BLZ60" s="230"/>
      <c r="BMA60" s="230"/>
      <c r="BMB60" s="230"/>
      <c r="BMC60" s="230"/>
      <c r="BMD60" s="230"/>
      <c r="BME60" s="230"/>
      <c r="BMF60" s="230"/>
      <c r="BMG60" s="230"/>
      <c r="BMH60" s="230"/>
      <c r="BMI60" s="230"/>
      <c r="BMJ60" s="230"/>
      <c r="BMK60" s="230"/>
      <c r="BML60" s="230"/>
      <c r="BMM60" s="230"/>
      <c r="BMN60" s="230"/>
      <c r="BMO60" s="230"/>
      <c r="BMP60" s="230"/>
      <c r="BMQ60" s="230"/>
      <c r="BMR60" s="230"/>
      <c r="BMS60" s="230"/>
      <c r="BMT60" s="230"/>
      <c r="BMU60" s="230"/>
      <c r="BMV60" s="230"/>
      <c r="BMW60" s="230"/>
      <c r="BMX60" s="230"/>
      <c r="BMY60" s="230"/>
      <c r="BMZ60" s="230"/>
      <c r="BNA60" s="230"/>
      <c r="BNB60" s="230"/>
      <c r="BNC60" s="230"/>
      <c r="BND60" s="230"/>
      <c r="BNE60" s="230"/>
      <c r="BNF60" s="230"/>
      <c r="BNG60" s="230"/>
      <c r="BNH60" s="230"/>
      <c r="BNI60" s="230"/>
      <c r="BNJ60" s="230"/>
      <c r="BNK60" s="230"/>
      <c r="BNL60" s="230"/>
      <c r="BNM60" s="230"/>
      <c r="BNN60" s="230"/>
      <c r="BNO60" s="230"/>
      <c r="BNP60" s="230"/>
      <c r="BNQ60" s="230"/>
      <c r="BNR60" s="230"/>
      <c r="BNS60" s="230"/>
      <c r="BNT60" s="230"/>
      <c r="BNU60" s="230"/>
      <c r="BNV60" s="230"/>
      <c r="BNW60" s="230"/>
      <c r="BNX60" s="230"/>
      <c r="BNY60" s="230"/>
      <c r="BNZ60" s="230"/>
      <c r="BOA60" s="230"/>
      <c r="BOB60" s="230"/>
      <c r="BOC60" s="230"/>
      <c r="BOD60" s="230"/>
      <c r="BOE60" s="230"/>
      <c r="BOF60" s="230"/>
      <c r="BOG60" s="230"/>
      <c r="BOH60" s="230"/>
      <c r="BOI60" s="230"/>
      <c r="BOJ60" s="230"/>
      <c r="BOK60" s="230"/>
      <c r="BOL60" s="230"/>
      <c r="BOM60" s="230"/>
      <c r="BON60" s="230"/>
      <c r="BOO60" s="230"/>
      <c r="BOP60" s="230"/>
      <c r="BOQ60" s="230"/>
      <c r="BOR60" s="230"/>
      <c r="BOS60" s="230"/>
      <c r="BOT60" s="230"/>
      <c r="BOU60" s="230"/>
      <c r="BOV60" s="230"/>
      <c r="BOW60" s="230"/>
      <c r="BOX60" s="230"/>
      <c r="BOY60" s="230"/>
      <c r="BOZ60" s="230"/>
      <c r="BPA60" s="230"/>
      <c r="BPB60" s="230"/>
      <c r="BPC60" s="230"/>
      <c r="BPD60" s="230"/>
      <c r="BPE60" s="230"/>
      <c r="BPF60" s="230"/>
      <c r="BPG60" s="230"/>
      <c r="BPH60" s="230"/>
      <c r="BPI60" s="230"/>
      <c r="BPJ60" s="230"/>
      <c r="BPK60" s="230"/>
      <c r="BPL60" s="230"/>
      <c r="BPM60" s="230"/>
      <c r="BPN60" s="230"/>
      <c r="BPO60" s="230"/>
      <c r="BPP60" s="230"/>
      <c r="BPQ60" s="230"/>
      <c r="BPR60" s="230"/>
      <c r="BPS60" s="230"/>
      <c r="BPT60" s="230"/>
      <c r="BPU60" s="230"/>
      <c r="BPV60" s="230"/>
      <c r="BPW60" s="230"/>
      <c r="BPX60" s="230"/>
      <c r="BPY60" s="230"/>
      <c r="BPZ60" s="230"/>
      <c r="BQA60" s="230"/>
      <c r="BQB60" s="230"/>
      <c r="BQC60" s="230"/>
      <c r="BQD60" s="230"/>
      <c r="BQE60" s="230"/>
      <c r="BQF60" s="230"/>
      <c r="BQG60" s="230"/>
      <c r="BQH60" s="230"/>
      <c r="BQI60" s="230"/>
      <c r="BQJ60" s="230"/>
      <c r="BQK60" s="230"/>
      <c r="BQL60" s="230"/>
      <c r="BQM60" s="230"/>
      <c r="BQN60" s="230"/>
      <c r="BQO60" s="230"/>
      <c r="BQP60" s="230"/>
      <c r="BQQ60" s="230"/>
      <c r="BQR60" s="230"/>
      <c r="BQS60" s="230"/>
      <c r="BQT60" s="230"/>
      <c r="BQU60" s="230"/>
      <c r="BQV60" s="230"/>
      <c r="BQW60" s="230"/>
      <c r="BQX60" s="230"/>
      <c r="BQY60" s="230"/>
      <c r="BQZ60" s="230"/>
      <c r="BRA60" s="230"/>
      <c r="BRB60" s="230"/>
      <c r="BRC60" s="230"/>
      <c r="BRD60" s="230"/>
      <c r="BRE60" s="230"/>
      <c r="BRF60" s="230"/>
      <c r="BRG60" s="230"/>
      <c r="BRH60" s="230"/>
      <c r="BRI60" s="230"/>
      <c r="BRJ60" s="230"/>
      <c r="BRK60" s="230"/>
      <c r="BRL60" s="230"/>
      <c r="BRM60" s="230"/>
      <c r="BRN60" s="230"/>
      <c r="BRO60" s="230"/>
      <c r="BRP60" s="230"/>
      <c r="BRQ60" s="230"/>
      <c r="BRR60" s="230"/>
      <c r="BRS60" s="230"/>
      <c r="BRT60" s="230"/>
      <c r="BRU60" s="230"/>
      <c r="BRV60" s="230"/>
      <c r="BRW60" s="230"/>
      <c r="BRX60" s="230"/>
      <c r="BRY60" s="230"/>
      <c r="BRZ60" s="230"/>
      <c r="BSA60" s="230"/>
      <c r="BSB60" s="230"/>
      <c r="BSC60" s="230"/>
      <c r="BSD60" s="230"/>
      <c r="BSE60" s="230"/>
      <c r="BSF60" s="230"/>
      <c r="BSG60" s="230"/>
      <c r="BSH60" s="230"/>
      <c r="BSI60" s="230"/>
      <c r="BSJ60" s="230"/>
      <c r="BSK60" s="230"/>
      <c r="BSL60" s="230"/>
      <c r="BSM60" s="230"/>
      <c r="BSN60" s="230"/>
      <c r="BSO60" s="230"/>
      <c r="BSP60" s="230"/>
      <c r="BSQ60" s="230"/>
      <c r="BSR60" s="230"/>
      <c r="BSS60" s="230"/>
      <c r="BST60" s="230"/>
      <c r="BSU60" s="230"/>
      <c r="BSV60" s="230"/>
      <c r="BSW60" s="230"/>
      <c r="BSX60" s="230"/>
      <c r="BSY60" s="230"/>
      <c r="BSZ60" s="230"/>
      <c r="BTA60" s="230"/>
      <c r="BTB60" s="230"/>
      <c r="BTC60" s="230"/>
      <c r="BTD60" s="230"/>
      <c r="BTE60" s="230"/>
      <c r="BTF60" s="230"/>
      <c r="BTG60" s="230"/>
      <c r="BTH60" s="230"/>
      <c r="BTI60" s="230"/>
      <c r="BTJ60" s="230"/>
      <c r="BTK60" s="230"/>
      <c r="BTL60" s="230"/>
      <c r="BTM60" s="230"/>
      <c r="BTN60" s="230"/>
      <c r="BTO60" s="230"/>
      <c r="BTP60" s="230"/>
      <c r="BTQ60" s="230"/>
      <c r="BTR60" s="230"/>
      <c r="BTS60" s="230"/>
      <c r="BTT60" s="230"/>
      <c r="BTU60" s="230"/>
      <c r="BTV60" s="230"/>
      <c r="BTW60" s="230"/>
      <c r="BTX60" s="230"/>
      <c r="BTY60" s="230"/>
      <c r="BTZ60" s="230"/>
      <c r="BUA60" s="230"/>
      <c r="BUB60" s="230"/>
      <c r="BUC60" s="230"/>
      <c r="BUD60" s="230"/>
      <c r="BUE60" s="230"/>
      <c r="BUF60" s="230"/>
      <c r="BUG60" s="230"/>
      <c r="BUH60" s="230"/>
      <c r="BUI60" s="230"/>
      <c r="BUJ60" s="230"/>
      <c r="BUK60" s="230"/>
      <c r="BUL60" s="230"/>
      <c r="BUM60" s="230"/>
      <c r="BUN60" s="230"/>
      <c r="BUO60" s="230"/>
      <c r="BUP60" s="230"/>
      <c r="BUQ60" s="230"/>
      <c r="BUR60" s="230"/>
      <c r="BUS60" s="230"/>
      <c r="BUT60" s="230"/>
      <c r="BUU60" s="230"/>
      <c r="BUV60" s="230"/>
      <c r="BUW60" s="230"/>
      <c r="BUX60" s="230"/>
      <c r="BUY60" s="230"/>
      <c r="BUZ60" s="230"/>
      <c r="BVA60" s="230"/>
      <c r="BVB60" s="230"/>
      <c r="BVC60" s="230"/>
      <c r="BVD60" s="230"/>
      <c r="BVE60" s="230"/>
      <c r="BVF60" s="230"/>
      <c r="BVG60" s="230"/>
      <c r="BVH60" s="230"/>
      <c r="BVI60" s="230"/>
      <c r="BVJ60" s="230"/>
      <c r="BVK60" s="230"/>
      <c r="BVL60" s="230"/>
      <c r="BVM60" s="230"/>
      <c r="BVN60" s="230"/>
      <c r="BVO60" s="230"/>
      <c r="BVP60" s="230"/>
      <c r="BVQ60" s="230"/>
      <c r="BVR60" s="230"/>
      <c r="BVS60" s="230"/>
      <c r="BVT60" s="230"/>
      <c r="BVU60" s="230"/>
      <c r="BVV60" s="230"/>
      <c r="BVW60" s="230"/>
      <c r="BVX60" s="230"/>
      <c r="BVY60" s="230"/>
      <c r="BVZ60" s="230"/>
      <c r="BWA60" s="230"/>
      <c r="BWB60" s="230"/>
      <c r="BWC60" s="230"/>
      <c r="BWD60" s="230"/>
      <c r="BWE60" s="230"/>
      <c r="BWF60" s="230"/>
      <c r="BWG60" s="230"/>
      <c r="BWH60" s="230"/>
      <c r="BWI60" s="230"/>
      <c r="BWJ60" s="230"/>
      <c r="BWK60" s="230"/>
      <c r="BWL60" s="230"/>
      <c r="BWM60" s="230"/>
      <c r="BWN60" s="230"/>
      <c r="BWO60" s="230"/>
      <c r="BWP60" s="230"/>
      <c r="BWQ60" s="230"/>
      <c r="BWR60" s="230"/>
      <c r="BWS60" s="230"/>
      <c r="BWT60" s="230"/>
      <c r="BWU60" s="230"/>
      <c r="BWV60" s="230"/>
      <c r="BWW60" s="230"/>
      <c r="BWX60" s="230"/>
      <c r="BWY60" s="230"/>
      <c r="BWZ60" s="230"/>
      <c r="BXA60" s="230"/>
      <c r="BXB60" s="230"/>
      <c r="BXC60" s="230"/>
      <c r="BXD60" s="230"/>
      <c r="BXE60" s="230"/>
      <c r="BXF60" s="230"/>
      <c r="BXG60" s="230"/>
      <c r="BXH60" s="230"/>
      <c r="BXI60" s="230"/>
      <c r="BXJ60" s="230"/>
      <c r="BXK60" s="230"/>
      <c r="BXL60" s="230"/>
      <c r="BXM60" s="230"/>
      <c r="BXN60" s="230"/>
      <c r="BXO60" s="230"/>
      <c r="BXP60" s="230"/>
      <c r="BXQ60" s="230"/>
      <c r="BXR60" s="230"/>
      <c r="BXS60" s="230"/>
      <c r="BXT60" s="230"/>
      <c r="BXU60" s="230"/>
      <c r="BXV60" s="230"/>
      <c r="BXW60" s="230"/>
      <c r="BXX60" s="230"/>
      <c r="BXY60" s="230"/>
      <c r="BXZ60" s="230"/>
      <c r="BYA60" s="230"/>
      <c r="BYB60" s="230"/>
      <c r="BYC60" s="230"/>
      <c r="BYD60" s="230"/>
      <c r="BYE60" s="230"/>
      <c r="BYF60" s="230"/>
      <c r="BYG60" s="230"/>
      <c r="BYH60" s="230"/>
      <c r="BYI60" s="230"/>
      <c r="BYJ60" s="230"/>
      <c r="BYK60" s="230"/>
      <c r="BYL60" s="230"/>
      <c r="BYM60" s="230"/>
      <c r="BYN60" s="230"/>
      <c r="BYO60" s="230"/>
      <c r="BYP60" s="230"/>
      <c r="BYQ60" s="230"/>
      <c r="BYR60" s="230"/>
      <c r="BYS60" s="230"/>
      <c r="BYT60" s="230"/>
      <c r="BYU60" s="230"/>
      <c r="BYV60" s="230"/>
      <c r="BYW60" s="230"/>
      <c r="BYX60" s="230"/>
      <c r="BYY60" s="230"/>
      <c r="BYZ60" s="230"/>
      <c r="BZA60" s="230"/>
      <c r="BZB60" s="230"/>
      <c r="BZC60" s="230"/>
      <c r="BZD60" s="230"/>
      <c r="BZE60" s="230"/>
      <c r="BZF60" s="230"/>
      <c r="BZG60" s="230"/>
      <c r="BZH60" s="230"/>
      <c r="BZI60" s="230"/>
      <c r="BZJ60" s="230"/>
      <c r="BZK60" s="230"/>
      <c r="BZL60" s="230"/>
      <c r="BZM60" s="230"/>
      <c r="BZN60" s="230"/>
      <c r="BZO60" s="230"/>
      <c r="BZP60" s="230"/>
      <c r="BZQ60" s="230"/>
      <c r="BZR60" s="230"/>
      <c r="BZS60" s="230"/>
      <c r="BZT60" s="230"/>
      <c r="BZU60" s="230"/>
      <c r="BZV60" s="230"/>
      <c r="BZW60" s="230"/>
      <c r="BZX60" s="230"/>
      <c r="BZY60" s="230"/>
      <c r="BZZ60" s="230"/>
      <c r="CAA60" s="230"/>
      <c r="CAB60" s="230"/>
      <c r="CAC60" s="230"/>
      <c r="CAD60" s="230"/>
      <c r="CAE60" s="230"/>
      <c r="CAF60" s="230"/>
      <c r="CAG60" s="230"/>
      <c r="CAH60" s="230"/>
      <c r="CAI60" s="230"/>
      <c r="CAJ60" s="230"/>
      <c r="CAK60" s="230"/>
      <c r="CAL60" s="230"/>
      <c r="CAM60" s="230"/>
      <c r="CAN60" s="230"/>
      <c r="CAO60" s="230"/>
      <c r="CAP60" s="230"/>
      <c r="CAQ60" s="230"/>
      <c r="CAR60" s="230"/>
      <c r="CAS60" s="230"/>
      <c r="CAT60" s="230"/>
      <c r="CAU60" s="230"/>
      <c r="CAV60" s="230"/>
      <c r="CAW60" s="230"/>
      <c r="CAX60" s="230"/>
      <c r="CAY60" s="230"/>
      <c r="CAZ60" s="230"/>
      <c r="CBA60" s="230"/>
      <c r="CBB60" s="230"/>
      <c r="CBC60" s="230"/>
      <c r="CBD60" s="230"/>
      <c r="CBE60" s="230"/>
      <c r="CBF60" s="230"/>
      <c r="CBG60" s="230"/>
      <c r="CBH60" s="230"/>
      <c r="CBI60" s="230"/>
      <c r="CBJ60" s="230"/>
      <c r="CBK60" s="230"/>
      <c r="CBL60" s="230"/>
      <c r="CBM60" s="230"/>
      <c r="CBN60" s="230"/>
      <c r="CBO60" s="230"/>
      <c r="CBP60" s="230"/>
      <c r="CBQ60" s="230"/>
      <c r="CBR60" s="230"/>
      <c r="CBS60" s="230"/>
      <c r="CBT60" s="230"/>
      <c r="CBU60" s="230"/>
      <c r="CBV60" s="230"/>
      <c r="CBW60" s="230"/>
      <c r="CBX60" s="230"/>
      <c r="CBY60" s="230"/>
      <c r="CBZ60" s="230"/>
      <c r="CCA60" s="230"/>
      <c r="CCB60" s="230"/>
      <c r="CCC60" s="230"/>
      <c r="CCD60" s="230"/>
      <c r="CCE60" s="230"/>
      <c r="CCF60" s="230"/>
      <c r="CCG60" s="230"/>
      <c r="CCH60" s="230"/>
      <c r="CCI60" s="230"/>
      <c r="CCJ60" s="230"/>
      <c r="CCK60" s="230"/>
      <c r="CCL60" s="230"/>
      <c r="CCM60" s="230"/>
      <c r="CCN60" s="230"/>
      <c r="CCO60" s="230"/>
      <c r="CCP60" s="230"/>
      <c r="CCQ60" s="230"/>
      <c r="CCR60" s="230"/>
      <c r="CCS60" s="230"/>
      <c r="CCT60" s="230"/>
      <c r="CCU60" s="230"/>
      <c r="CCV60" s="230"/>
      <c r="CCW60" s="230"/>
      <c r="CCX60" s="230"/>
      <c r="CCY60" s="230"/>
      <c r="CCZ60" s="230"/>
      <c r="CDA60" s="230"/>
      <c r="CDB60" s="230"/>
      <c r="CDC60" s="230"/>
      <c r="CDD60" s="230"/>
      <c r="CDE60" s="230"/>
      <c r="CDF60" s="230"/>
      <c r="CDG60" s="230"/>
      <c r="CDH60" s="230"/>
      <c r="CDI60" s="230"/>
      <c r="CDJ60" s="230"/>
      <c r="CDK60" s="230"/>
      <c r="CDL60" s="230"/>
      <c r="CDM60" s="230"/>
      <c r="CDN60" s="230"/>
      <c r="CDO60" s="230"/>
      <c r="CDP60" s="230"/>
      <c r="CDQ60" s="230"/>
      <c r="CDR60" s="230"/>
      <c r="CDS60" s="230"/>
      <c r="CDT60" s="230"/>
      <c r="CDU60" s="230"/>
      <c r="CDV60" s="230"/>
      <c r="CDW60" s="230"/>
      <c r="CDX60" s="230"/>
      <c r="CDY60" s="230"/>
      <c r="CDZ60" s="230"/>
      <c r="CEA60" s="230"/>
      <c r="CEB60" s="230"/>
      <c r="CEC60" s="230"/>
      <c r="CED60" s="230"/>
      <c r="CEE60" s="230"/>
      <c r="CEF60" s="230"/>
      <c r="CEG60" s="230"/>
      <c r="CEH60" s="230"/>
      <c r="CEI60" s="230"/>
      <c r="CEJ60" s="230"/>
      <c r="CEK60" s="230"/>
      <c r="CEL60" s="230"/>
      <c r="CEM60" s="230"/>
      <c r="CEN60" s="230"/>
      <c r="CEO60" s="230"/>
      <c r="CEP60" s="230"/>
      <c r="CEQ60" s="230"/>
      <c r="CER60" s="230"/>
      <c r="CES60" s="230"/>
      <c r="CET60" s="230"/>
      <c r="CEU60" s="230"/>
      <c r="CEV60" s="230"/>
      <c r="CEW60" s="230"/>
      <c r="CEX60" s="230"/>
      <c r="CEY60" s="230"/>
      <c r="CEZ60" s="230"/>
      <c r="CFA60" s="230"/>
      <c r="CFB60" s="230"/>
      <c r="CFC60" s="230"/>
      <c r="CFD60" s="230"/>
      <c r="CFE60" s="230"/>
      <c r="CFF60" s="230"/>
      <c r="CFG60" s="230"/>
      <c r="CFH60" s="230"/>
      <c r="CFI60" s="230"/>
      <c r="CFJ60" s="230"/>
      <c r="CFK60" s="230"/>
      <c r="CFL60" s="230"/>
      <c r="CFM60" s="230"/>
      <c r="CFN60" s="230"/>
      <c r="CFO60" s="230"/>
      <c r="CFP60" s="230"/>
      <c r="CFQ60" s="230"/>
      <c r="CFR60" s="230"/>
      <c r="CFS60" s="230"/>
      <c r="CFT60" s="230"/>
      <c r="CFU60" s="230"/>
      <c r="CFV60" s="230"/>
      <c r="CFW60" s="230"/>
      <c r="CFX60" s="230"/>
      <c r="CFY60" s="230"/>
      <c r="CFZ60" s="230"/>
      <c r="CGA60" s="230"/>
      <c r="CGB60" s="230"/>
      <c r="CGC60" s="230"/>
      <c r="CGD60" s="230"/>
      <c r="CGE60" s="230"/>
      <c r="CGF60" s="230"/>
      <c r="CGG60" s="230"/>
      <c r="CGH60" s="230"/>
      <c r="CGI60" s="230"/>
      <c r="CGJ60" s="230"/>
      <c r="CGK60" s="230"/>
      <c r="CGL60" s="230"/>
      <c r="CGM60" s="230"/>
      <c r="CGN60" s="230"/>
      <c r="CGO60" s="230"/>
      <c r="CGP60" s="230"/>
      <c r="CGQ60" s="230"/>
      <c r="CGR60" s="230"/>
      <c r="CGS60" s="230"/>
      <c r="CGT60" s="230"/>
      <c r="CGU60" s="230"/>
      <c r="CGV60" s="230"/>
      <c r="CGW60" s="230"/>
      <c r="CGX60" s="230"/>
      <c r="CGY60" s="230"/>
      <c r="CGZ60" s="230"/>
      <c r="CHA60" s="230"/>
      <c r="CHB60" s="230"/>
      <c r="CHC60" s="230"/>
      <c r="CHD60" s="230"/>
      <c r="CHE60" s="230"/>
      <c r="CHF60" s="230"/>
      <c r="CHG60" s="230"/>
      <c r="CHH60" s="230"/>
      <c r="CHI60" s="230"/>
      <c r="CHJ60" s="230"/>
      <c r="CHK60" s="230"/>
      <c r="CHL60" s="230"/>
      <c r="CHM60" s="230"/>
      <c r="CHN60" s="230"/>
      <c r="CHO60" s="230"/>
      <c r="CHP60" s="230"/>
      <c r="CHQ60" s="230"/>
      <c r="CHR60" s="230"/>
      <c r="CHS60" s="230"/>
      <c r="CHT60" s="230"/>
      <c r="CHU60" s="230"/>
      <c r="CHV60" s="230"/>
      <c r="CHW60" s="230"/>
      <c r="CHX60" s="230"/>
      <c r="CHY60" s="230"/>
      <c r="CHZ60" s="230"/>
      <c r="CIA60" s="230"/>
      <c r="CIB60" s="230"/>
      <c r="CIC60" s="230"/>
      <c r="CID60" s="230"/>
      <c r="CIE60" s="230"/>
      <c r="CIF60" s="230"/>
      <c r="CIG60" s="230"/>
      <c r="CIH60" s="230"/>
      <c r="CII60" s="230"/>
      <c r="CIJ60" s="230"/>
      <c r="CIK60" s="230"/>
      <c r="CIL60" s="230"/>
      <c r="CIM60" s="230"/>
      <c r="CIN60" s="230"/>
      <c r="CIO60" s="230"/>
      <c r="CIP60" s="230"/>
      <c r="CIQ60" s="230"/>
      <c r="CIR60" s="230"/>
      <c r="CIS60" s="230"/>
      <c r="CIT60" s="230"/>
      <c r="CIU60" s="230"/>
      <c r="CIV60" s="230"/>
      <c r="CIW60" s="230"/>
      <c r="CIX60" s="230"/>
      <c r="CIY60" s="230"/>
      <c r="CIZ60" s="230"/>
      <c r="CJA60" s="230"/>
      <c r="CJB60" s="230"/>
      <c r="CJC60" s="230"/>
      <c r="CJD60" s="230"/>
      <c r="CJE60" s="230"/>
      <c r="CJF60" s="230"/>
      <c r="CJG60" s="230"/>
      <c r="CJH60" s="230"/>
      <c r="CJI60" s="230"/>
      <c r="CJJ60" s="230"/>
      <c r="CJK60" s="230"/>
      <c r="CJL60" s="230"/>
      <c r="CJM60" s="230"/>
      <c r="CJN60" s="230"/>
      <c r="CJO60" s="230"/>
      <c r="CJP60" s="230"/>
      <c r="CJQ60" s="230"/>
      <c r="CJR60" s="230"/>
      <c r="CJS60" s="230"/>
      <c r="CJT60" s="230"/>
      <c r="CJU60" s="230"/>
      <c r="CJV60" s="230"/>
      <c r="CJW60" s="230"/>
      <c r="CJX60" s="230"/>
      <c r="CJY60" s="230"/>
      <c r="CJZ60" s="230"/>
      <c r="CKA60" s="230"/>
      <c r="CKB60" s="230"/>
      <c r="CKC60" s="230"/>
      <c r="CKD60" s="230"/>
      <c r="CKE60" s="230"/>
      <c r="CKF60" s="230"/>
      <c r="CKG60" s="230"/>
      <c r="CKH60" s="230"/>
      <c r="CKI60" s="230"/>
      <c r="CKJ60" s="230"/>
      <c r="CKK60" s="230"/>
      <c r="CKL60" s="230"/>
      <c r="CKM60" s="230"/>
      <c r="CKN60" s="230"/>
      <c r="CKO60" s="230"/>
      <c r="CKP60" s="230"/>
      <c r="CKQ60" s="230"/>
      <c r="CKR60" s="230"/>
      <c r="CKS60" s="230"/>
      <c r="CKT60" s="230"/>
      <c r="CKU60" s="230"/>
      <c r="CKV60" s="230"/>
      <c r="CKW60" s="230"/>
      <c r="CKX60" s="230"/>
      <c r="CKY60" s="230"/>
      <c r="CKZ60" s="230"/>
      <c r="CLA60" s="230"/>
      <c r="CLB60" s="230"/>
      <c r="CLC60" s="230"/>
      <c r="CLD60" s="230"/>
      <c r="CLE60" s="230"/>
      <c r="CLF60" s="230"/>
      <c r="CLG60" s="230"/>
      <c r="CLH60" s="230"/>
      <c r="CLI60" s="230"/>
      <c r="CLJ60" s="230"/>
      <c r="CLK60" s="230"/>
      <c r="CLL60" s="230"/>
      <c r="CLM60" s="230"/>
      <c r="CLN60" s="230"/>
      <c r="CLO60" s="230"/>
      <c r="CLP60" s="230"/>
      <c r="CLQ60" s="230"/>
      <c r="CLR60" s="230"/>
      <c r="CLS60" s="230"/>
      <c r="CLT60" s="230"/>
      <c r="CLU60" s="230"/>
      <c r="CLV60" s="230"/>
      <c r="CLW60" s="230"/>
      <c r="CLX60" s="230"/>
      <c r="CLY60" s="230"/>
      <c r="CLZ60" s="230"/>
      <c r="CMA60" s="230"/>
      <c r="CMB60" s="230"/>
      <c r="CMC60" s="230"/>
      <c r="CMD60" s="230"/>
      <c r="CME60" s="230"/>
      <c r="CMF60" s="230"/>
      <c r="CMG60" s="230"/>
      <c r="CMH60" s="230"/>
      <c r="CMI60" s="230"/>
      <c r="CMJ60" s="230"/>
      <c r="CMK60" s="230"/>
      <c r="CML60" s="230"/>
      <c r="CMM60" s="230"/>
      <c r="CMN60" s="230"/>
      <c r="CMO60" s="230"/>
      <c r="CMP60" s="230"/>
      <c r="CMQ60" s="230"/>
      <c r="CMR60" s="230"/>
      <c r="CMS60" s="230"/>
      <c r="CMT60" s="230"/>
      <c r="CMU60" s="230"/>
      <c r="CMV60" s="230"/>
      <c r="CMW60" s="230"/>
      <c r="CMX60" s="230"/>
      <c r="CMY60" s="230"/>
      <c r="CMZ60" s="230"/>
      <c r="CNA60" s="230"/>
      <c r="CNB60" s="230"/>
      <c r="CNC60" s="230"/>
      <c r="CND60" s="230"/>
      <c r="CNE60" s="230"/>
      <c r="CNF60" s="230"/>
      <c r="CNG60" s="230"/>
      <c r="CNH60" s="230"/>
      <c r="CNI60" s="230"/>
      <c r="CNJ60" s="230"/>
      <c r="CNK60" s="230"/>
      <c r="CNL60" s="230"/>
      <c r="CNM60" s="230"/>
      <c r="CNN60" s="230"/>
      <c r="CNO60" s="230"/>
      <c r="CNP60" s="230"/>
      <c r="CNQ60" s="230"/>
      <c r="CNR60" s="230"/>
      <c r="CNS60" s="230"/>
      <c r="CNT60" s="230"/>
      <c r="CNU60" s="230"/>
      <c r="CNV60" s="230"/>
      <c r="CNW60" s="230"/>
      <c r="CNX60" s="230"/>
      <c r="CNY60" s="230"/>
      <c r="CNZ60" s="230"/>
      <c r="COA60" s="230"/>
      <c r="COB60" s="230"/>
      <c r="COC60" s="230"/>
      <c r="COD60" s="230"/>
      <c r="COE60" s="230"/>
      <c r="COF60" s="230"/>
      <c r="COG60" s="230"/>
      <c r="COH60" s="230"/>
      <c r="COI60" s="230"/>
      <c r="COJ60" s="230"/>
      <c r="COK60" s="230"/>
      <c r="COL60" s="230"/>
      <c r="COM60" s="230"/>
      <c r="CON60" s="230"/>
      <c r="COO60" s="230"/>
      <c r="COP60" s="230"/>
      <c r="COQ60" s="230"/>
      <c r="COR60" s="230"/>
      <c r="COS60" s="230"/>
      <c r="COT60" s="230"/>
      <c r="COU60" s="230"/>
      <c r="COV60" s="230"/>
      <c r="COW60" s="230"/>
      <c r="COX60" s="230"/>
      <c r="COY60" s="230"/>
      <c r="COZ60" s="230"/>
      <c r="CPA60" s="230"/>
      <c r="CPB60" s="230"/>
      <c r="CPC60" s="230"/>
      <c r="CPD60" s="230"/>
      <c r="CPE60" s="230"/>
      <c r="CPF60" s="230"/>
      <c r="CPG60" s="230"/>
      <c r="CPH60" s="230"/>
      <c r="CPI60" s="230"/>
      <c r="CPJ60" s="230"/>
      <c r="CPK60" s="230"/>
      <c r="CPL60" s="230"/>
      <c r="CPM60" s="230"/>
      <c r="CPN60" s="230"/>
      <c r="CPO60" s="230"/>
      <c r="CPP60" s="230"/>
      <c r="CPQ60" s="230"/>
      <c r="CPR60" s="230"/>
      <c r="CPS60" s="230"/>
      <c r="CPT60" s="230"/>
      <c r="CPU60" s="230"/>
      <c r="CPV60" s="230"/>
      <c r="CPW60" s="230"/>
      <c r="CPX60" s="230"/>
      <c r="CPY60" s="230"/>
      <c r="CPZ60" s="230"/>
      <c r="CQA60" s="230"/>
      <c r="CQB60" s="230"/>
      <c r="CQC60" s="230"/>
      <c r="CQD60" s="230"/>
      <c r="CQE60" s="230"/>
      <c r="CQF60" s="230"/>
      <c r="CQG60" s="230"/>
      <c r="CQH60" s="230"/>
      <c r="CQI60" s="230"/>
      <c r="CQJ60" s="230"/>
      <c r="CQK60" s="230"/>
      <c r="CQL60" s="230"/>
      <c r="CQM60" s="230"/>
      <c r="CQN60" s="230"/>
      <c r="CQO60" s="230"/>
      <c r="CQP60" s="230"/>
      <c r="CQQ60" s="230"/>
      <c r="CQR60" s="230"/>
      <c r="CQS60" s="230"/>
      <c r="CQT60" s="230"/>
      <c r="CQU60" s="230"/>
      <c r="CQV60" s="230"/>
      <c r="CQW60" s="230"/>
      <c r="CQX60" s="230"/>
      <c r="CQY60" s="230"/>
      <c r="CQZ60" s="230"/>
      <c r="CRA60" s="230"/>
      <c r="CRB60" s="230"/>
      <c r="CRC60" s="230"/>
      <c r="CRD60" s="230"/>
      <c r="CRE60" s="230"/>
      <c r="CRF60" s="230"/>
      <c r="CRG60" s="230"/>
      <c r="CRH60" s="230"/>
      <c r="CRI60" s="230"/>
      <c r="CRJ60" s="230"/>
      <c r="CRK60" s="230"/>
      <c r="CRL60" s="230"/>
      <c r="CRM60" s="230"/>
      <c r="CRN60" s="230"/>
      <c r="CRO60" s="230"/>
      <c r="CRP60" s="230"/>
      <c r="CRQ60" s="230"/>
      <c r="CRR60" s="230"/>
      <c r="CRS60" s="230"/>
      <c r="CRT60" s="230"/>
      <c r="CRU60" s="230"/>
      <c r="CRV60" s="230"/>
      <c r="CRW60" s="230"/>
      <c r="CRX60" s="230"/>
      <c r="CRY60" s="230"/>
      <c r="CRZ60" s="230"/>
      <c r="CSA60" s="230"/>
      <c r="CSB60" s="230"/>
      <c r="CSC60" s="230"/>
      <c r="CSD60" s="230"/>
      <c r="CSE60" s="230"/>
      <c r="CSF60" s="230"/>
      <c r="CSG60" s="230"/>
      <c r="CSH60" s="230"/>
      <c r="CSI60" s="230"/>
      <c r="CSJ60" s="230"/>
      <c r="CSK60" s="230"/>
      <c r="CSL60" s="230"/>
      <c r="CSM60" s="230"/>
      <c r="CSN60" s="230"/>
      <c r="CSO60" s="230"/>
      <c r="CSP60" s="230"/>
      <c r="CSQ60" s="230"/>
      <c r="CSR60" s="230"/>
      <c r="CSS60" s="230"/>
      <c r="CST60" s="230"/>
      <c r="CSU60" s="230"/>
      <c r="CSV60" s="230"/>
      <c r="CSW60" s="230"/>
      <c r="CSX60" s="230"/>
      <c r="CSY60" s="230"/>
      <c r="CSZ60" s="230"/>
      <c r="CTA60" s="230"/>
      <c r="CTB60" s="230"/>
      <c r="CTC60" s="230"/>
      <c r="CTD60" s="230"/>
      <c r="CTE60" s="230"/>
      <c r="CTF60" s="230"/>
      <c r="CTG60" s="230"/>
      <c r="CTH60" s="230"/>
      <c r="CTI60" s="230"/>
      <c r="CTJ60" s="230"/>
      <c r="CTK60" s="230"/>
      <c r="CTL60" s="230"/>
      <c r="CTM60" s="230"/>
      <c r="CTN60" s="230"/>
      <c r="CTO60" s="230"/>
      <c r="CTP60" s="230"/>
      <c r="CTQ60" s="230"/>
      <c r="CTR60" s="230"/>
      <c r="CTS60" s="230"/>
      <c r="CTT60" s="230"/>
      <c r="CTU60" s="230"/>
      <c r="CTV60" s="230"/>
      <c r="CTW60" s="230"/>
      <c r="CTX60" s="230"/>
      <c r="CTY60" s="230"/>
      <c r="CTZ60" s="230"/>
      <c r="CUA60" s="230"/>
      <c r="CUB60" s="230"/>
      <c r="CUC60" s="230"/>
      <c r="CUD60" s="230"/>
      <c r="CUE60" s="230"/>
      <c r="CUF60" s="230"/>
      <c r="CUG60" s="230"/>
      <c r="CUH60" s="230"/>
      <c r="CUI60" s="230"/>
      <c r="CUJ60" s="230"/>
      <c r="CUK60" s="230"/>
      <c r="CUL60" s="230"/>
      <c r="CUM60" s="230"/>
      <c r="CUN60" s="230"/>
      <c r="CUO60" s="230"/>
      <c r="CUP60" s="230"/>
      <c r="CUQ60" s="230"/>
      <c r="CUR60" s="230"/>
      <c r="CUS60" s="230"/>
      <c r="CUT60" s="230"/>
      <c r="CUU60" s="230"/>
      <c r="CUV60" s="230"/>
      <c r="CUW60" s="230"/>
      <c r="CUX60" s="230"/>
      <c r="CUY60" s="230"/>
      <c r="CUZ60" s="230"/>
      <c r="CVA60" s="230"/>
      <c r="CVB60" s="230"/>
      <c r="CVC60" s="230"/>
      <c r="CVD60" s="230"/>
      <c r="CVE60" s="230"/>
      <c r="CVF60" s="230"/>
      <c r="CVG60" s="230"/>
      <c r="CVH60" s="230"/>
      <c r="CVI60" s="230"/>
      <c r="CVJ60" s="230"/>
      <c r="CVK60" s="230"/>
      <c r="CVL60" s="230"/>
      <c r="CVM60" s="230"/>
      <c r="CVN60" s="230"/>
      <c r="CVO60" s="230"/>
      <c r="CVP60" s="230"/>
      <c r="CVQ60" s="230"/>
      <c r="CVR60" s="230"/>
      <c r="CVS60" s="230"/>
      <c r="CVT60" s="230"/>
      <c r="CVU60" s="230"/>
      <c r="CVV60" s="230"/>
      <c r="CVW60" s="230"/>
      <c r="CVX60" s="230"/>
      <c r="CVY60" s="230"/>
      <c r="CVZ60" s="230"/>
      <c r="CWA60" s="230"/>
      <c r="CWB60" s="230"/>
      <c r="CWC60" s="230"/>
      <c r="CWD60" s="230"/>
      <c r="CWE60" s="230"/>
      <c r="CWF60" s="230"/>
      <c r="CWG60" s="230"/>
      <c r="CWH60" s="230"/>
      <c r="CWI60" s="230"/>
      <c r="CWJ60" s="230"/>
      <c r="CWK60" s="230"/>
      <c r="CWL60" s="230"/>
      <c r="CWM60" s="230"/>
      <c r="CWN60" s="230"/>
      <c r="CWO60" s="230"/>
      <c r="CWP60" s="230"/>
      <c r="CWQ60" s="230"/>
      <c r="CWR60" s="230"/>
      <c r="CWS60" s="230"/>
      <c r="CWT60" s="230"/>
      <c r="CWU60" s="230"/>
      <c r="CWV60" s="230"/>
      <c r="CWW60" s="230"/>
      <c r="CWX60" s="230"/>
      <c r="CWY60" s="230"/>
      <c r="CWZ60" s="230"/>
      <c r="CXA60" s="230"/>
      <c r="CXB60" s="230"/>
      <c r="CXC60" s="230"/>
      <c r="CXD60" s="230"/>
      <c r="CXE60" s="230"/>
      <c r="CXF60" s="230"/>
      <c r="CXG60" s="230"/>
      <c r="CXH60" s="230"/>
      <c r="CXI60" s="230"/>
      <c r="CXJ60" s="230"/>
      <c r="CXK60" s="230"/>
      <c r="CXL60" s="230"/>
      <c r="CXM60" s="230"/>
      <c r="CXN60" s="230"/>
      <c r="CXO60" s="230"/>
      <c r="CXP60" s="230"/>
      <c r="CXQ60" s="230"/>
      <c r="CXR60" s="230"/>
      <c r="CXS60" s="230"/>
      <c r="CXT60" s="230"/>
      <c r="CXU60" s="230"/>
      <c r="CXV60" s="230"/>
      <c r="CXW60" s="230"/>
      <c r="CXX60" s="230"/>
      <c r="CXY60" s="230"/>
      <c r="CXZ60" s="230"/>
      <c r="CYA60" s="230"/>
      <c r="CYB60" s="230"/>
      <c r="CYC60" s="230"/>
      <c r="CYD60" s="230"/>
      <c r="CYE60" s="230"/>
      <c r="CYF60" s="230"/>
      <c r="CYG60" s="230"/>
      <c r="CYH60" s="230"/>
      <c r="CYI60" s="230"/>
      <c r="CYJ60" s="230"/>
      <c r="CYK60" s="230"/>
      <c r="CYL60" s="230"/>
      <c r="CYM60" s="230"/>
      <c r="CYN60" s="230"/>
      <c r="CYO60" s="230"/>
      <c r="CYP60" s="230"/>
      <c r="CYQ60" s="230"/>
      <c r="CYR60" s="230"/>
      <c r="CYS60" s="230"/>
      <c r="CYT60" s="230"/>
      <c r="CYU60" s="230"/>
      <c r="CYV60" s="230"/>
      <c r="CYW60" s="230"/>
      <c r="CYX60" s="230"/>
      <c r="CYY60" s="230"/>
      <c r="CYZ60" s="230"/>
      <c r="CZA60" s="230"/>
      <c r="CZB60" s="230"/>
      <c r="CZC60" s="230"/>
      <c r="CZD60" s="230"/>
      <c r="CZE60" s="230"/>
      <c r="CZF60" s="230"/>
      <c r="CZG60" s="230"/>
      <c r="CZH60" s="230"/>
      <c r="CZI60" s="230"/>
      <c r="CZJ60" s="230"/>
      <c r="CZK60" s="230"/>
      <c r="CZL60" s="230"/>
      <c r="CZM60" s="230"/>
      <c r="CZN60" s="230"/>
      <c r="CZO60" s="230"/>
      <c r="CZP60" s="230"/>
      <c r="CZQ60" s="230"/>
      <c r="CZR60" s="230"/>
      <c r="CZS60" s="230"/>
      <c r="CZT60" s="230"/>
      <c r="CZU60" s="230"/>
      <c r="CZV60" s="230"/>
      <c r="CZW60" s="230"/>
      <c r="CZX60" s="230"/>
      <c r="CZY60" s="230"/>
      <c r="CZZ60" s="230"/>
      <c r="DAA60" s="230"/>
      <c r="DAB60" s="230"/>
      <c r="DAC60" s="230"/>
      <c r="DAD60" s="230"/>
      <c r="DAE60" s="230"/>
      <c r="DAF60" s="230"/>
      <c r="DAG60" s="230"/>
      <c r="DAH60" s="230"/>
      <c r="DAI60" s="230"/>
      <c r="DAJ60" s="230"/>
      <c r="DAK60" s="230"/>
      <c r="DAL60" s="230"/>
      <c r="DAM60" s="230"/>
      <c r="DAN60" s="230"/>
      <c r="DAO60" s="230"/>
      <c r="DAP60" s="230"/>
      <c r="DAQ60" s="230"/>
      <c r="DAR60" s="230"/>
      <c r="DAS60" s="230"/>
      <c r="DAT60" s="230"/>
      <c r="DAU60" s="230"/>
      <c r="DAV60" s="230"/>
      <c r="DAW60" s="230"/>
      <c r="DAX60" s="230"/>
      <c r="DAY60" s="230"/>
      <c r="DAZ60" s="230"/>
      <c r="DBA60" s="230"/>
      <c r="DBB60" s="230"/>
      <c r="DBC60" s="230"/>
      <c r="DBD60" s="230"/>
      <c r="DBE60" s="230"/>
      <c r="DBF60" s="230"/>
      <c r="DBG60" s="230"/>
      <c r="DBH60" s="230"/>
      <c r="DBI60" s="230"/>
      <c r="DBJ60" s="230"/>
      <c r="DBK60" s="230"/>
      <c r="DBL60" s="230"/>
      <c r="DBM60" s="230"/>
      <c r="DBN60" s="230"/>
      <c r="DBO60" s="230"/>
      <c r="DBP60" s="230"/>
      <c r="DBQ60" s="230"/>
      <c r="DBR60" s="230"/>
      <c r="DBS60" s="230"/>
      <c r="DBT60" s="230"/>
      <c r="DBU60" s="230"/>
      <c r="DBV60" s="230"/>
      <c r="DBW60" s="230"/>
      <c r="DBX60" s="230"/>
      <c r="DBY60" s="230"/>
      <c r="DBZ60" s="230"/>
      <c r="DCA60" s="230"/>
      <c r="DCB60" s="230"/>
      <c r="DCC60" s="230"/>
      <c r="DCD60" s="230"/>
      <c r="DCE60" s="230"/>
      <c r="DCF60" s="230"/>
      <c r="DCG60" s="230"/>
      <c r="DCH60" s="230"/>
      <c r="DCI60" s="230"/>
      <c r="DCJ60" s="230"/>
      <c r="DCK60" s="230"/>
      <c r="DCL60" s="230"/>
      <c r="DCM60" s="230"/>
      <c r="DCN60" s="230"/>
      <c r="DCO60" s="230"/>
      <c r="DCP60" s="230"/>
      <c r="DCQ60" s="230"/>
      <c r="DCR60" s="230"/>
      <c r="DCS60" s="230"/>
      <c r="DCT60" s="230"/>
      <c r="DCU60" s="230"/>
      <c r="DCV60" s="230"/>
      <c r="DCW60" s="230"/>
      <c r="DCX60" s="230"/>
      <c r="DCY60" s="230"/>
      <c r="DCZ60" s="230"/>
      <c r="DDA60" s="230"/>
      <c r="DDB60" s="230"/>
      <c r="DDC60" s="230"/>
      <c r="DDD60" s="230"/>
      <c r="DDE60" s="230"/>
      <c r="DDF60" s="230"/>
      <c r="DDG60" s="230"/>
      <c r="DDH60" s="230"/>
      <c r="DDI60" s="230"/>
      <c r="DDJ60" s="230"/>
      <c r="DDK60" s="230"/>
      <c r="DDL60" s="230"/>
      <c r="DDM60" s="230"/>
      <c r="DDN60" s="230"/>
      <c r="DDO60" s="230"/>
      <c r="DDP60" s="230"/>
      <c r="DDQ60" s="230"/>
      <c r="DDR60" s="230"/>
      <c r="DDS60" s="230"/>
      <c r="DDT60" s="230"/>
      <c r="DDU60" s="230"/>
      <c r="DDV60" s="230"/>
      <c r="DDW60" s="230"/>
      <c r="DDX60" s="230"/>
      <c r="DDY60" s="230"/>
      <c r="DDZ60" s="230"/>
      <c r="DEA60" s="230"/>
      <c r="DEB60" s="230"/>
      <c r="DEC60" s="230"/>
      <c r="DED60" s="230"/>
      <c r="DEE60" s="230"/>
      <c r="DEF60" s="230"/>
      <c r="DEG60" s="230"/>
      <c r="DEH60" s="230"/>
      <c r="DEI60" s="230"/>
      <c r="DEJ60" s="230"/>
      <c r="DEK60" s="230"/>
      <c r="DEL60" s="230"/>
      <c r="DEM60" s="230"/>
      <c r="DEN60" s="230"/>
      <c r="DEO60" s="230"/>
      <c r="DEP60" s="230"/>
      <c r="DEQ60" s="230"/>
      <c r="DER60" s="230"/>
      <c r="DES60" s="230"/>
      <c r="DET60" s="230"/>
      <c r="DEU60" s="230"/>
      <c r="DEV60" s="230"/>
      <c r="DEW60" s="230"/>
      <c r="DEX60" s="230"/>
      <c r="DEY60" s="230"/>
      <c r="DEZ60" s="230"/>
      <c r="DFA60" s="230"/>
      <c r="DFB60" s="230"/>
      <c r="DFC60" s="230"/>
      <c r="DFD60" s="230"/>
      <c r="DFE60" s="230"/>
      <c r="DFF60" s="230"/>
      <c r="DFG60" s="230"/>
      <c r="DFH60" s="230"/>
      <c r="DFI60" s="230"/>
      <c r="DFJ60" s="230"/>
      <c r="DFK60" s="230"/>
      <c r="DFL60" s="230"/>
      <c r="DFM60" s="230"/>
      <c r="DFN60" s="230"/>
      <c r="DFO60" s="230"/>
      <c r="DFP60" s="230"/>
      <c r="DFQ60" s="230"/>
      <c r="DFR60" s="230"/>
      <c r="DFS60" s="230"/>
      <c r="DFT60" s="230"/>
      <c r="DFU60" s="230"/>
      <c r="DFV60" s="230"/>
      <c r="DFW60" s="230"/>
      <c r="DFX60" s="230"/>
      <c r="DFY60" s="230"/>
      <c r="DFZ60" s="230"/>
      <c r="DGA60" s="230"/>
      <c r="DGB60" s="230"/>
      <c r="DGC60" s="230"/>
      <c r="DGD60" s="230"/>
      <c r="DGE60" s="230"/>
      <c r="DGF60" s="230"/>
      <c r="DGG60" s="230"/>
      <c r="DGH60" s="230"/>
      <c r="DGI60" s="230"/>
      <c r="DGJ60" s="230"/>
      <c r="DGK60" s="230"/>
      <c r="DGL60" s="230"/>
      <c r="DGM60" s="230"/>
      <c r="DGN60" s="230"/>
      <c r="DGO60" s="230"/>
      <c r="DGP60" s="230"/>
      <c r="DGQ60" s="230"/>
      <c r="DGR60" s="230"/>
      <c r="DGS60" s="230"/>
      <c r="DGT60" s="230"/>
      <c r="DGU60" s="230"/>
      <c r="DGV60" s="230"/>
      <c r="DGW60" s="230"/>
      <c r="DGX60" s="230"/>
      <c r="DGY60" s="230"/>
      <c r="DGZ60" s="230"/>
      <c r="DHA60" s="230"/>
      <c r="DHB60" s="230"/>
      <c r="DHC60" s="230"/>
      <c r="DHD60" s="230"/>
      <c r="DHE60" s="230"/>
      <c r="DHF60" s="230"/>
      <c r="DHG60" s="230"/>
      <c r="DHH60" s="230"/>
      <c r="DHI60" s="230"/>
      <c r="DHJ60" s="230"/>
      <c r="DHK60" s="230"/>
      <c r="DHL60" s="230"/>
      <c r="DHM60" s="230"/>
      <c r="DHN60" s="230"/>
      <c r="DHO60" s="230"/>
      <c r="DHP60" s="230"/>
      <c r="DHQ60" s="230"/>
      <c r="DHR60" s="230"/>
      <c r="DHS60" s="230"/>
      <c r="DHT60" s="230"/>
      <c r="DHU60" s="230"/>
      <c r="DHV60" s="230"/>
      <c r="DHW60" s="230"/>
      <c r="DHX60" s="230"/>
      <c r="DHY60" s="230"/>
      <c r="DHZ60" s="230"/>
      <c r="DIA60" s="230"/>
      <c r="DIB60" s="230"/>
      <c r="DIC60" s="230"/>
      <c r="DID60" s="230"/>
      <c r="DIE60" s="230"/>
      <c r="DIF60" s="230"/>
      <c r="DIG60" s="230"/>
      <c r="DIH60" s="230"/>
      <c r="DII60" s="230"/>
      <c r="DIJ60" s="230"/>
      <c r="DIK60" s="230"/>
      <c r="DIL60" s="230"/>
      <c r="DIM60" s="230"/>
      <c r="DIN60" s="230"/>
      <c r="DIO60" s="230"/>
      <c r="DIP60" s="230"/>
      <c r="DIQ60" s="230"/>
      <c r="DIR60" s="230"/>
      <c r="DIS60" s="230"/>
      <c r="DIT60" s="230"/>
      <c r="DIU60" s="230"/>
      <c r="DIV60" s="230"/>
      <c r="DIW60" s="230"/>
      <c r="DIX60" s="230"/>
      <c r="DIY60" s="230"/>
      <c r="DIZ60" s="230"/>
      <c r="DJA60" s="230"/>
      <c r="DJB60" s="230"/>
      <c r="DJC60" s="230"/>
      <c r="DJD60" s="230"/>
      <c r="DJE60" s="230"/>
      <c r="DJF60" s="230"/>
      <c r="DJG60" s="230"/>
      <c r="DJH60" s="230"/>
      <c r="DJI60" s="230"/>
      <c r="DJJ60" s="230"/>
      <c r="DJK60" s="230"/>
      <c r="DJL60" s="230"/>
      <c r="DJM60" s="230"/>
      <c r="DJN60" s="230"/>
      <c r="DJO60" s="230"/>
      <c r="DJP60" s="230"/>
      <c r="DJQ60" s="230"/>
      <c r="DJR60" s="230"/>
      <c r="DJS60" s="230"/>
      <c r="DJT60" s="230"/>
      <c r="DJU60" s="230"/>
      <c r="DJV60" s="230"/>
      <c r="DJW60" s="230"/>
      <c r="DJX60" s="230"/>
      <c r="DJY60" s="230"/>
      <c r="DJZ60" s="230"/>
      <c r="DKA60" s="230"/>
      <c r="DKB60" s="230"/>
      <c r="DKC60" s="230"/>
      <c r="DKD60" s="230"/>
      <c r="DKE60" s="230"/>
      <c r="DKF60" s="230"/>
      <c r="DKG60" s="230"/>
      <c r="DKH60" s="230"/>
      <c r="DKI60" s="230"/>
      <c r="DKJ60" s="230"/>
      <c r="DKK60" s="230"/>
      <c r="DKL60" s="230"/>
      <c r="DKM60" s="230"/>
      <c r="DKN60" s="230"/>
      <c r="DKO60" s="230"/>
      <c r="DKP60" s="230"/>
      <c r="DKQ60" s="230"/>
      <c r="DKR60" s="230"/>
      <c r="DKS60" s="230"/>
      <c r="DKT60" s="230"/>
      <c r="DKU60" s="230"/>
      <c r="DKV60" s="230"/>
      <c r="DKW60" s="230"/>
      <c r="DKX60" s="230"/>
      <c r="DKY60" s="230"/>
      <c r="DKZ60" s="230"/>
      <c r="DLA60" s="230"/>
      <c r="DLB60" s="230"/>
      <c r="DLC60" s="230"/>
      <c r="DLD60" s="230"/>
      <c r="DLE60" s="230"/>
      <c r="DLF60" s="230"/>
      <c r="DLG60" s="230"/>
      <c r="DLH60" s="230"/>
      <c r="DLI60" s="230"/>
      <c r="DLJ60" s="230"/>
      <c r="DLK60" s="230"/>
      <c r="DLL60" s="230"/>
      <c r="DLM60" s="230"/>
      <c r="DLN60" s="230"/>
      <c r="DLO60" s="230"/>
      <c r="DLP60" s="230"/>
      <c r="DLQ60" s="230"/>
      <c r="DLR60" s="230"/>
      <c r="DLS60" s="230"/>
      <c r="DLT60" s="230"/>
      <c r="DLU60" s="230"/>
      <c r="DLV60" s="230"/>
      <c r="DLW60" s="230"/>
      <c r="DLX60" s="230"/>
      <c r="DLY60" s="230"/>
      <c r="DLZ60" s="230"/>
      <c r="DMA60" s="230"/>
      <c r="DMB60" s="230"/>
      <c r="DMC60" s="230"/>
      <c r="DMD60" s="230"/>
      <c r="DME60" s="230"/>
      <c r="DMF60" s="230"/>
      <c r="DMG60" s="230"/>
      <c r="DMH60" s="230"/>
      <c r="DMI60" s="230"/>
      <c r="DMJ60" s="230"/>
      <c r="DMK60" s="230"/>
      <c r="DML60" s="230"/>
      <c r="DMM60" s="230"/>
      <c r="DMN60" s="230"/>
      <c r="DMO60" s="230"/>
      <c r="DMP60" s="230"/>
      <c r="DMQ60" s="230"/>
      <c r="DMR60" s="230"/>
      <c r="DMS60" s="230"/>
      <c r="DMT60" s="230"/>
      <c r="DMU60" s="230"/>
      <c r="DMV60" s="230"/>
      <c r="DMW60" s="230"/>
      <c r="DMX60" s="230"/>
      <c r="DMY60" s="230"/>
      <c r="DMZ60" s="230"/>
      <c r="DNA60" s="230"/>
      <c r="DNB60" s="230"/>
      <c r="DNC60" s="230"/>
      <c r="DND60" s="230"/>
      <c r="DNE60" s="230"/>
      <c r="DNF60" s="230"/>
      <c r="DNG60" s="230"/>
      <c r="DNH60" s="230"/>
      <c r="DNI60" s="230"/>
      <c r="DNJ60" s="230"/>
      <c r="DNK60" s="230"/>
      <c r="DNL60" s="230"/>
      <c r="DNM60" s="230"/>
      <c r="DNN60" s="230"/>
      <c r="DNO60" s="230"/>
      <c r="DNP60" s="230"/>
      <c r="DNQ60" s="230"/>
      <c r="DNR60" s="230"/>
      <c r="DNS60" s="230"/>
      <c r="DNT60" s="230"/>
      <c r="DNU60" s="230"/>
      <c r="DNV60" s="230"/>
      <c r="DNW60" s="230"/>
      <c r="DNX60" s="230"/>
      <c r="DNY60" s="230"/>
      <c r="DNZ60" s="230"/>
      <c r="DOA60" s="230"/>
      <c r="DOB60" s="230"/>
      <c r="DOC60" s="230"/>
      <c r="DOD60" s="230"/>
      <c r="DOE60" s="230"/>
      <c r="DOF60" s="230"/>
      <c r="DOG60" s="230"/>
      <c r="DOH60" s="230"/>
      <c r="DOI60" s="230"/>
      <c r="DOJ60" s="230"/>
      <c r="DOK60" s="230"/>
      <c r="DOL60" s="230"/>
      <c r="DOM60" s="230"/>
      <c r="DON60" s="230"/>
      <c r="DOO60" s="230"/>
      <c r="DOP60" s="230"/>
      <c r="DOQ60" s="230"/>
      <c r="DOR60" s="230"/>
      <c r="DOS60" s="230"/>
      <c r="DOT60" s="230"/>
      <c r="DOU60" s="230"/>
      <c r="DOV60" s="230"/>
      <c r="DOW60" s="230"/>
      <c r="DOX60" s="230"/>
      <c r="DOY60" s="230"/>
      <c r="DOZ60" s="230"/>
      <c r="DPA60" s="230"/>
      <c r="DPB60" s="230"/>
      <c r="DPC60" s="230"/>
      <c r="DPD60" s="230"/>
      <c r="DPE60" s="230"/>
      <c r="DPF60" s="230"/>
      <c r="DPG60" s="230"/>
      <c r="DPH60" s="230"/>
      <c r="DPI60" s="230"/>
      <c r="DPJ60" s="230"/>
      <c r="DPK60" s="230"/>
      <c r="DPL60" s="230"/>
      <c r="DPM60" s="230"/>
      <c r="DPN60" s="230"/>
      <c r="DPO60" s="230"/>
      <c r="DPP60" s="230"/>
      <c r="DPQ60" s="230"/>
      <c r="DPR60" s="230"/>
      <c r="DPS60" s="230"/>
      <c r="DPT60" s="230"/>
      <c r="DPU60" s="230"/>
      <c r="DPV60" s="230"/>
      <c r="DPW60" s="230"/>
      <c r="DPX60" s="230"/>
      <c r="DPY60" s="230"/>
      <c r="DPZ60" s="230"/>
      <c r="DQA60" s="230"/>
      <c r="DQB60" s="230"/>
      <c r="DQC60" s="230"/>
      <c r="DQD60" s="230"/>
      <c r="DQE60" s="230"/>
      <c r="DQF60" s="230"/>
      <c r="DQG60" s="230"/>
      <c r="DQH60" s="230"/>
      <c r="DQI60" s="230"/>
      <c r="DQJ60" s="230"/>
      <c r="DQK60" s="230"/>
      <c r="DQL60" s="230"/>
      <c r="DQM60" s="230"/>
      <c r="DQN60" s="230"/>
      <c r="DQO60" s="230"/>
      <c r="DQP60" s="230"/>
      <c r="DQQ60" s="230"/>
      <c r="DQR60" s="230"/>
      <c r="DQS60" s="230"/>
      <c r="DQT60" s="230"/>
      <c r="DQU60" s="230"/>
      <c r="DQV60" s="230"/>
      <c r="DQW60" s="230"/>
      <c r="DQX60" s="230"/>
      <c r="DQY60" s="230"/>
      <c r="DQZ60" s="230"/>
      <c r="DRA60" s="230"/>
      <c r="DRB60" s="230"/>
      <c r="DRC60" s="230"/>
      <c r="DRD60" s="230"/>
      <c r="DRE60" s="230"/>
      <c r="DRF60" s="230"/>
      <c r="DRG60" s="230"/>
      <c r="DRH60" s="230"/>
      <c r="DRI60" s="230"/>
      <c r="DRJ60" s="230"/>
      <c r="DRK60" s="230"/>
      <c r="DRL60" s="230"/>
      <c r="DRM60" s="230"/>
      <c r="DRN60" s="230"/>
      <c r="DRO60" s="230"/>
      <c r="DRP60" s="230"/>
      <c r="DRQ60" s="230"/>
      <c r="DRR60" s="230"/>
      <c r="DRS60" s="230"/>
      <c r="DRT60" s="230"/>
      <c r="DRU60" s="230"/>
      <c r="DRV60" s="230"/>
      <c r="DRW60" s="230"/>
      <c r="DRX60" s="230"/>
      <c r="DRY60" s="230"/>
      <c r="DRZ60" s="230"/>
      <c r="DSA60" s="230"/>
      <c r="DSB60" s="230"/>
      <c r="DSC60" s="230"/>
      <c r="DSD60" s="230"/>
      <c r="DSE60" s="230"/>
      <c r="DSF60" s="230"/>
      <c r="DSG60" s="230"/>
      <c r="DSH60" s="230"/>
      <c r="DSI60" s="230"/>
      <c r="DSJ60" s="230"/>
      <c r="DSK60" s="230"/>
      <c r="DSL60" s="230"/>
      <c r="DSM60" s="230"/>
      <c r="DSN60" s="230"/>
      <c r="DSO60" s="230"/>
      <c r="DSP60" s="230"/>
      <c r="DSQ60" s="230"/>
      <c r="DSR60" s="230"/>
      <c r="DSS60" s="230"/>
      <c r="DST60" s="230"/>
      <c r="DSU60" s="230"/>
      <c r="DSV60" s="230"/>
      <c r="DSW60" s="230"/>
      <c r="DSX60" s="230"/>
      <c r="DSY60" s="230"/>
      <c r="DSZ60" s="230"/>
      <c r="DTA60" s="230"/>
      <c r="DTB60" s="230"/>
      <c r="DTC60" s="230"/>
      <c r="DTD60" s="230"/>
      <c r="DTE60" s="230"/>
      <c r="DTF60" s="230"/>
      <c r="DTG60" s="230"/>
      <c r="DTH60" s="230"/>
      <c r="DTI60" s="230"/>
      <c r="DTJ60" s="230"/>
      <c r="DTK60" s="230"/>
      <c r="DTL60" s="230"/>
      <c r="DTM60" s="230"/>
      <c r="DTN60" s="230"/>
      <c r="DTO60" s="230"/>
      <c r="DTP60" s="230"/>
      <c r="DTQ60" s="230"/>
      <c r="DTR60" s="230"/>
      <c r="DTS60" s="230"/>
      <c r="DTT60" s="230"/>
      <c r="DTU60" s="230"/>
      <c r="DTV60" s="230"/>
      <c r="DTW60" s="230"/>
      <c r="DTX60" s="230"/>
      <c r="DTY60" s="230"/>
      <c r="DTZ60" s="230"/>
      <c r="DUA60" s="230"/>
      <c r="DUB60" s="230"/>
      <c r="DUC60" s="230"/>
      <c r="DUD60" s="230"/>
      <c r="DUE60" s="230"/>
      <c r="DUF60" s="230"/>
      <c r="DUG60" s="230"/>
      <c r="DUH60" s="230"/>
      <c r="DUI60" s="230"/>
      <c r="DUJ60" s="230"/>
      <c r="DUK60" s="230"/>
      <c r="DUL60" s="230"/>
      <c r="DUM60" s="230"/>
      <c r="DUN60" s="230"/>
      <c r="DUO60" s="230"/>
      <c r="DUP60" s="230"/>
      <c r="DUQ60" s="230"/>
      <c r="DUR60" s="230"/>
      <c r="DUS60" s="230"/>
      <c r="DUT60" s="230"/>
      <c r="DUU60" s="230"/>
      <c r="DUV60" s="230"/>
      <c r="DUW60" s="230"/>
      <c r="DUX60" s="230"/>
      <c r="DUY60" s="230"/>
      <c r="DUZ60" s="230"/>
      <c r="DVA60" s="230"/>
      <c r="DVB60" s="230"/>
      <c r="DVC60" s="230"/>
      <c r="DVD60" s="230"/>
      <c r="DVE60" s="230"/>
      <c r="DVF60" s="230"/>
      <c r="DVG60" s="230"/>
      <c r="DVH60" s="230"/>
      <c r="DVI60" s="230"/>
      <c r="DVJ60" s="230"/>
      <c r="DVK60" s="230"/>
      <c r="DVL60" s="230"/>
      <c r="DVM60" s="230"/>
      <c r="DVN60" s="230"/>
      <c r="DVO60" s="230"/>
      <c r="DVP60" s="230"/>
      <c r="DVQ60" s="230"/>
      <c r="DVR60" s="230"/>
      <c r="DVS60" s="230"/>
      <c r="DVT60" s="230"/>
      <c r="DVU60" s="230"/>
      <c r="DVV60" s="230"/>
      <c r="DVW60" s="230"/>
      <c r="DVX60" s="230"/>
      <c r="DVY60" s="230"/>
      <c r="DVZ60" s="230"/>
      <c r="DWA60" s="230"/>
      <c r="DWB60" s="230"/>
      <c r="DWC60" s="230"/>
      <c r="DWD60" s="230"/>
      <c r="DWE60" s="230"/>
      <c r="DWF60" s="230"/>
      <c r="DWG60" s="230"/>
      <c r="DWH60" s="230"/>
      <c r="DWI60" s="230"/>
      <c r="DWJ60" s="230"/>
      <c r="DWK60" s="230"/>
      <c r="DWL60" s="230"/>
      <c r="DWM60" s="230"/>
      <c r="DWN60" s="230"/>
      <c r="DWO60" s="230"/>
      <c r="DWP60" s="230"/>
      <c r="DWQ60" s="230"/>
      <c r="DWR60" s="230"/>
      <c r="DWS60" s="230"/>
      <c r="DWT60" s="230"/>
      <c r="DWU60" s="230"/>
      <c r="DWV60" s="230"/>
      <c r="DWW60" s="230"/>
      <c r="DWX60" s="230"/>
      <c r="DWY60" s="230"/>
      <c r="DWZ60" s="230"/>
      <c r="DXA60" s="230"/>
      <c r="DXB60" s="230"/>
      <c r="DXC60" s="230"/>
      <c r="DXD60" s="230"/>
      <c r="DXE60" s="230"/>
      <c r="DXF60" s="230"/>
      <c r="DXG60" s="230"/>
      <c r="DXH60" s="230"/>
      <c r="DXI60" s="230"/>
      <c r="DXJ60" s="230"/>
      <c r="DXK60" s="230"/>
      <c r="DXL60" s="230"/>
      <c r="DXM60" s="230"/>
      <c r="DXN60" s="230"/>
      <c r="DXO60" s="230"/>
      <c r="DXP60" s="230"/>
      <c r="DXQ60" s="230"/>
      <c r="DXR60" s="230"/>
      <c r="DXS60" s="230"/>
      <c r="DXT60" s="230"/>
      <c r="DXU60" s="230"/>
      <c r="DXV60" s="230"/>
      <c r="DXW60" s="230"/>
      <c r="DXX60" s="230"/>
      <c r="DXY60" s="230"/>
      <c r="DXZ60" s="230"/>
      <c r="DYA60" s="230"/>
      <c r="DYB60" s="230"/>
      <c r="DYC60" s="230"/>
      <c r="DYD60" s="230"/>
      <c r="DYE60" s="230"/>
      <c r="DYF60" s="230"/>
      <c r="DYG60" s="230"/>
      <c r="DYH60" s="230"/>
      <c r="DYI60" s="230"/>
      <c r="DYJ60" s="230"/>
      <c r="DYK60" s="230"/>
      <c r="DYL60" s="230"/>
      <c r="DYM60" s="230"/>
      <c r="DYN60" s="230"/>
      <c r="DYO60" s="230"/>
      <c r="DYP60" s="230"/>
      <c r="DYQ60" s="230"/>
      <c r="DYR60" s="230"/>
      <c r="DYS60" s="230"/>
      <c r="DYT60" s="230"/>
      <c r="DYU60" s="230"/>
      <c r="DYV60" s="230"/>
      <c r="DYW60" s="230"/>
      <c r="DYX60" s="230"/>
      <c r="DYY60" s="230"/>
      <c r="DYZ60" s="230"/>
      <c r="DZA60" s="230"/>
      <c r="DZB60" s="230"/>
      <c r="DZC60" s="230"/>
      <c r="DZD60" s="230"/>
      <c r="DZE60" s="230"/>
      <c r="DZF60" s="230"/>
      <c r="DZG60" s="230"/>
      <c r="DZH60" s="230"/>
      <c r="DZI60" s="230"/>
      <c r="DZJ60" s="230"/>
      <c r="DZK60" s="230"/>
      <c r="DZL60" s="230"/>
      <c r="DZM60" s="230"/>
      <c r="DZN60" s="230"/>
      <c r="DZO60" s="230"/>
      <c r="DZP60" s="230"/>
      <c r="DZQ60" s="230"/>
      <c r="DZR60" s="230"/>
      <c r="DZS60" s="230"/>
      <c r="DZT60" s="230"/>
      <c r="DZU60" s="230"/>
      <c r="DZV60" s="230"/>
      <c r="DZW60" s="230"/>
      <c r="DZX60" s="230"/>
      <c r="DZY60" s="230"/>
      <c r="DZZ60" s="230"/>
      <c r="EAA60" s="230"/>
      <c r="EAB60" s="230"/>
      <c r="EAC60" s="230"/>
      <c r="EAD60" s="230"/>
      <c r="EAE60" s="230"/>
      <c r="EAF60" s="230"/>
      <c r="EAG60" s="230"/>
      <c r="EAH60" s="230"/>
      <c r="EAI60" s="230"/>
      <c r="EAJ60" s="230"/>
      <c r="EAK60" s="230"/>
      <c r="EAL60" s="230"/>
      <c r="EAM60" s="230"/>
      <c r="EAN60" s="230"/>
      <c r="EAO60" s="230"/>
      <c r="EAP60" s="230"/>
      <c r="EAQ60" s="230"/>
      <c r="EAR60" s="230"/>
      <c r="EAS60" s="230"/>
      <c r="EAT60" s="230"/>
      <c r="EAU60" s="230"/>
      <c r="EAV60" s="230"/>
      <c r="EAW60" s="230"/>
      <c r="EAX60" s="230"/>
      <c r="EAY60" s="230"/>
      <c r="EAZ60" s="230"/>
      <c r="EBA60" s="230"/>
      <c r="EBB60" s="230"/>
      <c r="EBC60" s="230"/>
      <c r="EBD60" s="230"/>
      <c r="EBE60" s="230"/>
      <c r="EBF60" s="230"/>
      <c r="EBG60" s="230"/>
      <c r="EBH60" s="230"/>
      <c r="EBI60" s="230"/>
      <c r="EBJ60" s="230"/>
      <c r="EBK60" s="230"/>
      <c r="EBL60" s="230"/>
      <c r="EBM60" s="230"/>
      <c r="EBN60" s="230"/>
      <c r="EBO60" s="230"/>
      <c r="EBP60" s="230"/>
      <c r="EBQ60" s="230"/>
      <c r="EBR60" s="230"/>
      <c r="EBS60" s="230"/>
      <c r="EBT60" s="230"/>
      <c r="EBU60" s="230"/>
      <c r="EBV60" s="230"/>
      <c r="EBW60" s="230"/>
      <c r="EBX60" s="230"/>
      <c r="EBY60" s="230"/>
      <c r="EBZ60" s="230"/>
      <c r="ECA60" s="230"/>
      <c r="ECB60" s="230"/>
      <c r="ECC60" s="230"/>
      <c r="ECD60" s="230"/>
      <c r="ECE60" s="230"/>
      <c r="ECF60" s="230"/>
      <c r="ECG60" s="230"/>
      <c r="ECH60" s="230"/>
      <c r="ECI60" s="230"/>
      <c r="ECJ60" s="230"/>
      <c r="ECK60" s="230"/>
      <c r="ECL60" s="230"/>
      <c r="ECM60" s="230"/>
      <c r="ECN60" s="230"/>
      <c r="ECO60" s="230"/>
      <c r="ECP60" s="230"/>
      <c r="ECQ60" s="230"/>
      <c r="ECR60" s="230"/>
      <c r="ECS60" s="230"/>
      <c r="ECT60" s="230"/>
      <c r="ECU60" s="230"/>
      <c r="ECV60" s="230"/>
      <c r="ECW60" s="230"/>
      <c r="ECX60" s="230"/>
      <c r="ECY60" s="230"/>
      <c r="ECZ60" s="230"/>
      <c r="EDA60" s="230"/>
      <c r="EDB60" s="230"/>
      <c r="EDC60" s="230"/>
      <c r="EDD60" s="230"/>
      <c r="EDE60" s="230"/>
      <c r="EDF60" s="230"/>
      <c r="EDG60" s="230"/>
      <c r="EDH60" s="230"/>
      <c r="EDI60" s="230"/>
      <c r="EDJ60" s="230"/>
      <c r="EDK60" s="230"/>
      <c r="EDL60" s="230"/>
      <c r="EDM60" s="230"/>
      <c r="EDN60" s="230"/>
      <c r="EDO60" s="230"/>
      <c r="EDP60" s="230"/>
      <c r="EDQ60" s="230"/>
      <c r="EDR60" s="230"/>
      <c r="EDS60" s="230"/>
      <c r="EDT60" s="230"/>
      <c r="EDU60" s="230"/>
      <c r="EDV60" s="230"/>
      <c r="EDW60" s="230"/>
      <c r="EDX60" s="230"/>
      <c r="EDY60" s="230"/>
      <c r="EDZ60" s="230"/>
      <c r="EEA60" s="230"/>
      <c r="EEB60" s="230"/>
      <c r="EEC60" s="230"/>
      <c r="EED60" s="230"/>
      <c r="EEE60" s="230"/>
      <c r="EEF60" s="230"/>
      <c r="EEG60" s="230"/>
      <c r="EEH60" s="230"/>
      <c r="EEI60" s="230"/>
      <c r="EEJ60" s="230"/>
      <c r="EEK60" s="230"/>
      <c r="EEL60" s="230"/>
      <c r="EEM60" s="230"/>
      <c r="EEN60" s="230"/>
      <c r="EEO60" s="230"/>
      <c r="EEP60" s="230"/>
      <c r="EEQ60" s="230"/>
      <c r="EER60" s="230"/>
      <c r="EES60" s="230"/>
      <c r="EET60" s="230"/>
      <c r="EEU60" s="230"/>
      <c r="EEV60" s="230"/>
      <c r="EEW60" s="230"/>
      <c r="EEX60" s="230"/>
      <c r="EEY60" s="230"/>
      <c r="EEZ60" s="230"/>
      <c r="EFA60" s="230"/>
      <c r="EFB60" s="230"/>
      <c r="EFC60" s="230"/>
      <c r="EFD60" s="230"/>
      <c r="EFE60" s="230"/>
      <c r="EFF60" s="230"/>
      <c r="EFG60" s="230"/>
      <c r="EFH60" s="230"/>
      <c r="EFI60" s="230"/>
      <c r="EFJ60" s="230"/>
      <c r="EFK60" s="230"/>
      <c r="EFL60" s="230"/>
      <c r="EFM60" s="230"/>
      <c r="EFN60" s="230"/>
      <c r="EFO60" s="230"/>
      <c r="EFP60" s="230"/>
      <c r="EFQ60" s="230"/>
      <c r="EFR60" s="230"/>
      <c r="EFS60" s="230"/>
      <c r="EFT60" s="230"/>
      <c r="EFU60" s="230"/>
      <c r="EFV60" s="230"/>
      <c r="EFW60" s="230"/>
      <c r="EFX60" s="230"/>
      <c r="EFY60" s="230"/>
      <c r="EFZ60" s="230"/>
      <c r="EGA60" s="230"/>
      <c r="EGB60" s="230"/>
      <c r="EGC60" s="230"/>
      <c r="EGD60" s="230"/>
      <c r="EGE60" s="230"/>
      <c r="EGF60" s="230"/>
      <c r="EGG60" s="230"/>
      <c r="EGH60" s="230"/>
      <c r="EGI60" s="230"/>
      <c r="EGJ60" s="230"/>
      <c r="EGK60" s="230"/>
      <c r="EGL60" s="230"/>
      <c r="EGM60" s="230"/>
      <c r="EGN60" s="230"/>
      <c r="EGO60" s="230"/>
      <c r="EGP60" s="230"/>
      <c r="EGQ60" s="230"/>
      <c r="EGR60" s="230"/>
      <c r="EGS60" s="230"/>
      <c r="EGT60" s="230"/>
      <c r="EGU60" s="230"/>
      <c r="EGV60" s="230"/>
      <c r="EGW60" s="230"/>
      <c r="EGX60" s="230"/>
      <c r="EGY60" s="230"/>
      <c r="EGZ60" s="230"/>
      <c r="EHA60" s="230"/>
      <c r="EHB60" s="230"/>
      <c r="EHC60" s="230"/>
      <c r="EHD60" s="230"/>
      <c r="EHE60" s="230"/>
      <c r="EHF60" s="230"/>
      <c r="EHG60" s="230"/>
      <c r="EHH60" s="230"/>
      <c r="EHI60" s="230"/>
      <c r="EHJ60" s="230"/>
      <c r="EHK60" s="230"/>
      <c r="EHL60" s="230"/>
      <c r="EHM60" s="230"/>
      <c r="EHN60" s="230"/>
      <c r="EHO60" s="230"/>
      <c r="EHP60" s="230"/>
      <c r="EHQ60" s="230"/>
      <c r="EHR60" s="230"/>
      <c r="EHS60" s="230"/>
      <c r="EHT60" s="230"/>
      <c r="EHU60" s="230"/>
      <c r="EHV60" s="230"/>
      <c r="EHW60" s="230"/>
      <c r="EHX60" s="230"/>
      <c r="EHY60" s="230"/>
      <c r="EHZ60" s="230"/>
      <c r="EIA60" s="230"/>
      <c r="EIB60" s="230"/>
      <c r="EIC60" s="230"/>
      <c r="EID60" s="230"/>
      <c r="EIE60" s="230"/>
      <c r="EIF60" s="230"/>
      <c r="EIG60" s="230"/>
      <c r="EIH60" s="230"/>
      <c r="EII60" s="230"/>
      <c r="EIJ60" s="230"/>
      <c r="EIK60" s="230"/>
      <c r="EIL60" s="230"/>
      <c r="EIM60" s="230"/>
      <c r="EIN60" s="230"/>
      <c r="EIO60" s="230"/>
      <c r="EIP60" s="230"/>
      <c r="EIQ60" s="230"/>
      <c r="EIR60" s="230"/>
      <c r="EIS60" s="230"/>
      <c r="EIT60" s="230"/>
      <c r="EIU60" s="230"/>
      <c r="EIV60" s="230"/>
      <c r="EIW60" s="230"/>
      <c r="EIX60" s="230"/>
      <c r="EIY60" s="230"/>
      <c r="EIZ60" s="230"/>
      <c r="EJA60" s="230"/>
      <c r="EJB60" s="230"/>
      <c r="EJC60" s="230"/>
      <c r="EJD60" s="230"/>
      <c r="EJE60" s="230"/>
      <c r="EJF60" s="230"/>
      <c r="EJG60" s="230"/>
      <c r="EJH60" s="230"/>
      <c r="EJI60" s="230"/>
      <c r="EJJ60" s="230"/>
      <c r="EJK60" s="230"/>
      <c r="EJL60" s="230"/>
      <c r="EJM60" s="230"/>
      <c r="EJN60" s="230"/>
      <c r="EJO60" s="230"/>
      <c r="EJP60" s="230"/>
      <c r="EJQ60" s="230"/>
      <c r="EJR60" s="230"/>
      <c r="EJS60" s="230"/>
      <c r="EJT60" s="230"/>
      <c r="EJU60" s="230"/>
      <c r="EJV60" s="230"/>
      <c r="EJW60" s="230"/>
      <c r="EJX60" s="230"/>
      <c r="EJY60" s="230"/>
      <c r="EJZ60" s="230"/>
      <c r="EKA60" s="230"/>
      <c r="EKB60" s="230"/>
      <c r="EKC60" s="230"/>
      <c r="EKD60" s="230"/>
      <c r="EKE60" s="230"/>
      <c r="EKF60" s="230"/>
      <c r="EKG60" s="230"/>
      <c r="EKH60" s="230"/>
      <c r="EKI60" s="230"/>
      <c r="EKJ60" s="230"/>
      <c r="EKK60" s="230"/>
      <c r="EKL60" s="230"/>
      <c r="EKM60" s="230"/>
      <c r="EKN60" s="230"/>
      <c r="EKO60" s="230"/>
      <c r="EKP60" s="230"/>
      <c r="EKQ60" s="230"/>
      <c r="EKR60" s="230"/>
      <c r="EKS60" s="230"/>
      <c r="EKT60" s="230"/>
      <c r="EKU60" s="230"/>
      <c r="EKV60" s="230"/>
      <c r="EKW60" s="230"/>
      <c r="EKX60" s="230"/>
      <c r="EKY60" s="230"/>
      <c r="EKZ60" s="230"/>
      <c r="ELA60" s="230"/>
      <c r="ELB60" s="230"/>
      <c r="ELC60" s="230"/>
      <c r="ELD60" s="230"/>
      <c r="ELE60" s="230"/>
      <c r="ELF60" s="230"/>
      <c r="ELG60" s="230"/>
      <c r="ELH60" s="230"/>
      <c r="ELI60" s="230"/>
      <c r="ELJ60" s="230"/>
      <c r="ELK60" s="230"/>
      <c r="ELL60" s="230"/>
      <c r="ELM60" s="230"/>
      <c r="ELN60" s="230"/>
      <c r="ELO60" s="230"/>
      <c r="ELP60" s="230"/>
      <c r="ELQ60" s="230"/>
      <c r="ELR60" s="230"/>
      <c r="ELS60" s="230"/>
      <c r="ELT60" s="230"/>
      <c r="ELU60" s="230"/>
      <c r="ELV60" s="230"/>
      <c r="ELW60" s="230"/>
      <c r="ELX60" s="230"/>
      <c r="ELY60" s="230"/>
      <c r="ELZ60" s="230"/>
      <c r="EMA60" s="230"/>
      <c r="EMB60" s="230"/>
      <c r="EMC60" s="230"/>
      <c r="EMD60" s="230"/>
      <c r="EME60" s="230"/>
      <c r="EMF60" s="230"/>
      <c r="EMG60" s="230"/>
      <c r="EMH60" s="230"/>
      <c r="EMI60" s="230"/>
      <c r="EMJ60" s="230"/>
      <c r="EMK60" s="230"/>
      <c r="EML60" s="230"/>
      <c r="EMM60" s="230"/>
      <c r="EMN60" s="230"/>
      <c r="EMO60" s="230"/>
      <c r="EMP60" s="230"/>
      <c r="EMQ60" s="230"/>
      <c r="EMR60" s="230"/>
      <c r="EMS60" s="230"/>
      <c r="EMT60" s="230"/>
      <c r="EMU60" s="230"/>
      <c r="EMV60" s="230"/>
      <c r="EMW60" s="230"/>
      <c r="EMX60" s="230"/>
      <c r="EMY60" s="230"/>
      <c r="EMZ60" s="230"/>
      <c r="ENA60" s="230"/>
      <c r="ENB60" s="230"/>
      <c r="ENC60" s="230"/>
      <c r="END60" s="230"/>
      <c r="ENE60" s="230"/>
      <c r="ENF60" s="230"/>
      <c r="ENG60" s="230"/>
      <c r="ENH60" s="230"/>
      <c r="ENI60" s="230"/>
      <c r="ENJ60" s="230"/>
      <c r="ENK60" s="230"/>
      <c r="ENL60" s="230"/>
      <c r="ENM60" s="230"/>
      <c r="ENN60" s="230"/>
      <c r="ENO60" s="230"/>
      <c r="ENP60" s="230"/>
      <c r="ENQ60" s="230"/>
      <c r="ENR60" s="230"/>
      <c r="ENS60" s="230"/>
      <c r="ENT60" s="230"/>
      <c r="ENU60" s="230"/>
      <c r="ENV60" s="230"/>
      <c r="ENW60" s="230"/>
      <c r="ENX60" s="230"/>
      <c r="ENY60" s="230"/>
      <c r="ENZ60" s="230"/>
      <c r="EOA60" s="230"/>
      <c r="EOB60" s="230"/>
      <c r="EOC60" s="230"/>
      <c r="EOD60" s="230"/>
      <c r="EOE60" s="230"/>
      <c r="EOF60" s="230"/>
      <c r="EOG60" s="230"/>
      <c r="EOH60" s="230"/>
      <c r="EOI60" s="230"/>
      <c r="EOJ60" s="230"/>
      <c r="EOK60" s="230"/>
      <c r="EOL60" s="230"/>
      <c r="EOM60" s="230"/>
      <c r="EON60" s="230"/>
      <c r="EOO60" s="230"/>
      <c r="EOP60" s="230"/>
      <c r="EOQ60" s="230"/>
      <c r="EOR60" s="230"/>
      <c r="EOS60" s="230"/>
      <c r="EOT60" s="230"/>
      <c r="EOU60" s="230"/>
      <c r="EOV60" s="230"/>
      <c r="EOW60" s="230"/>
      <c r="EOX60" s="230"/>
      <c r="EOY60" s="230"/>
      <c r="EOZ60" s="230"/>
      <c r="EPA60" s="230"/>
      <c r="EPB60" s="230"/>
      <c r="EPC60" s="230"/>
      <c r="EPD60" s="230"/>
      <c r="EPE60" s="230"/>
      <c r="EPF60" s="230"/>
      <c r="EPG60" s="230"/>
      <c r="EPH60" s="230"/>
      <c r="EPI60" s="230"/>
      <c r="EPJ60" s="230"/>
      <c r="EPK60" s="230"/>
      <c r="EPL60" s="230"/>
      <c r="EPM60" s="230"/>
      <c r="EPN60" s="230"/>
      <c r="EPO60" s="230"/>
      <c r="EPP60" s="230"/>
      <c r="EPQ60" s="230"/>
      <c r="EPR60" s="230"/>
      <c r="EPS60" s="230"/>
      <c r="EPT60" s="230"/>
      <c r="EPU60" s="230"/>
      <c r="EPV60" s="230"/>
      <c r="EPW60" s="230"/>
      <c r="EPX60" s="230"/>
      <c r="EPY60" s="230"/>
      <c r="EPZ60" s="230"/>
      <c r="EQA60" s="230"/>
      <c r="EQB60" s="230"/>
      <c r="EQC60" s="230"/>
      <c r="EQD60" s="230"/>
      <c r="EQE60" s="230"/>
      <c r="EQF60" s="230"/>
      <c r="EQG60" s="230"/>
      <c r="EQH60" s="230"/>
      <c r="EQI60" s="230"/>
      <c r="EQJ60" s="230"/>
      <c r="EQK60" s="230"/>
      <c r="EQL60" s="230"/>
      <c r="EQM60" s="230"/>
      <c r="EQN60" s="230"/>
      <c r="EQO60" s="230"/>
      <c r="EQP60" s="230"/>
      <c r="EQQ60" s="230"/>
      <c r="EQR60" s="230"/>
      <c r="EQS60" s="230"/>
      <c r="EQT60" s="230"/>
      <c r="EQU60" s="230"/>
      <c r="EQV60" s="230"/>
      <c r="EQW60" s="230"/>
      <c r="EQX60" s="230"/>
      <c r="EQY60" s="230"/>
      <c r="EQZ60" s="230"/>
      <c r="ERA60" s="230"/>
      <c r="ERB60" s="230"/>
      <c r="ERC60" s="230"/>
      <c r="ERD60" s="230"/>
      <c r="ERE60" s="230"/>
      <c r="ERF60" s="230"/>
      <c r="ERG60" s="230"/>
      <c r="ERH60" s="230"/>
      <c r="ERI60" s="230"/>
      <c r="ERJ60" s="230"/>
      <c r="ERK60" s="230"/>
      <c r="ERL60" s="230"/>
      <c r="ERM60" s="230"/>
      <c r="ERN60" s="230"/>
      <c r="ERO60" s="230"/>
      <c r="ERP60" s="230"/>
      <c r="ERQ60" s="230"/>
      <c r="ERR60" s="230"/>
      <c r="ERS60" s="230"/>
      <c r="ERT60" s="230"/>
      <c r="ERU60" s="230"/>
      <c r="ERV60" s="230"/>
      <c r="ERW60" s="230"/>
      <c r="ERX60" s="230"/>
      <c r="ERY60" s="230"/>
      <c r="ERZ60" s="230"/>
      <c r="ESA60" s="230"/>
      <c r="ESB60" s="230"/>
      <c r="ESC60" s="230"/>
      <c r="ESD60" s="230"/>
      <c r="ESE60" s="230"/>
      <c r="ESF60" s="230"/>
      <c r="ESG60" s="230"/>
      <c r="ESH60" s="230"/>
      <c r="ESI60" s="230"/>
      <c r="ESJ60" s="230"/>
      <c r="ESK60" s="230"/>
      <c r="ESL60" s="230"/>
      <c r="ESM60" s="230"/>
      <c r="ESN60" s="230"/>
      <c r="ESO60" s="230"/>
      <c r="ESP60" s="230"/>
      <c r="ESQ60" s="230"/>
      <c r="ESR60" s="230"/>
      <c r="ESS60" s="230"/>
      <c r="EST60" s="230"/>
      <c r="ESU60" s="230"/>
      <c r="ESV60" s="230"/>
      <c r="ESW60" s="230"/>
      <c r="ESX60" s="230"/>
      <c r="ESY60" s="230"/>
      <c r="ESZ60" s="230"/>
      <c r="ETA60" s="230"/>
      <c r="ETB60" s="230"/>
      <c r="ETC60" s="230"/>
      <c r="ETD60" s="230"/>
      <c r="ETE60" s="230"/>
      <c r="ETF60" s="230"/>
      <c r="ETG60" s="230"/>
      <c r="ETH60" s="230"/>
      <c r="ETI60" s="230"/>
      <c r="ETJ60" s="230"/>
      <c r="ETK60" s="230"/>
      <c r="ETL60" s="230"/>
      <c r="ETM60" s="230"/>
      <c r="ETN60" s="230"/>
      <c r="ETO60" s="230"/>
      <c r="ETP60" s="230"/>
      <c r="ETQ60" s="230"/>
      <c r="ETR60" s="230"/>
      <c r="ETS60" s="230"/>
      <c r="ETT60" s="230"/>
      <c r="ETU60" s="230"/>
      <c r="ETV60" s="230"/>
      <c r="ETW60" s="230"/>
      <c r="ETX60" s="230"/>
      <c r="ETY60" s="230"/>
      <c r="ETZ60" s="230"/>
      <c r="EUA60" s="230"/>
      <c r="EUB60" s="230"/>
      <c r="EUC60" s="230"/>
      <c r="EUD60" s="230"/>
      <c r="EUE60" s="230"/>
      <c r="EUF60" s="230"/>
      <c r="EUG60" s="230"/>
      <c r="EUH60" s="230"/>
      <c r="EUI60" s="230"/>
      <c r="EUJ60" s="230"/>
      <c r="EUK60" s="230"/>
      <c r="EUL60" s="230"/>
      <c r="EUM60" s="230"/>
      <c r="EUN60" s="230"/>
      <c r="EUO60" s="230"/>
      <c r="EUP60" s="230"/>
      <c r="EUQ60" s="230"/>
      <c r="EUR60" s="230"/>
      <c r="EUS60" s="230"/>
      <c r="EUT60" s="230"/>
      <c r="EUU60" s="230"/>
      <c r="EUV60" s="230"/>
      <c r="EUW60" s="230"/>
      <c r="EUX60" s="230"/>
      <c r="EUY60" s="230"/>
      <c r="EUZ60" s="230"/>
      <c r="EVA60" s="230"/>
      <c r="EVB60" s="230"/>
      <c r="EVC60" s="230"/>
      <c r="EVD60" s="230"/>
      <c r="EVE60" s="230"/>
      <c r="EVF60" s="230"/>
      <c r="EVG60" s="230"/>
      <c r="EVH60" s="230"/>
      <c r="EVI60" s="230"/>
      <c r="EVJ60" s="230"/>
      <c r="EVK60" s="230"/>
      <c r="EVL60" s="230"/>
      <c r="EVM60" s="230"/>
      <c r="EVN60" s="230"/>
      <c r="EVO60" s="230"/>
      <c r="EVP60" s="230"/>
      <c r="EVQ60" s="230"/>
      <c r="EVR60" s="230"/>
      <c r="EVS60" s="230"/>
      <c r="EVT60" s="230"/>
      <c r="EVU60" s="230"/>
      <c r="EVV60" s="230"/>
      <c r="EVW60" s="230"/>
      <c r="EVX60" s="230"/>
      <c r="EVY60" s="230"/>
      <c r="EVZ60" s="230"/>
      <c r="EWA60" s="230"/>
      <c r="EWB60" s="230"/>
      <c r="EWC60" s="230"/>
      <c r="EWD60" s="230"/>
      <c r="EWE60" s="230"/>
      <c r="EWF60" s="230"/>
      <c r="EWG60" s="230"/>
      <c r="EWH60" s="230"/>
      <c r="EWI60" s="230"/>
      <c r="EWJ60" s="230"/>
      <c r="EWK60" s="230"/>
      <c r="EWL60" s="230"/>
      <c r="EWM60" s="230"/>
      <c r="EWN60" s="230"/>
      <c r="EWO60" s="230"/>
      <c r="EWP60" s="230"/>
      <c r="EWQ60" s="230"/>
      <c r="EWR60" s="230"/>
      <c r="EWS60" s="230"/>
      <c r="EWT60" s="230"/>
      <c r="EWU60" s="230"/>
      <c r="EWV60" s="230"/>
      <c r="EWW60" s="230"/>
      <c r="EWX60" s="230"/>
      <c r="EWY60" s="230"/>
      <c r="EWZ60" s="230"/>
      <c r="EXA60" s="230"/>
      <c r="EXB60" s="230"/>
      <c r="EXC60" s="230"/>
      <c r="EXD60" s="230"/>
      <c r="EXE60" s="230"/>
      <c r="EXF60" s="230"/>
      <c r="EXG60" s="230"/>
      <c r="EXH60" s="230"/>
      <c r="EXI60" s="230"/>
      <c r="EXJ60" s="230"/>
      <c r="EXK60" s="230"/>
      <c r="EXL60" s="230"/>
      <c r="EXM60" s="230"/>
      <c r="EXN60" s="230"/>
      <c r="EXO60" s="230"/>
      <c r="EXP60" s="230"/>
      <c r="EXQ60" s="230"/>
      <c r="EXR60" s="230"/>
      <c r="EXS60" s="230"/>
      <c r="EXT60" s="230"/>
      <c r="EXU60" s="230"/>
      <c r="EXV60" s="230"/>
      <c r="EXW60" s="230"/>
      <c r="EXX60" s="230"/>
      <c r="EXY60" s="230"/>
      <c r="EXZ60" s="230"/>
      <c r="EYA60" s="230"/>
      <c r="EYB60" s="230"/>
      <c r="EYC60" s="230"/>
      <c r="EYD60" s="230"/>
      <c r="EYE60" s="230"/>
      <c r="EYF60" s="230"/>
      <c r="EYG60" s="230"/>
      <c r="EYH60" s="230"/>
      <c r="EYI60" s="230"/>
      <c r="EYJ60" s="230"/>
      <c r="EYK60" s="230"/>
      <c r="EYL60" s="230"/>
      <c r="EYM60" s="230"/>
      <c r="EYN60" s="230"/>
      <c r="EYO60" s="230"/>
      <c r="EYP60" s="230"/>
      <c r="EYQ60" s="230"/>
      <c r="EYR60" s="230"/>
      <c r="EYS60" s="230"/>
      <c r="EYT60" s="230"/>
      <c r="EYU60" s="230"/>
      <c r="EYV60" s="230"/>
      <c r="EYW60" s="230"/>
      <c r="EYX60" s="230"/>
      <c r="EYY60" s="230"/>
      <c r="EYZ60" s="230"/>
      <c r="EZA60" s="230"/>
      <c r="EZB60" s="230"/>
      <c r="EZC60" s="230"/>
      <c r="EZD60" s="230"/>
      <c r="EZE60" s="230"/>
      <c r="EZF60" s="230"/>
      <c r="EZG60" s="230"/>
      <c r="EZH60" s="230"/>
      <c r="EZI60" s="230"/>
      <c r="EZJ60" s="230"/>
      <c r="EZK60" s="230"/>
      <c r="EZL60" s="230"/>
      <c r="EZM60" s="230"/>
      <c r="EZN60" s="230"/>
      <c r="EZO60" s="230"/>
      <c r="EZP60" s="230"/>
      <c r="EZQ60" s="230"/>
      <c r="EZR60" s="230"/>
      <c r="EZS60" s="230"/>
      <c r="EZT60" s="230"/>
      <c r="EZU60" s="230"/>
      <c r="EZV60" s="230"/>
      <c r="EZW60" s="230"/>
      <c r="EZX60" s="230"/>
      <c r="EZY60" s="230"/>
      <c r="EZZ60" s="230"/>
      <c r="FAA60" s="230"/>
      <c r="FAB60" s="230"/>
      <c r="FAC60" s="230"/>
      <c r="FAD60" s="230"/>
      <c r="FAE60" s="230"/>
      <c r="FAF60" s="230"/>
      <c r="FAG60" s="230"/>
      <c r="FAH60" s="230"/>
      <c r="FAI60" s="230"/>
      <c r="FAJ60" s="230"/>
      <c r="FAK60" s="230"/>
      <c r="FAL60" s="230"/>
      <c r="FAM60" s="230"/>
      <c r="FAN60" s="230"/>
      <c r="FAO60" s="230"/>
      <c r="FAP60" s="230"/>
      <c r="FAQ60" s="230"/>
      <c r="FAR60" s="230"/>
      <c r="FAS60" s="230"/>
      <c r="FAT60" s="230"/>
      <c r="FAU60" s="230"/>
      <c r="FAV60" s="230"/>
      <c r="FAW60" s="230"/>
      <c r="FAX60" s="230"/>
      <c r="FAY60" s="230"/>
      <c r="FAZ60" s="230"/>
      <c r="FBA60" s="230"/>
      <c r="FBB60" s="230"/>
      <c r="FBC60" s="230"/>
      <c r="FBD60" s="230"/>
      <c r="FBE60" s="230"/>
      <c r="FBF60" s="230"/>
      <c r="FBG60" s="230"/>
      <c r="FBH60" s="230"/>
      <c r="FBI60" s="230"/>
      <c r="FBJ60" s="230"/>
      <c r="FBK60" s="230"/>
      <c r="FBL60" s="230"/>
      <c r="FBM60" s="230"/>
      <c r="FBN60" s="230"/>
      <c r="FBO60" s="230"/>
      <c r="FBP60" s="230"/>
      <c r="FBQ60" s="230"/>
      <c r="FBR60" s="230"/>
      <c r="FBS60" s="230"/>
      <c r="FBT60" s="230"/>
      <c r="FBU60" s="230"/>
      <c r="FBV60" s="230"/>
      <c r="FBW60" s="230"/>
      <c r="FBX60" s="230"/>
      <c r="FBY60" s="230"/>
      <c r="FBZ60" s="230"/>
      <c r="FCA60" s="230"/>
      <c r="FCB60" s="230"/>
      <c r="FCC60" s="230"/>
      <c r="FCD60" s="230"/>
      <c r="FCE60" s="230"/>
      <c r="FCF60" s="230"/>
      <c r="FCG60" s="230"/>
      <c r="FCH60" s="230"/>
      <c r="FCI60" s="230"/>
      <c r="FCJ60" s="230"/>
      <c r="FCK60" s="230"/>
      <c r="FCL60" s="230"/>
      <c r="FCM60" s="230"/>
      <c r="FCN60" s="230"/>
      <c r="FCO60" s="230"/>
      <c r="FCP60" s="230"/>
      <c r="FCQ60" s="230"/>
      <c r="FCR60" s="230"/>
      <c r="FCS60" s="230"/>
      <c r="FCT60" s="230"/>
      <c r="FCU60" s="230"/>
      <c r="FCV60" s="230"/>
      <c r="FCW60" s="230"/>
      <c r="FCX60" s="230"/>
      <c r="FCY60" s="230"/>
      <c r="FCZ60" s="230"/>
      <c r="FDA60" s="230"/>
      <c r="FDB60" s="230"/>
      <c r="FDC60" s="230"/>
      <c r="FDD60" s="230"/>
      <c r="FDE60" s="230"/>
      <c r="FDF60" s="230"/>
      <c r="FDG60" s="230"/>
      <c r="FDH60" s="230"/>
      <c r="FDI60" s="230"/>
      <c r="FDJ60" s="230"/>
      <c r="FDK60" s="230"/>
      <c r="FDL60" s="230"/>
      <c r="FDM60" s="230"/>
      <c r="FDN60" s="230"/>
      <c r="FDO60" s="230"/>
      <c r="FDP60" s="230"/>
      <c r="FDQ60" s="230"/>
      <c r="FDR60" s="230"/>
      <c r="FDS60" s="230"/>
      <c r="FDT60" s="230"/>
      <c r="FDU60" s="230"/>
      <c r="FDV60" s="230"/>
      <c r="FDW60" s="230"/>
      <c r="FDX60" s="230"/>
      <c r="FDY60" s="230"/>
      <c r="FDZ60" s="230"/>
      <c r="FEA60" s="230"/>
      <c r="FEB60" s="230"/>
      <c r="FEC60" s="230"/>
      <c r="FED60" s="230"/>
      <c r="FEE60" s="230"/>
      <c r="FEF60" s="230"/>
      <c r="FEG60" s="230"/>
      <c r="FEH60" s="230"/>
      <c r="FEI60" s="230"/>
      <c r="FEJ60" s="230"/>
      <c r="FEK60" s="230"/>
      <c r="FEL60" s="230"/>
      <c r="FEM60" s="230"/>
      <c r="FEN60" s="230"/>
      <c r="FEO60" s="230"/>
      <c r="FEP60" s="230"/>
      <c r="FEQ60" s="230"/>
      <c r="FER60" s="230"/>
      <c r="FES60" s="230"/>
      <c r="FET60" s="230"/>
      <c r="FEU60" s="230"/>
      <c r="FEV60" s="230"/>
      <c r="FEW60" s="230"/>
      <c r="FEX60" s="230"/>
      <c r="FEY60" s="230"/>
      <c r="FEZ60" s="230"/>
      <c r="FFA60" s="230"/>
      <c r="FFB60" s="230"/>
      <c r="FFC60" s="230"/>
      <c r="FFD60" s="230"/>
      <c r="FFE60" s="230"/>
      <c r="FFF60" s="230"/>
      <c r="FFG60" s="230"/>
      <c r="FFH60" s="230"/>
      <c r="FFI60" s="230"/>
      <c r="FFJ60" s="230"/>
      <c r="FFK60" s="230"/>
      <c r="FFL60" s="230"/>
      <c r="FFM60" s="230"/>
      <c r="FFN60" s="230"/>
      <c r="FFO60" s="230"/>
      <c r="FFP60" s="230"/>
      <c r="FFQ60" s="230"/>
      <c r="FFR60" s="230"/>
      <c r="FFS60" s="230"/>
      <c r="FFT60" s="230"/>
      <c r="FFU60" s="230"/>
      <c r="FFV60" s="230"/>
      <c r="FFW60" s="230"/>
      <c r="FFX60" s="230"/>
      <c r="FFY60" s="230"/>
      <c r="FFZ60" s="230"/>
      <c r="FGA60" s="230"/>
      <c r="FGB60" s="230"/>
      <c r="FGC60" s="230"/>
      <c r="FGD60" s="230"/>
      <c r="FGE60" s="230"/>
      <c r="FGF60" s="230"/>
      <c r="FGG60" s="230"/>
      <c r="FGH60" s="230"/>
      <c r="FGI60" s="230"/>
      <c r="FGJ60" s="230"/>
      <c r="FGK60" s="230"/>
      <c r="FGL60" s="230"/>
      <c r="FGM60" s="230"/>
      <c r="FGN60" s="230"/>
      <c r="FGO60" s="230"/>
      <c r="FGP60" s="230"/>
      <c r="FGQ60" s="230"/>
      <c r="FGR60" s="230"/>
      <c r="FGS60" s="230"/>
      <c r="FGT60" s="230"/>
      <c r="FGU60" s="230"/>
      <c r="FGV60" s="230"/>
      <c r="FGW60" s="230"/>
      <c r="FGX60" s="230"/>
      <c r="FGY60" s="230"/>
      <c r="FGZ60" s="230"/>
      <c r="FHA60" s="230"/>
      <c r="FHB60" s="230"/>
      <c r="FHC60" s="230"/>
      <c r="FHD60" s="230"/>
      <c r="FHE60" s="230"/>
      <c r="FHF60" s="230"/>
      <c r="FHG60" s="230"/>
      <c r="FHH60" s="230"/>
      <c r="FHI60" s="230"/>
      <c r="FHJ60" s="230"/>
      <c r="FHK60" s="230"/>
      <c r="FHL60" s="230"/>
      <c r="FHM60" s="230"/>
      <c r="FHN60" s="230"/>
      <c r="FHO60" s="230"/>
      <c r="FHP60" s="230"/>
      <c r="FHQ60" s="230"/>
      <c r="FHR60" s="230"/>
      <c r="FHS60" s="230"/>
      <c r="FHT60" s="230"/>
      <c r="FHU60" s="230"/>
      <c r="FHV60" s="230"/>
      <c r="FHW60" s="230"/>
      <c r="FHX60" s="230"/>
      <c r="FHY60" s="230"/>
      <c r="FHZ60" s="230"/>
      <c r="FIA60" s="230"/>
      <c r="FIB60" s="230"/>
      <c r="FIC60" s="230"/>
      <c r="FID60" s="230"/>
      <c r="FIE60" s="230"/>
      <c r="FIF60" s="230"/>
      <c r="FIG60" s="230"/>
      <c r="FIH60" s="230"/>
      <c r="FII60" s="230"/>
      <c r="FIJ60" s="230"/>
      <c r="FIK60" s="230"/>
      <c r="FIL60" s="230"/>
      <c r="FIM60" s="230"/>
      <c r="FIN60" s="230"/>
      <c r="FIO60" s="230"/>
      <c r="FIP60" s="230"/>
      <c r="FIQ60" s="230"/>
      <c r="FIR60" s="230"/>
      <c r="FIS60" s="230"/>
      <c r="FIT60" s="230"/>
      <c r="FIU60" s="230"/>
      <c r="FIV60" s="230"/>
      <c r="FIW60" s="230"/>
      <c r="FIX60" s="230"/>
      <c r="FIY60" s="230"/>
      <c r="FIZ60" s="230"/>
      <c r="FJA60" s="230"/>
      <c r="FJB60" s="230"/>
      <c r="FJC60" s="230"/>
      <c r="FJD60" s="230"/>
      <c r="FJE60" s="230"/>
      <c r="FJF60" s="230"/>
      <c r="FJG60" s="230"/>
      <c r="FJH60" s="230"/>
      <c r="FJI60" s="230"/>
      <c r="FJJ60" s="230"/>
      <c r="FJK60" s="230"/>
      <c r="FJL60" s="230"/>
      <c r="FJM60" s="230"/>
      <c r="FJN60" s="230"/>
      <c r="FJO60" s="230"/>
      <c r="FJP60" s="230"/>
      <c r="FJQ60" s="230"/>
      <c r="FJR60" s="230"/>
      <c r="FJS60" s="230"/>
      <c r="FJT60" s="230"/>
      <c r="FJU60" s="230"/>
      <c r="FJV60" s="230"/>
      <c r="FJW60" s="230"/>
      <c r="FJX60" s="230"/>
      <c r="FJY60" s="230"/>
      <c r="FJZ60" s="230"/>
      <c r="FKA60" s="230"/>
      <c r="FKB60" s="230"/>
      <c r="FKC60" s="230"/>
      <c r="FKD60" s="230"/>
      <c r="FKE60" s="230"/>
      <c r="FKF60" s="230"/>
      <c r="FKG60" s="230"/>
      <c r="FKH60" s="230"/>
      <c r="FKI60" s="230"/>
      <c r="FKJ60" s="230"/>
      <c r="FKK60" s="230"/>
      <c r="FKL60" s="230"/>
      <c r="FKM60" s="230"/>
      <c r="FKN60" s="230"/>
      <c r="FKO60" s="230"/>
      <c r="FKP60" s="230"/>
      <c r="FKQ60" s="230"/>
      <c r="FKR60" s="230"/>
      <c r="FKS60" s="230"/>
      <c r="FKT60" s="230"/>
      <c r="FKU60" s="230"/>
      <c r="FKV60" s="230"/>
      <c r="FKW60" s="230"/>
      <c r="FKX60" s="230"/>
      <c r="FKY60" s="230"/>
      <c r="FKZ60" s="230"/>
      <c r="FLA60" s="230"/>
      <c r="FLB60" s="230"/>
      <c r="FLC60" s="230"/>
      <c r="FLD60" s="230"/>
      <c r="FLE60" s="230"/>
      <c r="FLF60" s="230"/>
      <c r="FLG60" s="230"/>
      <c r="FLH60" s="230"/>
      <c r="FLI60" s="230"/>
      <c r="FLJ60" s="230"/>
      <c r="FLK60" s="230"/>
      <c r="FLL60" s="230"/>
      <c r="FLM60" s="230"/>
      <c r="FLN60" s="230"/>
      <c r="FLO60" s="230"/>
      <c r="FLP60" s="230"/>
      <c r="FLQ60" s="230"/>
      <c r="FLR60" s="230"/>
      <c r="FLS60" s="230"/>
      <c r="FLT60" s="230"/>
      <c r="FLU60" s="230"/>
      <c r="FLV60" s="230"/>
      <c r="FLW60" s="230"/>
      <c r="FLX60" s="230"/>
      <c r="FLY60" s="230"/>
      <c r="FLZ60" s="230"/>
      <c r="FMA60" s="230"/>
      <c r="FMB60" s="230"/>
      <c r="FMC60" s="230"/>
      <c r="FMD60" s="230"/>
      <c r="FME60" s="230"/>
      <c r="FMF60" s="230"/>
      <c r="FMG60" s="230"/>
      <c r="FMH60" s="230"/>
      <c r="FMI60" s="230"/>
      <c r="FMJ60" s="230"/>
      <c r="FMK60" s="230"/>
      <c r="FML60" s="230"/>
      <c r="FMM60" s="230"/>
      <c r="FMN60" s="230"/>
      <c r="FMO60" s="230"/>
      <c r="FMP60" s="230"/>
      <c r="FMQ60" s="230"/>
      <c r="FMR60" s="230"/>
      <c r="FMS60" s="230"/>
      <c r="FMT60" s="230"/>
      <c r="FMU60" s="230"/>
      <c r="FMV60" s="230"/>
      <c r="FMW60" s="230"/>
      <c r="FMX60" s="230"/>
      <c r="FMY60" s="230"/>
      <c r="FMZ60" s="230"/>
      <c r="FNA60" s="230"/>
      <c r="FNB60" s="230"/>
      <c r="FNC60" s="230"/>
      <c r="FND60" s="230"/>
      <c r="FNE60" s="230"/>
      <c r="FNF60" s="230"/>
      <c r="FNG60" s="230"/>
      <c r="FNH60" s="230"/>
      <c r="FNI60" s="230"/>
      <c r="FNJ60" s="230"/>
      <c r="FNK60" s="230"/>
      <c r="FNL60" s="230"/>
      <c r="FNM60" s="230"/>
      <c r="FNN60" s="230"/>
      <c r="FNO60" s="230"/>
      <c r="FNP60" s="230"/>
      <c r="FNQ60" s="230"/>
      <c r="FNR60" s="230"/>
      <c r="FNS60" s="230"/>
      <c r="FNT60" s="230"/>
      <c r="FNU60" s="230"/>
      <c r="FNV60" s="230"/>
      <c r="FNW60" s="230"/>
      <c r="FNX60" s="230"/>
      <c r="FNY60" s="230"/>
      <c r="FNZ60" s="230"/>
      <c r="FOA60" s="230"/>
      <c r="FOB60" s="230"/>
      <c r="FOC60" s="230"/>
      <c r="FOD60" s="230"/>
      <c r="FOE60" s="230"/>
      <c r="FOF60" s="230"/>
      <c r="FOG60" s="230"/>
      <c r="FOH60" s="230"/>
      <c r="FOI60" s="230"/>
      <c r="FOJ60" s="230"/>
      <c r="FOK60" s="230"/>
      <c r="FOL60" s="230"/>
      <c r="FOM60" s="230"/>
      <c r="FON60" s="230"/>
      <c r="FOO60" s="230"/>
      <c r="FOP60" s="230"/>
      <c r="FOQ60" s="230"/>
      <c r="FOR60" s="230"/>
      <c r="FOS60" s="230"/>
      <c r="FOT60" s="230"/>
      <c r="FOU60" s="230"/>
      <c r="FOV60" s="230"/>
      <c r="FOW60" s="230"/>
      <c r="FOX60" s="230"/>
      <c r="FOY60" s="230"/>
      <c r="FOZ60" s="230"/>
      <c r="FPA60" s="230"/>
      <c r="FPB60" s="230"/>
      <c r="FPC60" s="230"/>
      <c r="FPD60" s="230"/>
      <c r="FPE60" s="230"/>
      <c r="FPF60" s="230"/>
      <c r="FPG60" s="230"/>
      <c r="FPH60" s="230"/>
      <c r="FPI60" s="230"/>
      <c r="FPJ60" s="230"/>
      <c r="FPK60" s="230"/>
      <c r="FPL60" s="230"/>
      <c r="FPM60" s="230"/>
      <c r="FPN60" s="230"/>
      <c r="FPO60" s="230"/>
      <c r="FPP60" s="230"/>
      <c r="FPQ60" s="230"/>
      <c r="FPR60" s="230"/>
      <c r="FPS60" s="230"/>
      <c r="FPT60" s="230"/>
      <c r="FPU60" s="230"/>
      <c r="FPV60" s="230"/>
      <c r="FPW60" s="230"/>
      <c r="FPX60" s="230"/>
      <c r="FPY60" s="230"/>
      <c r="FPZ60" s="230"/>
      <c r="FQA60" s="230"/>
      <c r="FQB60" s="230"/>
      <c r="FQC60" s="230"/>
      <c r="FQD60" s="230"/>
      <c r="FQE60" s="230"/>
      <c r="FQF60" s="230"/>
      <c r="FQG60" s="230"/>
      <c r="FQH60" s="230"/>
      <c r="FQI60" s="230"/>
      <c r="FQJ60" s="230"/>
      <c r="FQK60" s="230"/>
      <c r="FQL60" s="230"/>
      <c r="FQM60" s="230"/>
      <c r="FQN60" s="230"/>
      <c r="FQO60" s="230"/>
      <c r="FQP60" s="230"/>
      <c r="FQQ60" s="230"/>
      <c r="FQR60" s="230"/>
      <c r="FQS60" s="230"/>
      <c r="FQT60" s="230"/>
      <c r="FQU60" s="230"/>
      <c r="FQV60" s="230"/>
      <c r="FQW60" s="230"/>
      <c r="FQX60" s="230"/>
      <c r="FQY60" s="230"/>
      <c r="FQZ60" s="230"/>
      <c r="FRA60" s="230"/>
      <c r="FRB60" s="230"/>
      <c r="FRC60" s="230"/>
      <c r="FRD60" s="230"/>
      <c r="FRE60" s="230"/>
      <c r="FRF60" s="230"/>
      <c r="FRG60" s="230"/>
      <c r="FRH60" s="230"/>
      <c r="FRI60" s="230"/>
      <c r="FRJ60" s="230"/>
      <c r="FRK60" s="230"/>
      <c r="FRL60" s="230"/>
      <c r="FRM60" s="230"/>
      <c r="FRN60" s="230"/>
      <c r="FRO60" s="230"/>
      <c r="FRP60" s="230"/>
      <c r="FRQ60" s="230"/>
      <c r="FRR60" s="230"/>
      <c r="FRS60" s="230"/>
      <c r="FRT60" s="230"/>
      <c r="FRU60" s="230"/>
      <c r="FRV60" s="230"/>
      <c r="FRW60" s="230"/>
      <c r="FRX60" s="230"/>
      <c r="FRY60" s="230"/>
      <c r="FRZ60" s="230"/>
      <c r="FSA60" s="230"/>
      <c r="FSB60" s="230"/>
      <c r="FSC60" s="230"/>
      <c r="FSD60" s="230"/>
      <c r="FSE60" s="230"/>
      <c r="FSF60" s="230"/>
      <c r="FSG60" s="230"/>
      <c r="FSH60" s="230"/>
      <c r="FSI60" s="230"/>
      <c r="FSJ60" s="230"/>
      <c r="FSK60" s="230"/>
      <c r="FSL60" s="230"/>
      <c r="FSM60" s="230"/>
      <c r="FSN60" s="230"/>
      <c r="FSO60" s="230"/>
      <c r="FSP60" s="230"/>
      <c r="FSQ60" s="230"/>
      <c r="FSR60" s="230"/>
      <c r="FSS60" s="230"/>
      <c r="FST60" s="230"/>
      <c r="FSU60" s="230"/>
      <c r="FSV60" s="230"/>
      <c r="FSW60" s="230"/>
      <c r="FSX60" s="230"/>
      <c r="FSY60" s="230"/>
      <c r="FSZ60" s="230"/>
      <c r="FTA60" s="230"/>
      <c r="FTB60" s="230"/>
      <c r="FTC60" s="230"/>
      <c r="FTD60" s="230"/>
      <c r="FTE60" s="230"/>
      <c r="FTF60" s="230"/>
      <c r="FTG60" s="230"/>
      <c r="FTH60" s="230"/>
      <c r="FTI60" s="230"/>
      <c r="FTJ60" s="230"/>
      <c r="FTK60" s="230"/>
      <c r="FTL60" s="230"/>
      <c r="FTM60" s="230"/>
      <c r="FTN60" s="230"/>
      <c r="FTO60" s="230"/>
      <c r="FTP60" s="230"/>
      <c r="FTQ60" s="230"/>
      <c r="FTR60" s="230"/>
      <c r="FTS60" s="230"/>
      <c r="FTT60" s="230"/>
      <c r="FTU60" s="230"/>
      <c r="FTV60" s="230"/>
      <c r="FTW60" s="230"/>
      <c r="FTX60" s="230"/>
      <c r="FTY60" s="230"/>
      <c r="FTZ60" s="230"/>
      <c r="FUA60" s="230"/>
      <c r="FUB60" s="230"/>
      <c r="FUC60" s="230"/>
      <c r="FUD60" s="230"/>
      <c r="FUE60" s="230"/>
      <c r="FUF60" s="230"/>
      <c r="FUG60" s="230"/>
      <c r="FUH60" s="230"/>
      <c r="FUI60" s="230"/>
      <c r="FUJ60" s="230"/>
      <c r="FUK60" s="230"/>
      <c r="FUL60" s="230"/>
      <c r="FUM60" s="230"/>
      <c r="FUN60" s="230"/>
      <c r="FUO60" s="230"/>
      <c r="FUP60" s="230"/>
      <c r="FUQ60" s="230"/>
      <c r="FUR60" s="230"/>
      <c r="FUS60" s="230"/>
      <c r="FUT60" s="230"/>
      <c r="FUU60" s="230"/>
      <c r="FUV60" s="230"/>
      <c r="FUW60" s="230"/>
      <c r="FUX60" s="230"/>
      <c r="FUY60" s="230"/>
      <c r="FUZ60" s="230"/>
      <c r="FVA60" s="230"/>
      <c r="FVB60" s="230"/>
      <c r="FVC60" s="230"/>
      <c r="FVD60" s="230"/>
      <c r="FVE60" s="230"/>
      <c r="FVF60" s="230"/>
      <c r="FVG60" s="230"/>
      <c r="FVH60" s="230"/>
      <c r="FVI60" s="230"/>
      <c r="FVJ60" s="230"/>
      <c r="FVK60" s="230"/>
      <c r="FVL60" s="230"/>
      <c r="FVM60" s="230"/>
      <c r="FVN60" s="230"/>
      <c r="FVO60" s="230"/>
      <c r="FVP60" s="230"/>
      <c r="FVQ60" s="230"/>
      <c r="FVR60" s="230"/>
      <c r="FVS60" s="230"/>
      <c r="FVT60" s="230"/>
      <c r="FVU60" s="230"/>
      <c r="FVV60" s="230"/>
      <c r="FVW60" s="230"/>
      <c r="FVX60" s="230"/>
      <c r="FVY60" s="230"/>
      <c r="FVZ60" s="230"/>
      <c r="FWA60" s="230"/>
      <c r="FWB60" s="230"/>
      <c r="FWC60" s="230"/>
      <c r="FWD60" s="230"/>
      <c r="FWE60" s="230"/>
      <c r="FWF60" s="230"/>
      <c r="FWG60" s="230"/>
      <c r="FWH60" s="230"/>
      <c r="FWI60" s="230"/>
      <c r="FWJ60" s="230"/>
      <c r="FWK60" s="230"/>
      <c r="FWL60" s="230"/>
      <c r="FWM60" s="230"/>
      <c r="FWN60" s="230"/>
      <c r="FWO60" s="230"/>
      <c r="FWP60" s="230"/>
      <c r="FWQ60" s="230"/>
      <c r="FWR60" s="230"/>
      <c r="FWS60" s="230"/>
      <c r="FWT60" s="230"/>
      <c r="FWU60" s="230"/>
      <c r="FWV60" s="230"/>
      <c r="FWW60" s="230"/>
      <c r="FWX60" s="230"/>
      <c r="FWY60" s="230"/>
      <c r="FWZ60" s="230"/>
      <c r="FXA60" s="230"/>
      <c r="FXB60" s="230"/>
      <c r="FXC60" s="230"/>
      <c r="FXD60" s="230"/>
      <c r="FXE60" s="230"/>
      <c r="FXF60" s="230"/>
      <c r="FXG60" s="230"/>
      <c r="FXH60" s="230"/>
      <c r="FXI60" s="230"/>
      <c r="FXJ60" s="230"/>
      <c r="FXK60" s="230"/>
      <c r="FXL60" s="230"/>
      <c r="FXM60" s="230"/>
      <c r="FXN60" s="230"/>
      <c r="FXO60" s="230"/>
      <c r="FXP60" s="230"/>
      <c r="FXQ60" s="230"/>
      <c r="FXR60" s="230"/>
      <c r="FXS60" s="230"/>
      <c r="FXT60" s="230"/>
      <c r="FXU60" s="230"/>
      <c r="FXV60" s="230"/>
      <c r="FXW60" s="230"/>
      <c r="FXX60" s="230"/>
      <c r="FXY60" s="230"/>
      <c r="FXZ60" s="230"/>
      <c r="FYA60" s="230"/>
      <c r="FYB60" s="230"/>
      <c r="FYC60" s="230"/>
      <c r="FYD60" s="230"/>
      <c r="FYE60" s="230"/>
      <c r="FYF60" s="230"/>
      <c r="FYG60" s="230"/>
      <c r="FYH60" s="230"/>
      <c r="FYI60" s="230"/>
      <c r="FYJ60" s="230"/>
      <c r="FYK60" s="230"/>
      <c r="FYL60" s="230"/>
      <c r="FYM60" s="230"/>
      <c r="FYN60" s="230"/>
      <c r="FYO60" s="230"/>
      <c r="FYP60" s="230"/>
      <c r="FYQ60" s="230"/>
      <c r="FYR60" s="230"/>
      <c r="FYS60" s="230"/>
      <c r="FYT60" s="230"/>
      <c r="FYU60" s="230"/>
      <c r="FYV60" s="230"/>
      <c r="FYW60" s="230"/>
      <c r="FYX60" s="230"/>
      <c r="FYY60" s="230"/>
      <c r="FYZ60" s="230"/>
      <c r="FZA60" s="230"/>
      <c r="FZB60" s="230"/>
      <c r="FZC60" s="230"/>
      <c r="FZD60" s="230"/>
      <c r="FZE60" s="230"/>
      <c r="FZF60" s="230"/>
      <c r="FZG60" s="230"/>
      <c r="FZH60" s="230"/>
      <c r="FZI60" s="230"/>
      <c r="FZJ60" s="230"/>
      <c r="FZK60" s="230"/>
      <c r="FZL60" s="230"/>
      <c r="FZM60" s="230"/>
      <c r="FZN60" s="230"/>
      <c r="FZO60" s="230"/>
      <c r="FZP60" s="230"/>
      <c r="FZQ60" s="230"/>
      <c r="FZR60" s="230"/>
      <c r="FZS60" s="230"/>
      <c r="FZT60" s="230"/>
      <c r="FZU60" s="230"/>
      <c r="FZV60" s="230"/>
      <c r="FZW60" s="230"/>
      <c r="FZX60" s="230"/>
      <c r="FZY60" s="230"/>
      <c r="FZZ60" s="230"/>
      <c r="GAA60" s="230"/>
      <c r="GAB60" s="230"/>
      <c r="GAC60" s="230"/>
      <c r="GAD60" s="230"/>
      <c r="GAE60" s="230"/>
      <c r="GAF60" s="230"/>
      <c r="GAG60" s="230"/>
      <c r="GAH60" s="230"/>
      <c r="GAI60" s="230"/>
      <c r="GAJ60" s="230"/>
      <c r="GAK60" s="230"/>
      <c r="GAL60" s="230"/>
      <c r="GAM60" s="230"/>
      <c r="GAN60" s="230"/>
      <c r="GAO60" s="230"/>
      <c r="GAP60" s="230"/>
      <c r="GAQ60" s="230"/>
      <c r="GAR60" s="230"/>
      <c r="GAS60" s="230"/>
      <c r="GAT60" s="230"/>
      <c r="GAU60" s="230"/>
      <c r="GAV60" s="230"/>
      <c r="GAW60" s="230"/>
      <c r="GAX60" s="230"/>
      <c r="GAY60" s="230"/>
      <c r="GAZ60" s="230"/>
      <c r="GBA60" s="230"/>
      <c r="GBB60" s="230"/>
      <c r="GBC60" s="230"/>
      <c r="GBD60" s="230"/>
      <c r="GBE60" s="230"/>
      <c r="GBF60" s="230"/>
      <c r="GBG60" s="230"/>
      <c r="GBH60" s="230"/>
      <c r="GBI60" s="230"/>
      <c r="GBJ60" s="230"/>
      <c r="GBK60" s="230"/>
      <c r="GBL60" s="230"/>
      <c r="GBM60" s="230"/>
      <c r="GBN60" s="230"/>
      <c r="GBO60" s="230"/>
      <c r="GBP60" s="230"/>
      <c r="GBQ60" s="230"/>
      <c r="GBR60" s="230"/>
      <c r="GBS60" s="230"/>
      <c r="GBT60" s="230"/>
      <c r="GBU60" s="230"/>
      <c r="GBV60" s="230"/>
      <c r="GBW60" s="230"/>
      <c r="GBX60" s="230"/>
      <c r="GBY60" s="230"/>
      <c r="GBZ60" s="230"/>
      <c r="GCA60" s="230"/>
      <c r="GCB60" s="230"/>
      <c r="GCC60" s="230"/>
      <c r="GCD60" s="230"/>
      <c r="GCE60" s="230"/>
      <c r="GCF60" s="230"/>
      <c r="GCG60" s="230"/>
      <c r="GCH60" s="230"/>
      <c r="GCI60" s="230"/>
      <c r="GCJ60" s="230"/>
      <c r="GCK60" s="230"/>
      <c r="GCL60" s="230"/>
      <c r="GCM60" s="230"/>
      <c r="GCN60" s="230"/>
      <c r="GCO60" s="230"/>
      <c r="GCP60" s="230"/>
      <c r="GCQ60" s="230"/>
      <c r="GCR60" s="230"/>
      <c r="GCS60" s="230"/>
      <c r="GCT60" s="230"/>
      <c r="GCU60" s="230"/>
      <c r="GCV60" s="230"/>
      <c r="GCW60" s="230"/>
      <c r="GCX60" s="230"/>
      <c r="GCY60" s="230"/>
      <c r="GCZ60" s="230"/>
      <c r="GDA60" s="230"/>
      <c r="GDB60" s="230"/>
      <c r="GDC60" s="230"/>
      <c r="GDD60" s="230"/>
      <c r="GDE60" s="230"/>
      <c r="GDF60" s="230"/>
      <c r="GDG60" s="230"/>
      <c r="GDH60" s="230"/>
      <c r="GDI60" s="230"/>
      <c r="GDJ60" s="230"/>
      <c r="GDK60" s="230"/>
      <c r="GDL60" s="230"/>
      <c r="GDM60" s="230"/>
      <c r="GDN60" s="230"/>
      <c r="GDO60" s="230"/>
      <c r="GDP60" s="230"/>
      <c r="GDQ60" s="230"/>
      <c r="GDR60" s="230"/>
      <c r="GDS60" s="230"/>
      <c r="GDT60" s="230"/>
      <c r="GDU60" s="230"/>
      <c r="GDV60" s="230"/>
      <c r="GDW60" s="230"/>
      <c r="GDX60" s="230"/>
      <c r="GDY60" s="230"/>
      <c r="GDZ60" s="230"/>
      <c r="GEA60" s="230"/>
      <c r="GEB60" s="230"/>
      <c r="GEC60" s="230"/>
      <c r="GED60" s="230"/>
      <c r="GEE60" s="230"/>
      <c r="GEF60" s="230"/>
      <c r="GEG60" s="230"/>
      <c r="GEH60" s="230"/>
      <c r="GEI60" s="230"/>
      <c r="GEJ60" s="230"/>
      <c r="GEK60" s="230"/>
      <c r="GEL60" s="230"/>
      <c r="GEM60" s="230"/>
      <c r="GEN60" s="230"/>
      <c r="GEO60" s="230"/>
      <c r="GEP60" s="230"/>
      <c r="GEQ60" s="230"/>
      <c r="GER60" s="230"/>
      <c r="GES60" s="230"/>
      <c r="GET60" s="230"/>
      <c r="GEU60" s="230"/>
      <c r="GEV60" s="230"/>
      <c r="GEW60" s="230"/>
      <c r="GEX60" s="230"/>
      <c r="GEY60" s="230"/>
      <c r="GEZ60" s="230"/>
      <c r="GFA60" s="230"/>
      <c r="GFB60" s="230"/>
      <c r="GFC60" s="230"/>
      <c r="GFD60" s="230"/>
      <c r="GFE60" s="230"/>
      <c r="GFF60" s="230"/>
      <c r="GFG60" s="230"/>
      <c r="GFH60" s="230"/>
      <c r="GFI60" s="230"/>
      <c r="GFJ60" s="230"/>
      <c r="GFK60" s="230"/>
      <c r="GFL60" s="230"/>
      <c r="GFM60" s="230"/>
      <c r="GFN60" s="230"/>
      <c r="GFO60" s="230"/>
      <c r="GFP60" s="230"/>
      <c r="GFQ60" s="230"/>
      <c r="GFR60" s="230"/>
      <c r="GFS60" s="230"/>
      <c r="GFT60" s="230"/>
      <c r="GFU60" s="230"/>
      <c r="GFV60" s="230"/>
      <c r="GFW60" s="230"/>
      <c r="GFX60" s="230"/>
      <c r="GFY60" s="230"/>
      <c r="GFZ60" s="230"/>
      <c r="GGA60" s="230"/>
      <c r="GGB60" s="230"/>
      <c r="GGC60" s="230"/>
      <c r="GGD60" s="230"/>
      <c r="GGE60" s="230"/>
      <c r="GGF60" s="230"/>
      <c r="GGG60" s="230"/>
      <c r="GGH60" s="230"/>
      <c r="GGI60" s="230"/>
      <c r="GGJ60" s="230"/>
      <c r="GGK60" s="230"/>
      <c r="GGL60" s="230"/>
      <c r="GGM60" s="230"/>
      <c r="GGN60" s="230"/>
      <c r="GGO60" s="230"/>
      <c r="GGP60" s="230"/>
      <c r="GGQ60" s="230"/>
      <c r="GGR60" s="230"/>
      <c r="GGS60" s="230"/>
      <c r="GGT60" s="230"/>
      <c r="GGU60" s="230"/>
      <c r="GGV60" s="230"/>
      <c r="GGW60" s="230"/>
      <c r="GGX60" s="230"/>
      <c r="GGY60" s="230"/>
      <c r="GGZ60" s="230"/>
      <c r="GHA60" s="230"/>
      <c r="GHB60" s="230"/>
      <c r="GHC60" s="230"/>
      <c r="GHD60" s="230"/>
      <c r="GHE60" s="230"/>
      <c r="GHF60" s="230"/>
      <c r="GHG60" s="230"/>
      <c r="GHH60" s="230"/>
      <c r="GHI60" s="230"/>
      <c r="GHJ60" s="230"/>
      <c r="GHK60" s="230"/>
      <c r="GHL60" s="230"/>
      <c r="GHM60" s="230"/>
      <c r="GHN60" s="230"/>
      <c r="GHO60" s="230"/>
      <c r="GHP60" s="230"/>
      <c r="GHQ60" s="230"/>
      <c r="GHR60" s="230"/>
      <c r="GHS60" s="230"/>
      <c r="GHT60" s="230"/>
      <c r="GHU60" s="230"/>
      <c r="GHV60" s="230"/>
      <c r="GHW60" s="230"/>
      <c r="GHX60" s="230"/>
      <c r="GHY60" s="230"/>
      <c r="GHZ60" s="230"/>
      <c r="GIA60" s="230"/>
      <c r="GIB60" s="230"/>
      <c r="GIC60" s="230"/>
      <c r="GID60" s="230"/>
      <c r="GIE60" s="230"/>
      <c r="GIF60" s="230"/>
      <c r="GIG60" s="230"/>
      <c r="GIH60" s="230"/>
      <c r="GII60" s="230"/>
      <c r="GIJ60" s="230"/>
      <c r="GIK60" s="230"/>
      <c r="GIL60" s="230"/>
      <c r="GIM60" s="230"/>
      <c r="GIN60" s="230"/>
      <c r="GIO60" s="230"/>
      <c r="GIP60" s="230"/>
      <c r="GIQ60" s="230"/>
      <c r="GIR60" s="230"/>
      <c r="GIS60" s="230"/>
      <c r="GIT60" s="230"/>
      <c r="GIU60" s="230"/>
      <c r="GIV60" s="230"/>
      <c r="GIW60" s="230"/>
      <c r="GIX60" s="230"/>
      <c r="GIY60" s="230"/>
      <c r="GIZ60" s="230"/>
      <c r="GJA60" s="230"/>
      <c r="GJB60" s="230"/>
      <c r="GJC60" s="230"/>
      <c r="GJD60" s="230"/>
      <c r="GJE60" s="230"/>
      <c r="GJF60" s="230"/>
      <c r="GJG60" s="230"/>
      <c r="GJH60" s="230"/>
      <c r="GJI60" s="230"/>
      <c r="GJJ60" s="230"/>
      <c r="GJK60" s="230"/>
      <c r="GJL60" s="230"/>
      <c r="GJM60" s="230"/>
      <c r="GJN60" s="230"/>
      <c r="GJO60" s="230"/>
      <c r="GJP60" s="230"/>
      <c r="GJQ60" s="230"/>
      <c r="GJR60" s="230"/>
      <c r="GJS60" s="230"/>
      <c r="GJT60" s="230"/>
      <c r="GJU60" s="230"/>
      <c r="GJV60" s="230"/>
      <c r="GJW60" s="230"/>
      <c r="GJX60" s="230"/>
      <c r="GJY60" s="230"/>
      <c r="GJZ60" s="230"/>
      <c r="GKA60" s="230"/>
      <c r="GKB60" s="230"/>
      <c r="GKC60" s="230"/>
      <c r="GKD60" s="230"/>
      <c r="GKE60" s="230"/>
      <c r="GKF60" s="230"/>
      <c r="GKG60" s="230"/>
      <c r="GKH60" s="230"/>
      <c r="GKI60" s="230"/>
      <c r="GKJ60" s="230"/>
      <c r="GKK60" s="230"/>
      <c r="GKL60" s="230"/>
      <c r="GKM60" s="230"/>
      <c r="GKN60" s="230"/>
      <c r="GKO60" s="230"/>
      <c r="GKP60" s="230"/>
      <c r="GKQ60" s="230"/>
      <c r="GKR60" s="230"/>
      <c r="GKS60" s="230"/>
      <c r="GKT60" s="230"/>
      <c r="GKU60" s="230"/>
      <c r="GKV60" s="230"/>
      <c r="GKW60" s="230"/>
      <c r="GKX60" s="230"/>
      <c r="GKY60" s="230"/>
      <c r="GKZ60" s="230"/>
      <c r="GLA60" s="230"/>
      <c r="GLB60" s="230"/>
      <c r="GLC60" s="230"/>
      <c r="GLD60" s="230"/>
      <c r="GLE60" s="230"/>
      <c r="GLF60" s="230"/>
      <c r="GLG60" s="230"/>
      <c r="GLH60" s="230"/>
      <c r="GLI60" s="230"/>
      <c r="GLJ60" s="230"/>
      <c r="GLK60" s="230"/>
      <c r="GLL60" s="230"/>
      <c r="GLM60" s="230"/>
      <c r="GLN60" s="230"/>
      <c r="GLO60" s="230"/>
      <c r="GLP60" s="230"/>
      <c r="GLQ60" s="230"/>
      <c r="GLR60" s="230"/>
      <c r="GLS60" s="230"/>
      <c r="GLT60" s="230"/>
      <c r="GLU60" s="230"/>
      <c r="GLV60" s="230"/>
      <c r="GLW60" s="230"/>
      <c r="GLX60" s="230"/>
      <c r="GLY60" s="230"/>
      <c r="GLZ60" s="230"/>
      <c r="GMA60" s="230"/>
      <c r="GMB60" s="230"/>
      <c r="GMC60" s="230"/>
      <c r="GMD60" s="230"/>
      <c r="GME60" s="230"/>
      <c r="GMF60" s="230"/>
      <c r="GMG60" s="230"/>
      <c r="GMH60" s="230"/>
      <c r="GMI60" s="230"/>
      <c r="GMJ60" s="230"/>
      <c r="GMK60" s="230"/>
      <c r="GML60" s="230"/>
      <c r="GMM60" s="230"/>
      <c r="GMN60" s="230"/>
      <c r="GMO60" s="230"/>
      <c r="GMP60" s="230"/>
      <c r="GMQ60" s="230"/>
      <c r="GMR60" s="230"/>
      <c r="GMS60" s="230"/>
      <c r="GMT60" s="230"/>
      <c r="GMU60" s="230"/>
      <c r="GMV60" s="230"/>
      <c r="GMW60" s="230"/>
      <c r="GMX60" s="230"/>
    </row>
    <row r="61" spans="1:5094" s="37" customFormat="1" x14ac:dyDescent="0.25">
      <c r="A61" s="142"/>
      <c r="B61" s="74"/>
      <c r="C61" s="74"/>
      <c r="D61" s="121"/>
      <c r="E61" s="121"/>
      <c r="F61" s="121"/>
      <c r="G61" s="121"/>
      <c r="H61" s="122"/>
      <c r="I61" s="123"/>
      <c r="J61" s="123"/>
      <c r="K61" s="123"/>
      <c r="L61" s="123"/>
      <c r="M61" s="123"/>
      <c r="N61" s="123"/>
      <c r="O61" s="143"/>
      <c r="P61" s="131"/>
    </row>
    <row r="62" spans="1:5094" s="37" customFormat="1" x14ac:dyDescent="0.25">
      <c r="A62" s="142"/>
      <c r="B62" s="74"/>
      <c r="C62" s="74"/>
      <c r="D62" s="121"/>
      <c r="E62" s="121"/>
      <c r="F62" s="121"/>
      <c r="G62" s="121"/>
      <c r="H62" s="122"/>
      <c r="I62" s="123"/>
      <c r="J62" s="123"/>
      <c r="K62" s="123"/>
      <c r="L62" s="123"/>
      <c r="M62" s="123"/>
      <c r="N62" s="123"/>
      <c r="O62" s="143"/>
      <c r="P62" s="131"/>
    </row>
    <row r="63" spans="1:5094" s="29" customFormat="1" x14ac:dyDescent="0.25">
      <c r="A63" s="134" t="s">
        <v>51</v>
      </c>
      <c r="B63" s="80"/>
      <c r="C63" s="80"/>
      <c r="D63" s="82"/>
      <c r="E63" s="82"/>
      <c r="F63" s="83"/>
      <c r="G63" s="92"/>
      <c r="H63" s="85"/>
      <c r="I63" s="93"/>
      <c r="J63" s="93"/>
      <c r="K63" s="93"/>
      <c r="L63" s="87"/>
      <c r="M63" s="87"/>
      <c r="N63" s="87"/>
      <c r="O63" s="140"/>
      <c r="P63" s="32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  <c r="BS63" s="28"/>
      <c r="BT63" s="28"/>
      <c r="BU63" s="28"/>
      <c r="BV63" s="28"/>
      <c r="BW63" s="28"/>
      <c r="BX63" s="28"/>
      <c r="BY63" s="28"/>
      <c r="BZ63" s="28"/>
      <c r="CA63" s="28"/>
      <c r="CB63" s="28"/>
      <c r="CC63" s="28"/>
      <c r="CD63" s="28"/>
      <c r="CE63" s="28"/>
      <c r="CF63" s="28"/>
      <c r="CG63" s="28"/>
      <c r="CH63" s="28"/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28"/>
      <c r="DE63" s="28"/>
      <c r="DF63" s="28"/>
      <c r="DG63" s="28"/>
      <c r="DH63" s="28"/>
      <c r="DI63" s="28"/>
      <c r="DJ63" s="28"/>
      <c r="DK63" s="28"/>
      <c r="DL63" s="28"/>
      <c r="DM63" s="28"/>
      <c r="DN63" s="28"/>
      <c r="DO63" s="28"/>
      <c r="DP63" s="28"/>
      <c r="DQ63" s="28"/>
      <c r="DR63" s="28"/>
      <c r="DS63" s="28"/>
      <c r="DT63" s="28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28"/>
      <c r="ES63" s="28"/>
      <c r="ET63" s="28"/>
      <c r="EU63" s="28"/>
      <c r="EV63" s="28"/>
      <c r="EW63" s="28"/>
      <c r="EX63" s="28"/>
      <c r="EY63" s="28"/>
      <c r="EZ63" s="28"/>
      <c r="FA63" s="28"/>
      <c r="FB63" s="28"/>
      <c r="FC63" s="28"/>
      <c r="FD63" s="28"/>
      <c r="FE63" s="28"/>
      <c r="FF63" s="28"/>
      <c r="FG63" s="28"/>
      <c r="FH63" s="28"/>
      <c r="FI63" s="28"/>
      <c r="FJ63" s="28"/>
      <c r="FK63" s="28"/>
      <c r="FL63" s="28"/>
      <c r="FM63" s="28"/>
      <c r="FN63" s="28"/>
      <c r="FO63" s="28"/>
      <c r="FP63" s="28"/>
      <c r="FQ63" s="28"/>
      <c r="FR63" s="28"/>
      <c r="FS63" s="28"/>
      <c r="FT63" s="28"/>
      <c r="FU63" s="28"/>
      <c r="FV63" s="28"/>
      <c r="FW63" s="28"/>
      <c r="FX63" s="28"/>
      <c r="FY63" s="28"/>
      <c r="FZ63" s="28"/>
      <c r="GA63" s="28"/>
      <c r="GB63" s="28"/>
      <c r="GC63" s="28"/>
      <c r="GD63" s="28"/>
      <c r="GE63" s="28"/>
      <c r="GF63" s="28"/>
      <c r="GG63" s="28"/>
      <c r="GH63" s="28"/>
      <c r="GI63" s="28"/>
      <c r="GJ63" s="28"/>
      <c r="GK63" s="28"/>
      <c r="GL63" s="28"/>
      <c r="GM63" s="28"/>
      <c r="GN63" s="28"/>
      <c r="GO63" s="28"/>
      <c r="GP63" s="28"/>
      <c r="GQ63" s="28"/>
      <c r="GR63" s="28"/>
      <c r="GS63" s="28"/>
      <c r="GT63" s="28"/>
      <c r="GU63" s="28"/>
      <c r="GV63" s="28"/>
      <c r="GW63" s="28"/>
      <c r="GX63" s="28"/>
      <c r="GY63" s="28"/>
      <c r="GZ63" s="28"/>
      <c r="HA63" s="28"/>
      <c r="HB63" s="28"/>
      <c r="HC63" s="28"/>
      <c r="HD63" s="28"/>
      <c r="HE63" s="28"/>
      <c r="HF63" s="28"/>
      <c r="HG63" s="28"/>
      <c r="HH63" s="28"/>
      <c r="HI63" s="28"/>
      <c r="HJ63" s="28"/>
      <c r="HK63" s="28"/>
      <c r="HL63" s="28"/>
      <c r="HM63" s="28"/>
      <c r="HN63" s="28"/>
      <c r="HO63" s="28"/>
      <c r="HP63" s="28"/>
      <c r="HQ63" s="28"/>
      <c r="HR63" s="28"/>
      <c r="HS63" s="28"/>
      <c r="HT63" s="28"/>
      <c r="HU63" s="28"/>
      <c r="HV63" s="28"/>
      <c r="HW63" s="28"/>
      <c r="HX63" s="28"/>
      <c r="HY63" s="28"/>
      <c r="HZ63" s="28"/>
      <c r="IA63" s="28"/>
      <c r="IB63" s="28"/>
      <c r="IC63" s="28"/>
      <c r="ID63" s="28"/>
      <c r="IE63" s="28"/>
      <c r="IF63" s="28"/>
      <c r="IG63" s="28"/>
      <c r="IH63" s="28"/>
      <c r="II63" s="28"/>
      <c r="IJ63" s="28"/>
      <c r="IK63" s="28"/>
      <c r="IL63" s="28"/>
      <c r="IM63" s="28"/>
      <c r="IN63" s="28"/>
      <c r="IO63" s="28"/>
      <c r="IP63" s="28"/>
      <c r="IQ63" s="28"/>
      <c r="IR63" s="28"/>
      <c r="IS63" s="28"/>
      <c r="IT63" s="28"/>
      <c r="IU63" s="28"/>
      <c r="IV63" s="28"/>
      <c r="IW63" s="28"/>
      <c r="IX63" s="28"/>
      <c r="IY63" s="28"/>
      <c r="IZ63" s="28"/>
      <c r="JA63" s="28"/>
      <c r="JB63" s="28"/>
      <c r="JC63" s="28"/>
      <c r="JD63" s="28"/>
      <c r="JE63" s="28"/>
      <c r="JF63" s="28"/>
      <c r="JG63" s="28"/>
      <c r="JH63" s="28"/>
      <c r="JI63" s="28"/>
      <c r="JJ63" s="28"/>
      <c r="JK63" s="28"/>
      <c r="JL63" s="28"/>
      <c r="JM63" s="28"/>
      <c r="JN63" s="28"/>
      <c r="JO63" s="28"/>
      <c r="JP63" s="28"/>
      <c r="JQ63" s="28"/>
      <c r="JR63" s="28"/>
      <c r="JS63" s="28"/>
      <c r="JT63" s="28"/>
      <c r="JU63" s="28"/>
      <c r="JV63" s="28"/>
      <c r="JW63" s="28"/>
      <c r="JX63" s="28"/>
      <c r="JY63" s="28"/>
      <c r="JZ63" s="28"/>
      <c r="KA63" s="28"/>
      <c r="KB63" s="28"/>
      <c r="KC63" s="28"/>
      <c r="KD63" s="28"/>
      <c r="KE63" s="28"/>
      <c r="KF63" s="28"/>
      <c r="KG63" s="28"/>
      <c r="KH63" s="28"/>
      <c r="KI63" s="28"/>
      <c r="KJ63" s="28"/>
      <c r="KK63" s="28"/>
      <c r="KL63" s="28"/>
      <c r="KM63" s="28"/>
      <c r="KN63" s="28"/>
      <c r="KO63" s="28"/>
      <c r="KP63" s="28"/>
      <c r="KQ63" s="28"/>
      <c r="KR63" s="28"/>
      <c r="KS63" s="28"/>
      <c r="KT63" s="28"/>
      <c r="KU63" s="28"/>
      <c r="KV63" s="28"/>
      <c r="KW63" s="28"/>
      <c r="KX63" s="28"/>
      <c r="KY63" s="28"/>
      <c r="KZ63" s="28"/>
      <c r="LA63" s="28"/>
      <c r="LB63" s="28"/>
      <c r="LC63" s="28"/>
      <c r="LD63" s="28"/>
      <c r="LE63" s="28"/>
      <c r="LF63" s="28"/>
      <c r="LG63" s="28"/>
      <c r="LH63" s="28"/>
      <c r="LI63" s="28"/>
      <c r="LJ63" s="28"/>
      <c r="LK63" s="28"/>
      <c r="LL63" s="28"/>
      <c r="LM63" s="28"/>
      <c r="LN63" s="28"/>
      <c r="LO63" s="28"/>
      <c r="LP63" s="28"/>
      <c r="LQ63" s="28"/>
      <c r="LR63" s="28"/>
      <c r="LS63" s="28"/>
      <c r="LT63" s="28"/>
      <c r="LU63" s="28"/>
      <c r="LV63" s="28"/>
      <c r="LW63" s="28"/>
      <c r="LX63" s="28"/>
      <c r="LY63" s="28"/>
      <c r="LZ63" s="28"/>
      <c r="MA63" s="28"/>
      <c r="MB63" s="28"/>
      <c r="MC63" s="28"/>
      <c r="MD63" s="28"/>
      <c r="ME63" s="28"/>
      <c r="MF63" s="28"/>
      <c r="MG63" s="28"/>
      <c r="MH63" s="28"/>
      <c r="MI63" s="28"/>
      <c r="MJ63" s="28"/>
      <c r="MK63" s="28"/>
      <c r="ML63" s="28"/>
      <c r="MM63" s="28"/>
      <c r="MN63" s="28"/>
      <c r="MO63" s="28"/>
      <c r="MP63" s="28"/>
      <c r="MQ63" s="28"/>
      <c r="MR63" s="28"/>
      <c r="MS63" s="28"/>
      <c r="MT63" s="28"/>
      <c r="MU63" s="28"/>
      <c r="MV63" s="28"/>
      <c r="MW63" s="28"/>
      <c r="MX63" s="28"/>
      <c r="MY63" s="28"/>
      <c r="MZ63" s="28"/>
      <c r="NA63" s="28"/>
      <c r="NB63" s="28"/>
      <c r="NC63" s="28"/>
      <c r="ND63" s="28"/>
      <c r="NE63" s="28"/>
      <c r="NF63" s="28"/>
      <c r="NG63" s="28"/>
      <c r="NH63" s="28"/>
      <c r="NI63" s="28"/>
      <c r="NJ63" s="28"/>
      <c r="NK63" s="28"/>
      <c r="NL63" s="28"/>
      <c r="NM63" s="28"/>
      <c r="NN63" s="28"/>
      <c r="NO63" s="28"/>
      <c r="NP63" s="28"/>
      <c r="NQ63" s="28"/>
      <c r="NR63" s="28"/>
      <c r="NS63" s="28"/>
      <c r="NT63" s="28"/>
      <c r="NU63" s="28"/>
      <c r="NV63" s="28"/>
      <c r="NW63" s="28"/>
      <c r="NX63" s="28"/>
      <c r="NY63" s="28"/>
      <c r="NZ63" s="28"/>
      <c r="OA63" s="28"/>
      <c r="OB63" s="28"/>
      <c r="OC63" s="28"/>
      <c r="OD63" s="28"/>
      <c r="OE63" s="28"/>
      <c r="OF63" s="28"/>
      <c r="OG63" s="28"/>
      <c r="OH63" s="28"/>
      <c r="OI63" s="28"/>
      <c r="OJ63" s="28"/>
      <c r="OK63" s="28"/>
      <c r="OL63" s="28"/>
      <c r="OM63" s="28"/>
      <c r="ON63" s="28"/>
      <c r="OO63" s="28"/>
      <c r="OP63" s="28"/>
      <c r="OQ63" s="28"/>
      <c r="OR63" s="28"/>
      <c r="OS63" s="28"/>
      <c r="OT63" s="28"/>
      <c r="OU63" s="28"/>
      <c r="OV63" s="28"/>
      <c r="OW63" s="28"/>
      <c r="OX63" s="28"/>
      <c r="OY63" s="28"/>
      <c r="OZ63" s="28"/>
      <c r="PA63" s="28"/>
      <c r="PB63" s="28"/>
      <c r="PC63" s="28"/>
      <c r="PD63" s="28"/>
      <c r="PE63" s="28"/>
      <c r="PF63" s="28"/>
      <c r="PG63" s="28"/>
      <c r="PH63" s="28"/>
      <c r="PI63" s="28"/>
      <c r="PJ63" s="28"/>
      <c r="PK63" s="28"/>
      <c r="PL63" s="28"/>
      <c r="PM63" s="28"/>
      <c r="PN63" s="28"/>
      <c r="PO63" s="28"/>
      <c r="PP63" s="28"/>
      <c r="PQ63" s="28"/>
      <c r="PR63" s="28"/>
      <c r="PS63" s="28"/>
      <c r="PT63" s="28"/>
      <c r="PU63" s="28"/>
      <c r="PV63" s="28"/>
      <c r="PW63" s="28"/>
      <c r="PX63" s="28"/>
      <c r="PY63" s="28"/>
      <c r="PZ63" s="28"/>
      <c r="QA63" s="28"/>
      <c r="QB63" s="28"/>
      <c r="QC63" s="28"/>
      <c r="QD63" s="28"/>
      <c r="QE63" s="28"/>
      <c r="QF63" s="28"/>
      <c r="QG63" s="28"/>
      <c r="QH63" s="28"/>
      <c r="QI63" s="28"/>
      <c r="QJ63" s="28"/>
      <c r="QK63" s="28"/>
      <c r="QL63" s="28"/>
      <c r="QM63" s="28"/>
      <c r="QN63" s="28"/>
      <c r="QO63" s="28"/>
      <c r="QP63" s="28"/>
      <c r="QQ63" s="28"/>
      <c r="QR63" s="28"/>
      <c r="QS63" s="28"/>
      <c r="QT63" s="28"/>
      <c r="QU63" s="28"/>
      <c r="QV63" s="28"/>
      <c r="QW63" s="28"/>
      <c r="QX63" s="28"/>
      <c r="QY63" s="28"/>
      <c r="QZ63" s="28"/>
      <c r="RA63" s="28"/>
      <c r="RB63" s="28"/>
      <c r="RC63" s="28"/>
      <c r="RD63" s="28"/>
      <c r="RE63" s="28"/>
      <c r="RF63" s="28"/>
      <c r="RG63" s="28"/>
      <c r="RH63" s="28"/>
      <c r="RI63" s="28"/>
      <c r="RJ63" s="28"/>
      <c r="RK63" s="28"/>
      <c r="RL63" s="28"/>
      <c r="RM63" s="28"/>
      <c r="RN63" s="28"/>
      <c r="RO63" s="28"/>
      <c r="RP63" s="28"/>
      <c r="RQ63" s="28"/>
      <c r="RR63" s="28"/>
      <c r="RS63" s="28"/>
      <c r="RT63" s="28"/>
      <c r="RU63" s="28"/>
      <c r="RV63" s="28"/>
      <c r="RW63" s="28"/>
      <c r="RX63" s="28"/>
      <c r="RY63" s="28"/>
      <c r="RZ63" s="28"/>
      <c r="SA63" s="28"/>
      <c r="SB63" s="28"/>
      <c r="SC63" s="28"/>
      <c r="SD63" s="28"/>
      <c r="SE63" s="28"/>
      <c r="SF63" s="28"/>
      <c r="SG63" s="28"/>
      <c r="SH63" s="28"/>
      <c r="SI63" s="28"/>
      <c r="SJ63" s="28"/>
      <c r="SK63" s="28"/>
      <c r="SL63" s="28"/>
      <c r="SM63" s="28"/>
      <c r="SN63" s="28"/>
      <c r="SO63" s="28"/>
      <c r="SP63" s="28"/>
      <c r="SQ63" s="28"/>
      <c r="SR63" s="28"/>
      <c r="SS63" s="28"/>
      <c r="ST63" s="28"/>
      <c r="SU63" s="28"/>
      <c r="SV63" s="28"/>
      <c r="SW63" s="28"/>
      <c r="SX63" s="28"/>
      <c r="SY63" s="28"/>
      <c r="SZ63" s="28"/>
      <c r="TA63" s="28"/>
      <c r="TB63" s="28"/>
      <c r="TC63" s="28"/>
      <c r="TD63" s="28"/>
      <c r="TE63" s="28"/>
      <c r="TF63" s="28"/>
      <c r="TG63" s="28"/>
      <c r="TH63" s="28"/>
      <c r="TI63" s="28"/>
      <c r="TJ63" s="28"/>
      <c r="TK63" s="28"/>
      <c r="TL63" s="28"/>
      <c r="TM63" s="28"/>
      <c r="TN63" s="28"/>
      <c r="TO63" s="28"/>
      <c r="TP63" s="28"/>
      <c r="TQ63" s="28"/>
      <c r="TR63" s="28"/>
      <c r="TS63" s="28"/>
      <c r="TT63" s="28"/>
      <c r="TU63" s="28"/>
      <c r="TV63" s="28"/>
      <c r="TW63" s="28"/>
      <c r="TX63" s="28"/>
      <c r="TY63" s="28"/>
      <c r="TZ63" s="28"/>
      <c r="UA63" s="28"/>
      <c r="UB63" s="28"/>
      <c r="UC63" s="28"/>
      <c r="UD63" s="28"/>
      <c r="UE63" s="28"/>
      <c r="UF63" s="28"/>
      <c r="UG63" s="28"/>
      <c r="UH63" s="28"/>
      <c r="UI63" s="28"/>
      <c r="UJ63" s="28"/>
      <c r="UK63" s="28"/>
      <c r="UL63" s="28"/>
      <c r="UM63" s="28"/>
      <c r="UN63" s="28"/>
      <c r="UO63" s="28"/>
      <c r="UP63" s="28"/>
      <c r="UQ63" s="28"/>
      <c r="UR63" s="28"/>
      <c r="US63" s="28"/>
      <c r="UT63" s="28"/>
      <c r="UU63" s="28"/>
      <c r="UV63" s="28"/>
      <c r="UW63" s="28"/>
      <c r="UX63" s="28"/>
      <c r="UY63" s="28"/>
      <c r="UZ63" s="28"/>
      <c r="VA63" s="28"/>
      <c r="VB63" s="28"/>
      <c r="VC63" s="28"/>
      <c r="VD63" s="28"/>
      <c r="VE63" s="28"/>
      <c r="VF63" s="28"/>
      <c r="VG63" s="28"/>
      <c r="VH63" s="28"/>
      <c r="VI63" s="28"/>
      <c r="VJ63" s="28"/>
      <c r="VK63" s="28"/>
      <c r="VL63" s="28"/>
      <c r="VM63" s="28"/>
      <c r="VN63" s="28"/>
      <c r="VO63" s="28"/>
      <c r="VP63" s="28"/>
      <c r="VQ63" s="28"/>
      <c r="VR63" s="28"/>
      <c r="VS63" s="28"/>
      <c r="VT63" s="28"/>
      <c r="VU63" s="28"/>
      <c r="VV63" s="28"/>
      <c r="VW63" s="28"/>
      <c r="VX63" s="28"/>
      <c r="VY63" s="28"/>
      <c r="VZ63" s="28"/>
      <c r="WA63" s="28"/>
      <c r="WB63" s="28"/>
      <c r="WC63" s="28"/>
      <c r="WD63" s="28"/>
      <c r="WE63" s="28"/>
      <c r="WF63" s="28"/>
      <c r="WG63" s="28"/>
      <c r="WH63" s="28"/>
      <c r="WI63" s="28"/>
      <c r="WJ63" s="28"/>
      <c r="WK63" s="28"/>
      <c r="WL63" s="28"/>
      <c r="WM63" s="28"/>
      <c r="WN63" s="28"/>
      <c r="WO63" s="28"/>
      <c r="WP63" s="28"/>
      <c r="WQ63" s="28"/>
      <c r="WR63" s="28"/>
      <c r="WS63" s="28"/>
      <c r="WT63" s="28"/>
      <c r="WU63" s="28"/>
      <c r="WV63" s="28"/>
      <c r="WW63" s="28"/>
      <c r="WX63" s="28"/>
      <c r="WY63" s="28"/>
      <c r="WZ63" s="28"/>
      <c r="XA63" s="28"/>
      <c r="XB63" s="28"/>
      <c r="XC63" s="28"/>
      <c r="XD63" s="28"/>
      <c r="XE63" s="28"/>
      <c r="XF63" s="28"/>
      <c r="XG63" s="28"/>
      <c r="XH63" s="28"/>
      <c r="XI63" s="28"/>
      <c r="XJ63" s="28"/>
      <c r="XK63" s="28"/>
      <c r="XL63" s="28"/>
      <c r="XM63" s="28"/>
      <c r="XN63" s="28"/>
      <c r="XO63" s="28"/>
      <c r="XP63" s="28"/>
      <c r="XQ63" s="28"/>
      <c r="XR63" s="28"/>
      <c r="XS63" s="28"/>
      <c r="XT63" s="28"/>
      <c r="XU63" s="28"/>
      <c r="XV63" s="28"/>
      <c r="XW63" s="28"/>
      <c r="XX63" s="28"/>
      <c r="XY63" s="28"/>
      <c r="XZ63" s="28"/>
      <c r="YA63" s="28"/>
      <c r="YB63" s="28"/>
      <c r="YC63" s="28"/>
      <c r="YD63" s="28"/>
      <c r="YE63" s="28"/>
      <c r="YF63" s="28"/>
      <c r="YG63" s="28"/>
      <c r="YH63" s="28"/>
      <c r="YI63" s="28"/>
      <c r="YJ63" s="28"/>
      <c r="YK63" s="28"/>
      <c r="YL63" s="28"/>
      <c r="YM63" s="28"/>
      <c r="YN63" s="28"/>
      <c r="YO63" s="28"/>
      <c r="YP63" s="28"/>
      <c r="YQ63" s="28"/>
      <c r="YR63" s="28"/>
      <c r="YS63" s="28"/>
      <c r="YT63" s="28"/>
      <c r="YU63" s="28"/>
      <c r="YV63" s="28"/>
      <c r="YW63" s="28"/>
      <c r="YX63" s="28"/>
      <c r="YY63" s="28"/>
      <c r="YZ63" s="28"/>
      <c r="ZA63" s="28"/>
      <c r="ZB63" s="28"/>
      <c r="ZC63" s="28"/>
      <c r="ZD63" s="28"/>
      <c r="ZE63" s="28"/>
      <c r="ZF63" s="28"/>
      <c r="ZG63" s="28"/>
      <c r="ZH63" s="28"/>
      <c r="ZI63" s="28"/>
      <c r="ZJ63" s="28"/>
      <c r="ZK63" s="28"/>
      <c r="ZL63" s="28"/>
      <c r="ZM63" s="28"/>
      <c r="ZN63" s="28"/>
      <c r="ZO63" s="28"/>
      <c r="ZP63" s="28"/>
      <c r="ZQ63" s="28"/>
      <c r="ZR63" s="28"/>
      <c r="ZS63" s="28"/>
      <c r="ZT63" s="28"/>
      <c r="ZU63" s="28"/>
      <c r="ZV63" s="28"/>
      <c r="ZW63" s="28"/>
      <c r="ZX63" s="28"/>
      <c r="ZY63" s="28"/>
      <c r="ZZ63" s="28"/>
      <c r="AAA63" s="28"/>
      <c r="AAB63" s="28"/>
      <c r="AAC63" s="28"/>
      <c r="AAD63" s="28"/>
      <c r="AAE63" s="28"/>
      <c r="AAF63" s="28"/>
      <c r="AAG63" s="28"/>
      <c r="AAH63" s="28"/>
      <c r="AAI63" s="28"/>
      <c r="AAJ63" s="28"/>
      <c r="AAK63" s="28"/>
      <c r="AAL63" s="28"/>
      <c r="AAM63" s="28"/>
      <c r="AAN63" s="28"/>
      <c r="AAO63" s="28"/>
      <c r="AAP63" s="28"/>
      <c r="AAQ63" s="28"/>
      <c r="AAR63" s="28"/>
      <c r="AAS63" s="28"/>
      <c r="AAT63" s="28"/>
      <c r="AAU63" s="28"/>
      <c r="AAV63" s="28"/>
      <c r="AAW63" s="28"/>
      <c r="AAX63" s="28"/>
      <c r="AAY63" s="28"/>
      <c r="AAZ63" s="28"/>
      <c r="ABA63" s="28"/>
      <c r="ABB63" s="28"/>
      <c r="ABC63" s="28"/>
      <c r="ABD63" s="28"/>
      <c r="ABE63" s="28"/>
      <c r="ABF63" s="28"/>
      <c r="ABG63" s="28"/>
      <c r="ABH63" s="28"/>
      <c r="ABI63" s="28"/>
      <c r="ABJ63" s="28"/>
      <c r="ABK63" s="28"/>
      <c r="ABL63" s="28"/>
      <c r="ABM63" s="28"/>
      <c r="ABN63" s="28"/>
      <c r="ABO63" s="28"/>
      <c r="ABP63" s="28"/>
      <c r="ABQ63" s="28"/>
      <c r="ABR63" s="28"/>
      <c r="ABS63" s="28"/>
      <c r="ABT63" s="28"/>
      <c r="ABU63" s="28"/>
      <c r="ABV63" s="28"/>
      <c r="ABW63" s="28"/>
      <c r="ABX63" s="28"/>
      <c r="ABY63" s="28"/>
      <c r="ABZ63" s="28"/>
      <c r="ACA63" s="28"/>
      <c r="ACB63" s="28"/>
      <c r="ACC63" s="28"/>
      <c r="ACD63" s="28"/>
      <c r="ACE63" s="28"/>
      <c r="ACF63" s="28"/>
      <c r="ACG63" s="28"/>
      <c r="ACH63" s="28"/>
      <c r="ACI63" s="28"/>
      <c r="ACJ63" s="28"/>
      <c r="ACK63" s="28"/>
      <c r="ACL63" s="28"/>
      <c r="ACM63" s="28"/>
      <c r="ACN63" s="28"/>
      <c r="ACO63" s="28"/>
      <c r="ACP63" s="28"/>
      <c r="ACQ63" s="28"/>
      <c r="ACR63" s="28"/>
      <c r="ACS63" s="28"/>
      <c r="ACT63" s="28"/>
      <c r="ACU63" s="28"/>
      <c r="ACV63" s="28"/>
      <c r="ACW63" s="28"/>
      <c r="ACX63" s="28"/>
      <c r="ACY63" s="28"/>
      <c r="ACZ63" s="28"/>
      <c r="ADA63" s="28"/>
      <c r="ADB63" s="28"/>
      <c r="ADC63" s="28"/>
      <c r="ADD63" s="28"/>
      <c r="ADE63" s="28"/>
      <c r="ADF63" s="28"/>
      <c r="ADG63" s="28"/>
      <c r="ADH63" s="28"/>
      <c r="ADI63" s="28"/>
      <c r="ADJ63" s="28"/>
      <c r="ADK63" s="28"/>
      <c r="ADL63" s="28"/>
      <c r="ADM63" s="28"/>
      <c r="ADN63" s="28"/>
      <c r="ADO63" s="28"/>
      <c r="ADP63" s="28"/>
      <c r="ADQ63" s="28"/>
      <c r="ADR63" s="28"/>
      <c r="ADS63" s="28"/>
      <c r="ADT63" s="28"/>
      <c r="ADU63" s="28"/>
      <c r="ADV63" s="28"/>
      <c r="ADW63" s="28"/>
      <c r="ADX63" s="28"/>
      <c r="ADY63" s="28"/>
      <c r="ADZ63" s="28"/>
      <c r="AEA63" s="28"/>
      <c r="AEB63" s="28"/>
      <c r="AEC63" s="28"/>
      <c r="AED63" s="28"/>
      <c r="AEE63" s="28"/>
      <c r="AEF63" s="28"/>
      <c r="AEG63" s="28"/>
      <c r="AEH63" s="28"/>
      <c r="AEI63" s="28"/>
      <c r="AEJ63" s="28"/>
      <c r="AEK63" s="28"/>
      <c r="AEL63" s="28"/>
      <c r="AEM63" s="28"/>
      <c r="AEN63" s="28"/>
      <c r="AEO63" s="28"/>
      <c r="AEP63" s="28"/>
      <c r="AEQ63" s="28"/>
      <c r="AER63" s="28"/>
      <c r="AES63" s="28"/>
      <c r="AET63" s="28"/>
      <c r="AEU63" s="28"/>
      <c r="AEV63" s="28"/>
      <c r="AEW63" s="28"/>
      <c r="AEX63" s="28"/>
      <c r="AEY63" s="28"/>
      <c r="AEZ63" s="28"/>
      <c r="AFA63" s="28"/>
      <c r="AFB63" s="28"/>
      <c r="AFC63" s="28"/>
      <c r="AFD63" s="28"/>
      <c r="AFE63" s="28"/>
      <c r="AFF63" s="28"/>
      <c r="AFG63" s="28"/>
      <c r="AFH63" s="28"/>
      <c r="AFI63" s="28"/>
      <c r="AFJ63" s="28"/>
      <c r="AFK63" s="28"/>
      <c r="AFL63" s="28"/>
      <c r="AFM63" s="28"/>
      <c r="AFN63" s="28"/>
      <c r="AFO63" s="28"/>
      <c r="AFP63" s="28"/>
      <c r="AFQ63" s="28"/>
      <c r="AFR63" s="28"/>
      <c r="AFS63" s="28"/>
      <c r="AFT63" s="28"/>
      <c r="AFU63" s="28"/>
      <c r="AFV63" s="28"/>
      <c r="AFW63" s="28"/>
      <c r="AFX63" s="28"/>
      <c r="AFY63" s="28"/>
      <c r="AFZ63" s="28"/>
      <c r="AGA63" s="28"/>
      <c r="AGB63" s="28"/>
      <c r="AGC63" s="28"/>
      <c r="AGD63" s="28"/>
      <c r="AGE63" s="28"/>
      <c r="AGF63" s="28"/>
      <c r="AGG63" s="28"/>
      <c r="AGH63" s="28"/>
      <c r="AGI63" s="28"/>
      <c r="AGJ63" s="28"/>
      <c r="AGK63" s="28"/>
      <c r="AGL63" s="28"/>
      <c r="AGM63" s="28"/>
      <c r="AGN63" s="28"/>
      <c r="AGO63" s="28"/>
      <c r="AGP63" s="28"/>
      <c r="AGQ63" s="28"/>
      <c r="AGR63" s="28"/>
      <c r="AGS63" s="28"/>
      <c r="AGT63" s="28"/>
      <c r="AGU63" s="28"/>
      <c r="AGV63" s="28"/>
      <c r="AGW63" s="28"/>
      <c r="AGX63" s="28"/>
      <c r="AGY63" s="28"/>
      <c r="AGZ63" s="28"/>
      <c r="AHA63" s="28"/>
      <c r="AHB63" s="28"/>
      <c r="AHC63" s="28"/>
      <c r="AHD63" s="28"/>
      <c r="AHE63" s="28"/>
      <c r="AHF63" s="28"/>
      <c r="AHG63" s="28"/>
      <c r="AHH63" s="28"/>
      <c r="AHI63" s="28"/>
      <c r="AHJ63" s="28"/>
      <c r="AHK63" s="28"/>
      <c r="AHL63" s="28"/>
      <c r="AHM63" s="28"/>
      <c r="AHN63" s="28"/>
      <c r="AHO63" s="28"/>
      <c r="AHP63" s="28"/>
      <c r="AHQ63" s="28"/>
      <c r="AHR63" s="28"/>
      <c r="AHS63" s="28"/>
      <c r="AHT63" s="28"/>
      <c r="AHU63" s="28"/>
      <c r="AHV63" s="28"/>
      <c r="AHW63" s="28"/>
      <c r="AHX63" s="28"/>
      <c r="AHY63" s="28"/>
      <c r="AHZ63" s="28"/>
      <c r="AIA63" s="28"/>
      <c r="AIB63" s="28"/>
      <c r="AIC63" s="28"/>
      <c r="AID63" s="28"/>
      <c r="AIE63" s="28"/>
      <c r="AIF63" s="28"/>
      <c r="AIG63" s="28"/>
      <c r="AIH63" s="28"/>
      <c r="AII63" s="28"/>
      <c r="AIJ63" s="28"/>
      <c r="AIK63" s="28"/>
      <c r="AIL63" s="28"/>
      <c r="AIM63" s="28"/>
      <c r="AIN63" s="28"/>
      <c r="AIO63" s="28"/>
      <c r="AIP63" s="28"/>
      <c r="AIQ63" s="28"/>
      <c r="AIR63" s="28"/>
      <c r="AIS63" s="28"/>
      <c r="AIT63" s="28"/>
      <c r="AIU63" s="28"/>
      <c r="AIV63" s="28"/>
      <c r="AIW63" s="28"/>
      <c r="AIX63" s="28"/>
      <c r="AIY63" s="28"/>
      <c r="AIZ63" s="28"/>
      <c r="AJA63" s="28"/>
      <c r="AJB63" s="28"/>
      <c r="AJC63" s="28"/>
      <c r="AJD63" s="28"/>
      <c r="AJE63" s="28"/>
      <c r="AJF63" s="28"/>
      <c r="AJG63" s="28"/>
      <c r="AJH63" s="28"/>
      <c r="AJI63" s="28"/>
      <c r="AJJ63" s="28"/>
      <c r="AJK63" s="28"/>
      <c r="AJL63" s="28"/>
      <c r="AJM63" s="28"/>
      <c r="AJN63" s="28"/>
      <c r="AJO63" s="28"/>
      <c r="AJP63" s="28"/>
      <c r="AJQ63" s="28"/>
      <c r="AJR63" s="28"/>
      <c r="AJS63" s="28"/>
      <c r="AJT63" s="28"/>
      <c r="AJU63" s="28"/>
      <c r="AJV63" s="28"/>
    </row>
    <row r="64" spans="1:5094" s="231" customFormat="1" x14ac:dyDescent="0.25">
      <c r="A64" s="326"/>
      <c r="B64" s="327" t="s">
        <v>120</v>
      </c>
      <c r="C64" s="328"/>
      <c r="D64" s="329"/>
      <c r="E64" s="329"/>
      <c r="F64" s="330" t="s">
        <v>181</v>
      </c>
      <c r="G64" s="159">
        <f>SUM(G11)</f>
        <v>3.6159999999999999E-3</v>
      </c>
      <c r="H64" s="334"/>
      <c r="I64" s="332">
        <v>761.59</v>
      </c>
      <c r="J64" s="332">
        <v>0.23</v>
      </c>
      <c r="K64" s="332">
        <v>0</v>
      </c>
      <c r="L64" s="332">
        <f t="shared" ref="L64" si="9">SUM(I64:K64)</f>
        <v>761.82</v>
      </c>
      <c r="M64" s="332">
        <f>SUM(I64)</f>
        <v>761.59</v>
      </c>
      <c r="N64" s="332">
        <f>SUM(L64)</f>
        <v>761.82</v>
      </c>
      <c r="O64" s="333"/>
      <c r="P64" s="228"/>
      <c r="Q64" s="229"/>
      <c r="R64" s="229"/>
      <c r="S64" s="229"/>
      <c r="T64" s="229"/>
      <c r="U64" s="229"/>
      <c r="V64" s="229"/>
      <c r="W64" s="229"/>
      <c r="X64" s="229"/>
      <c r="Y64" s="229"/>
      <c r="Z64" s="228"/>
      <c r="AA64" s="229"/>
      <c r="AB64" s="229"/>
      <c r="AC64" s="229"/>
      <c r="AD64" s="229"/>
      <c r="AE64" s="229"/>
      <c r="AF64" s="229"/>
      <c r="AG64" s="229"/>
      <c r="AH64" s="229"/>
      <c r="AI64" s="229"/>
      <c r="AJ64" s="229"/>
      <c r="AK64" s="229"/>
      <c r="AL64" s="229"/>
      <c r="AM64" s="229"/>
      <c r="AN64" s="229"/>
      <c r="AO64" s="229"/>
      <c r="AP64" s="229"/>
      <c r="AQ64" s="229"/>
      <c r="AR64" s="229"/>
      <c r="AS64" s="229"/>
      <c r="AT64" s="229"/>
      <c r="AU64" s="229"/>
      <c r="AV64" s="229"/>
      <c r="AW64" s="229"/>
      <c r="AX64" s="229"/>
      <c r="AY64" s="229"/>
      <c r="AZ64" s="229"/>
      <c r="BA64" s="229"/>
      <c r="BB64" s="229"/>
      <c r="BC64" s="229"/>
      <c r="BD64" s="229"/>
      <c r="BE64" s="229"/>
      <c r="BF64" s="229"/>
      <c r="BG64" s="229"/>
      <c r="BH64" s="229"/>
      <c r="BI64" s="229"/>
      <c r="BJ64" s="229"/>
      <c r="BK64" s="229"/>
      <c r="BL64" s="229"/>
      <c r="BM64" s="229"/>
      <c r="BN64" s="229"/>
      <c r="BO64" s="229"/>
      <c r="BP64" s="229"/>
      <c r="BQ64" s="229"/>
      <c r="BR64" s="229"/>
      <c r="BS64" s="229"/>
      <c r="BT64" s="229"/>
      <c r="BU64" s="229"/>
      <c r="BV64" s="229"/>
      <c r="BW64" s="229"/>
      <c r="BX64" s="229"/>
      <c r="BY64" s="229"/>
      <c r="BZ64" s="229"/>
      <c r="CA64" s="229"/>
      <c r="CB64" s="229"/>
      <c r="CC64" s="229"/>
      <c r="CD64" s="229"/>
      <c r="CE64" s="229"/>
      <c r="CF64" s="229"/>
      <c r="CG64" s="229"/>
      <c r="CH64" s="229"/>
      <c r="CI64" s="229"/>
      <c r="CJ64" s="229"/>
      <c r="CK64" s="229"/>
      <c r="CL64" s="229"/>
      <c r="CM64" s="229"/>
      <c r="CN64" s="229"/>
      <c r="CO64" s="229"/>
      <c r="CP64" s="229"/>
      <c r="CQ64" s="229"/>
      <c r="CR64" s="229"/>
      <c r="CS64" s="229"/>
      <c r="CT64" s="229"/>
      <c r="CU64" s="229"/>
      <c r="CV64" s="229"/>
      <c r="CW64" s="229"/>
      <c r="CX64" s="229"/>
      <c r="CY64" s="229"/>
      <c r="CZ64" s="229"/>
      <c r="DA64" s="229"/>
      <c r="DB64" s="229"/>
      <c r="DC64" s="229"/>
      <c r="DD64" s="229"/>
      <c r="DE64" s="229"/>
      <c r="DF64" s="229"/>
      <c r="DG64" s="229"/>
      <c r="DH64" s="229"/>
      <c r="DI64" s="229"/>
      <c r="DJ64" s="229"/>
      <c r="DK64" s="229"/>
      <c r="DL64" s="229"/>
      <c r="DM64" s="229"/>
      <c r="DN64" s="229"/>
      <c r="DO64" s="229"/>
      <c r="DP64" s="229"/>
      <c r="DQ64" s="229"/>
      <c r="DR64" s="229"/>
      <c r="DS64" s="229"/>
      <c r="DT64" s="229"/>
      <c r="DU64" s="229"/>
      <c r="DV64" s="229"/>
      <c r="DW64" s="229"/>
      <c r="DX64" s="229"/>
      <c r="DY64" s="229"/>
      <c r="DZ64" s="229"/>
      <c r="EA64" s="229"/>
      <c r="EB64" s="229"/>
      <c r="EC64" s="229"/>
      <c r="ED64" s="229"/>
      <c r="EE64" s="229"/>
      <c r="EF64" s="229"/>
      <c r="EG64" s="229"/>
      <c r="EH64" s="229"/>
      <c r="EI64" s="229"/>
      <c r="EJ64" s="229"/>
      <c r="EK64" s="229"/>
      <c r="EL64" s="229"/>
      <c r="EM64" s="229"/>
      <c r="EN64" s="229"/>
      <c r="EO64" s="229"/>
      <c r="EP64" s="229"/>
      <c r="EQ64" s="229"/>
      <c r="ER64" s="229"/>
      <c r="ES64" s="229"/>
      <c r="ET64" s="229"/>
      <c r="EU64" s="229"/>
      <c r="EV64" s="229"/>
      <c r="EW64" s="229"/>
      <c r="EX64" s="229"/>
      <c r="EY64" s="229"/>
      <c r="EZ64" s="229"/>
      <c r="FA64" s="229"/>
      <c r="FB64" s="229"/>
      <c r="FC64" s="229"/>
      <c r="FD64" s="229"/>
      <c r="FE64" s="229"/>
      <c r="FF64" s="229"/>
      <c r="FG64" s="229"/>
      <c r="FH64" s="229"/>
      <c r="FI64" s="229"/>
      <c r="FJ64" s="229"/>
      <c r="FK64" s="229"/>
      <c r="FL64" s="229"/>
      <c r="FM64" s="229"/>
      <c r="FN64" s="229"/>
      <c r="FO64" s="229"/>
      <c r="FP64" s="229"/>
      <c r="FQ64" s="229"/>
      <c r="FR64" s="229"/>
      <c r="FS64" s="229"/>
      <c r="FT64" s="229"/>
      <c r="FU64" s="229"/>
      <c r="FV64" s="229"/>
      <c r="FW64" s="229"/>
      <c r="FX64" s="229"/>
      <c r="FY64" s="229"/>
      <c r="FZ64" s="229"/>
      <c r="GA64" s="229"/>
      <c r="GB64" s="229"/>
      <c r="GC64" s="229"/>
      <c r="GD64" s="229"/>
      <c r="GE64" s="229"/>
      <c r="GF64" s="229"/>
      <c r="GG64" s="229"/>
      <c r="GH64" s="229"/>
      <c r="GI64" s="229"/>
      <c r="GJ64" s="229"/>
      <c r="GK64" s="229"/>
      <c r="GL64" s="229"/>
      <c r="GM64" s="229"/>
      <c r="GN64" s="229"/>
      <c r="GO64" s="229"/>
      <c r="GP64" s="229"/>
      <c r="GQ64" s="229"/>
      <c r="GR64" s="229"/>
      <c r="GS64" s="229"/>
      <c r="GT64" s="229"/>
      <c r="GU64" s="229"/>
      <c r="GV64" s="229"/>
      <c r="GW64" s="229"/>
      <c r="GX64" s="229"/>
      <c r="GY64" s="229"/>
      <c r="GZ64" s="229"/>
      <c r="HA64" s="229"/>
      <c r="HB64" s="229"/>
      <c r="HC64" s="229"/>
      <c r="HD64" s="229"/>
      <c r="HE64" s="229"/>
      <c r="HF64" s="229"/>
      <c r="HG64" s="229"/>
      <c r="HH64" s="229"/>
      <c r="HI64" s="229"/>
      <c r="HJ64" s="229"/>
      <c r="HK64" s="229"/>
      <c r="HL64" s="229"/>
      <c r="HM64" s="229"/>
      <c r="HN64" s="229"/>
      <c r="HO64" s="229"/>
      <c r="HP64" s="229"/>
      <c r="HQ64" s="229"/>
      <c r="HR64" s="229"/>
      <c r="HS64" s="229"/>
      <c r="HT64" s="229"/>
      <c r="HU64" s="229"/>
      <c r="HV64" s="229"/>
      <c r="HW64" s="229"/>
      <c r="HX64" s="229"/>
      <c r="HY64" s="229"/>
      <c r="HZ64" s="229"/>
      <c r="IA64" s="229"/>
      <c r="IB64" s="229"/>
      <c r="IC64" s="229"/>
      <c r="ID64" s="229"/>
      <c r="IE64" s="229"/>
      <c r="IF64" s="229"/>
      <c r="IG64" s="229"/>
      <c r="IH64" s="229"/>
      <c r="II64" s="229"/>
      <c r="IJ64" s="229"/>
      <c r="IK64" s="229"/>
      <c r="IL64" s="229"/>
      <c r="IM64" s="229"/>
      <c r="IN64" s="229"/>
      <c r="IO64" s="229"/>
      <c r="IP64" s="229"/>
      <c r="IQ64" s="229"/>
      <c r="IR64" s="229"/>
      <c r="IS64" s="229"/>
      <c r="IT64" s="229"/>
      <c r="IU64" s="229"/>
      <c r="IV64" s="229"/>
      <c r="IW64" s="229"/>
      <c r="IX64" s="229"/>
      <c r="IY64" s="229"/>
      <c r="IZ64" s="229"/>
      <c r="JA64" s="229"/>
      <c r="JB64" s="229"/>
      <c r="JC64" s="229"/>
      <c r="JD64" s="229"/>
      <c r="JE64" s="229"/>
      <c r="JF64" s="229"/>
      <c r="JG64" s="229"/>
      <c r="JH64" s="229"/>
      <c r="JI64" s="229"/>
      <c r="JJ64" s="229"/>
      <c r="JK64" s="229"/>
      <c r="JL64" s="229"/>
      <c r="JM64" s="229"/>
      <c r="JN64" s="229"/>
      <c r="JO64" s="229"/>
      <c r="JP64" s="229"/>
      <c r="JQ64" s="229"/>
      <c r="JR64" s="229"/>
      <c r="JS64" s="229"/>
      <c r="JT64" s="229"/>
      <c r="JU64" s="229"/>
      <c r="JV64" s="229"/>
      <c r="JW64" s="229"/>
      <c r="JX64" s="229"/>
      <c r="JY64" s="229"/>
      <c r="JZ64" s="229"/>
      <c r="KA64" s="229"/>
      <c r="KB64" s="229"/>
      <c r="KC64" s="229"/>
      <c r="KD64" s="229"/>
      <c r="KE64" s="229"/>
      <c r="KF64" s="229"/>
      <c r="KG64" s="229"/>
      <c r="KH64" s="229"/>
      <c r="KI64" s="229"/>
      <c r="KJ64" s="229"/>
      <c r="KK64" s="229"/>
      <c r="KL64" s="229"/>
      <c r="KM64" s="229"/>
      <c r="KN64" s="229"/>
      <c r="KO64" s="229"/>
      <c r="KP64" s="229"/>
      <c r="KQ64" s="229"/>
      <c r="KR64" s="229"/>
      <c r="KS64" s="229"/>
      <c r="KT64" s="229"/>
      <c r="KU64" s="229"/>
      <c r="KV64" s="229"/>
      <c r="KW64" s="229"/>
      <c r="KX64" s="229"/>
      <c r="KY64" s="229"/>
      <c r="KZ64" s="229"/>
      <c r="LA64" s="229"/>
      <c r="LB64" s="229"/>
      <c r="LC64" s="229"/>
      <c r="LD64" s="229"/>
      <c r="LE64" s="229"/>
      <c r="LF64" s="229"/>
      <c r="LG64" s="229"/>
      <c r="LH64" s="229"/>
      <c r="LI64" s="229"/>
      <c r="LJ64" s="229"/>
      <c r="LK64" s="229"/>
      <c r="LL64" s="229"/>
      <c r="LM64" s="229"/>
      <c r="LN64" s="229"/>
      <c r="LO64" s="229"/>
      <c r="LP64" s="229"/>
      <c r="LQ64" s="229"/>
      <c r="LR64" s="229"/>
      <c r="LS64" s="229"/>
      <c r="LT64" s="229"/>
      <c r="LU64" s="229"/>
      <c r="LV64" s="229"/>
      <c r="LW64" s="229"/>
      <c r="LX64" s="229"/>
      <c r="LY64" s="229"/>
      <c r="LZ64" s="229"/>
      <c r="MA64" s="229"/>
      <c r="MB64" s="229"/>
      <c r="MC64" s="229"/>
      <c r="MD64" s="229"/>
      <c r="ME64" s="229"/>
      <c r="MF64" s="229"/>
      <c r="MG64" s="229"/>
      <c r="MH64" s="229"/>
      <c r="MI64" s="229"/>
      <c r="MJ64" s="229"/>
      <c r="MK64" s="229"/>
      <c r="ML64" s="229"/>
      <c r="MM64" s="229"/>
      <c r="MN64" s="229"/>
      <c r="MO64" s="229"/>
      <c r="MP64" s="229"/>
      <c r="MQ64" s="229"/>
      <c r="MR64" s="229"/>
      <c r="MS64" s="229"/>
      <c r="MT64" s="229"/>
      <c r="MU64" s="229"/>
      <c r="MV64" s="229"/>
      <c r="MW64" s="229"/>
      <c r="MX64" s="229"/>
      <c r="MY64" s="229"/>
      <c r="MZ64" s="229"/>
      <c r="NA64" s="229"/>
      <c r="NB64" s="229"/>
      <c r="NC64" s="229"/>
      <c r="ND64" s="229"/>
      <c r="NE64" s="229"/>
      <c r="NF64" s="229"/>
      <c r="NG64" s="229"/>
      <c r="NH64" s="229"/>
      <c r="NI64" s="229"/>
      <c r="NJ64" s="229"/>
      <c r="NK64" s="229"/>
      <c r="NL64" s="229"/>
      <c r="NM64" s="229"/>
      <c r="NN64" s="229"/>
      <c r="NO64" s="229"/>
      <c r="NP64" s="229"/>
      <c r="NQ64" s="229"/>
      <c r="NR64" s="229"/>
      <c r="NS64" s="229"/>
      <c r="NT64" s="229"/>
      <c r="NU64" s="229"/>
      <c r="NV64" s="229"/>
      <c r="NW64" s="229"/>
      <c r="NX64" s="229"/>
      <c r="NY64" s="229"/>
      <c r="NZ64" s="229"/>
      <c r="OA64" s="229"/>
      <c r="OB64" s="229"/>
      <c r="OC64" s="229"/>
      <c r="OD64" s="229"/>
      <c r="OE64" s="229"/>
      <c r="OF64" s="229"/>
      <c r="OG64" s="229"/>
      <c r="OH64" s="229"/>
      <c r="OI64" s="229"/>
      <c r="OJ64" s="229"/>
      <c r="OK64" s="229"/>
      <c r="OL64" s="229"/>
      <c r="OM64" s="229"/>
      <c r="ON64" s="229"/>
      <c r="OO64" s="229"/>
      <c r="OP64" s="229"/>
      <c r="OQ64" s="229"/>
      <c r="OR64" s="229"/>
      <c r="OS64" s="229"/>
      <c r="OT64" s="229"/>
      <c r="OU64" s="229"/>
      <c r="OV64" s="229"/>
      <c r="OW64" s="229"/>
      <c r="OX64" s="229"/>
      <c r="OY64" s="229"/>
      <c r="OZ64" s="229"/>
      <c r="PA64" s="229"/>
      <c r="PB64" s="229"/>
      <c r="PC64" s="229"/>
      <c r="PD64" s="229"/>
      <c r="PE64" s="229"/>
      <c r="PF64" s="229"/>
      <c r="PG64" s="229"/>
      <c r="PH64" s="229"/>
      <c r="PI64" s="229"/>
      <c r="PJ64" s="229"/>
      <c r="PK64" s="229"/>
      <c r="PL64" s="229"/>
      <c r="PM64" s="229"/>
      <c r="PN64" s="229"/>
      <c r="PO64" s="229"/>
      <c r="PP64" s="229"/>
      <c r="PQ64" s="229"/>
      <c r="PR64" s="229"/>
      <c r="PS64" s="229"/>
      <c r="PT64" s="229"/>
      <c r="PU64" s="229"/>
      <c r="PV64" s="229"/>
      <c r="PW64" s="229"/>
      <c r="PX64" s="229"/>
      <c r="PY64" s="229"/>
      <c r="PZ64" s="229"/>
      <c r="QA64" s="229"/>
      <c r="QB64" s="229"/>
      <c r="QC64" s="229"/>
      <c r="QD64" s="229"/>
      <c r="QE64" s="229"/>
      <c r="QF64" s="229"/>
      <c r="QG64" s="229"/>
      <c r="QH64" s="229"/>
      <c r="QI64" s="229"/>
      <c r="QJ64" s="229"/>
      <c r="QK64" s="229"/>
      <c r="QL64" s="229"/>
      <c r="QM64" s="229"/>
      <c r="QN64" s="229"/>
      <c r="QO64" s="229"/>
      <c r="QP64" s="229"/>
      <c r="QQ64" s="229"/>
      <c r="QR64" s="229"/>
      <c r="QS64" s="229"/>
      <c r="QT64" s="229"/>
      <c r="QU64" s="229"/>
      <c r="QV64" s="229"/>
      <c r="QW64" s="229"/>
      <c r="QX64" s="229"/>
      <c r="QY64" s="229"/>
      <c r="QZ64" s="229"/>
      <c r="RA64" s="229"/>
      <c r="RB64" s="229"/>
      <c r="RC64" s="229"/>
      <c r="RD64" s="229"/>
      <c r="RE64" s="229"/>
      <c r="RF64" s="229"/>
      <c r="RG64" s="229"/>
      <c r="RH64" s="229"/>
      <c r="RI64" s="229"/>
      <c r="RJ64" s="229"/>
      <c r="RK64" s="229"/>
      <c r="RL64" s="229"/>
      <c r="RM64" s="229"/>
      <c r="RN64" s="229"/>
      <c r="RO64" s="229"/>
      <c r="RP64" s="229"/>
      <c r="RQ64" s="229"/>
      <c r="RR64" s="229"/>
      <c r="RS64" s="229"/>
      <c r="RT64" s="229"/>
      <c r="RU64" s="229"/>
      <c r="RV64" s="229"/>
      <c r="RW64" s="229"/>
      <c r="RX64" s="229"/>
      <c r="RY64" s="229"/>
      <c r="RZ64" s="229"/>
      <c r="SA64" s="229"/>
      <c r="SB64" s="229"/>
      <c r="SC64" s="229"/>
      <c r="SD64" s="229"/>
      <c r="SE64" s="229"/>
      <c r="SF64" s="229"/>
      <c r="SG64" s="229"/>
      <c r="SH64" s="229"/>
      <c r="SI64" s="229"/>
      <c r="SJ64" s="229"/>
      <c r="SK64" s="229"/>
      <c r="SL64" s="229"/>
      <c r="SM64" s="229"/>
      <c r="SN64" s="229"/>
      <c r="SO64" s="229"/>
      <c r="SP64" s="229"/>
      <c r="SQ64" s="229"/>
      <c r="SR64" s="229"/>
      <c r="SS64" s="229"/>
      <c r="ST64" s="229"/>
      <c r="SU64" s="229"/>
      <c r="SV64" s="229"/>
      <c r="SW64" s="229"/>
      <c r="SX64" s="229"/>
      <c r="SY64" s="229"/>
      <c r="SZ64" s="229"/>
      <c r="TA64" s="229"/>
      <c r="TB64" s="229"/>
      <c r="TC64" s="229"/>
      <c r="TD64" s="229"/>
      <c r="TE64" s="229"/>
      <c r="TF64" s="229"/>
      <c r="TG64" s="229"/>
      <c r="TH64" s="229"/>
      <c r="TI64" s="229"/>
      <c r="TJ64" s="229"/>
      <c r="TK64" s="229"/>
      <c r="TL64" s="229"/>
      <c r="TM64" s="229"/>
      <c r="TN64" s="229"/>
      <c r="TO64" s="229"/>
      <c r="TP64" s="229"/>
      <c r="TQ64" s="229"/>
      <c r="TR64" s="229"/>
      <c r="TS64" s="229"/>
      <c r="TT64" s="229"/>
      <c r="TU64" s="229"/>
      <c r="TV64" s="229"/>
      <c r="TW64" s="229"/>
      <c r="TX64" s="229"/>
      <c r="TY64" s="229"/>
      <c r="TZ64" s="229"/>
      <c r="UA64" s="229"/>
      <c r="UB64" s="229"/>
      <c r="UC64" s="229"/>
      <c r="UD64" s="229"/>
      <c r="UE64" s="229"/>
      <c r="UF64" s="229"/>
      <c r="UG64" s="229"/>
      <c r="UH64" s="229"/>
      <c r="UI64" s="229"/>
      <c r="UJ64" s="229"/>
      <c r="UK64" s="229"/>
      <c r="UL64" s="229"/>
      <c r="UM64" s="229"/>
      <c r="UN64" s="229"/>
      <c r="UO64" s="229"/>
      <c r="UP64" s="229"/>
      <c r="UQ64" s="229"/>
      <c r="UR64" s="229"/>
      <c r="US64" s="229"/>
      <c r="UT64" s="229"/>
      <c r="UU64" s="229"/>
      <c r="UV64" s="229"/>
      <c r="UW64" s="229"/>
      <c r="UX64" s="229"/>
      <c r="UY64" s="229"/>
      <c r="UZ64" s="229"/>
      <c r="VA64" s="229"/>
      <c r="VB64" s="229"/>
      <c r="VC64" s="229"/>
      <c r="VD64" s="229"/>
      <c r="VE64" s="229"/>
      <c r="VF64" s="229"/>
      <c r="VG64" s="229"/>
      <c r="VH64" s="229"/>
      <c r="VI64" s="229"/>
      <c r="VJ64" s="229"/>
      <c r="VK64" s="229"/>
      <c r="VL64" s="229"/>
      <c r="VM64" s="229"/>
      <c r="VN64" s="229"/>
      <c r="VO64" s="229"/>
      <c r="VP64" s="229"/>
      <c r="VQ64" s="229"/>
      <c r="VR64" s="229"/>
      <c r="VS64" s="229"/>
      <c r="VT64" s="229"/>
      <c r="VU64" s="229"/>
      <c r="VV64" s="229"/>
      <c r="VW64" s="229"/>
      <c r="VX64" s="229"/>
      <c r="VY64" s="229"/>
      <c r="VZ64" s="229"/>
      <c r="WA64" s="229"/>
      <c r="WB64" s="229"/>
      <c r="WC64" s="229"/>
      <c r="WD64" s="229"/>
      <c r="WE64" s="229"/>
      <c r="WF64" s="229"/>
      <c r="WG64" s="229"/>
      <c r="WH64" s="229"/>
      <c r="WI64" s="229"/>
      <c r="WJ64" s="229"/>
      <c r="WK64" s="229"/>
      <c r="WL64" s="229"/>
      <c r="WM64" s="229"/>
      <c r="WN64" s="229"/>
      <c r="WO64" s="229"/>
      <c r="WP64" s="229"/>
      <c r="WQ64" s="229"/>
      <c r="WR64" s="229"/>
      <c r="WS64" s="229"/>
      <c r="WT64" s="229"/>
      <c r="WU64" s="229"/>
      <c r="WV64" s="229"/>
      <c r="WW64" s="229"/>
      <c r="WX64" s="229"/>
      <c r="WY64" s="229"/>
      <c r="WZ64" s="229"/>
      <c r="XA64" s="229"/>
      <c r="XB64" s="229"/>
      <c r="XC64" s="229"/>
      <c r="XD64" s="229"/>
      <c r="XE64" s="229"/>
      <c r="XF64" s="229"/>
      <c r="XG64" s="229"/>
      <c r="XH64" s="229"/>
      <c r="XI64" s="229"/>
      <c r="XJ64" s="229"/>
      <c r="XK64" s="229"/>
      <c r="XL64" s="229"/>
      <c r="XM64" s="229"/>
      <c r="XN64" s="229"/>
      <c r="XO64" s="229"/>
      <c r="XP64" s="229"/>
      <c r="XQ64" s="229"/>
      <c r="XR64" s="229"/>
      <c r="XS64" s="229"/>
      <c r="XT64" s="229"/>
      <c r="XU64" s="229"/>
      <c r="XV64" s="229"/>
      <c r="XW64" s="229"/>
      <c r="XX64" s="229"/>
      <c r="XY64" s="229"/>
      <c r="XZ64" s="229"/>
      <c r="YA64" s="229"/>
      <c r="YB64" s="229"/>
      <c r="YC64" s="229"/>
      <c r="YD64" s="229"/>
      <c r="YE64" s="229"/>
      <c r="YF64" s="229"/>
      <c r="YG64" s="229"/>
      <c r="YH64" s="229"/>
      <c r="YI64" s="229"/>
      <c r="YJ64" s="229"/>
      <c r="YK64" s="229"/>
      <c r="YL64" s="229"/>
      <c r="YM64" s="229"/>
      <c r="YN64" s="229"/>
      <c r="YO64" s="229"/>
      <c r="YP64" s="229"/>
      <c r="YQ64" s="229"/>
      <c r="YR64" s="229"/>
      <c r="YS64" s="229"/>
      <c r="YT64" s="229"/>
      <c r="YU64" s="229"/>
      <c r="YV64" s="229"/>
      <c r="YW64" s="229"/>
      <c r="YX64" s="229"/>
      <c r="YY64" s="229"/>
      <c r="YZ64" s="229"/>
      <c r="ZA64" s="229"/>
      <c r="ZB64" s="229"/>
      <c r="ZC64" s="229"/>
      <c r="ZD64" s="229"/>
      <c r="ZE64" s="229"/>
      <c r="ZF64" s="229"/>
      <c r="ZG64" s="229"/>
      <c r="ZH64" s="229"/>
      <c r="ZI64" s="229"/>
      <c r="ZJ64" s="229"/>
      <c r="ZK64" s="229"/>
      <c r="ZL64" s="229"/>
      <c r="ZM64" s="229"/>
      <c r="ZN64" s="229"/>
      <c r="ZO64" s="229"/>
      <c r="ZP64" s="229"/>
      <c r="ZQ64" s="229"/>
      <c r="ZR64" s="229"/>
      <c r="ZS64" s="229"/>
      <c r="ZT64" s="229"/>
      <c r="ZU64" s="229"/>
      <c r="ZV64" s="229"/>
      <c r="ZW64" s="229"/>
      <c r="ZX64" s="229"/>
      <c r="ZY64" s="229"/>
      <c r="ZZ64" s="229"/>
      <c r="AAA64" s="229"/>
      <c r="AAB64" s="229"/>
      <c r="AAC64" s="229"/>
      <c r="AAD64" s="229"/>
      <c r="AAE64" s="229"/>
      <c r="AAF64" s="229"/>
      <c r="AAG64" s="229"/>
      <c r="AAH64" s="229"/>
      <c r="AAI64" s="229"/>
      <c r="AAJ64" s="229"/>
      <c r="AAK64" s="229"/>
      <c r="AAL64" s="229"/>
      <c r="AAM64" s="229"/>
      <c r="AAN64" s="229"/>
      <c r="AAO64" s="229"/>
      <c r="AAP64" s="229"/>
      <c r="AAQ64" s="229"/>
      <c r="AAR64" s="229"/>
      <c r="AAS64" s="229"/>
      <c r="AAT64" s="229"/>
      <c r="AAU64" s="229"/>
      <c r="AAV64" s="229"/>
      <c r="AAW64" s="229"/>
      <c r="AAX64" s="229"/>
      <c r="AAY64" s="229"/>
      <c r="AAZ64" s="229"/>
      <c r="ABA64" s="229"/>
      <c r="ABB64" s="229"/>
      <c r="ABC64" s="229"/>
      <c r="ABD64" s="229"/>
      <c r="ABE64" s="229"/>
      <c r="ABF64" s="229"/>
      <c r="ABG64" s="229"/>
      <c r="ABH64" s="229"/>
      <c r="ABI64" s="229"/>
      <c r="ABJ64" s="229"/>
      <c r="ABK64" s="229"/>
      <c r="ABL64" s="229"/>
      <c r="ABM64" s="229"/>
      <c r="ABN64" s="229"/>
      <c r="ABO64" s="229"/>
      <c r="ABP64" s="229"/>
      <c r="ABQ64" s="229"/>
      <c r="ABR64" s="229"/>
      <c r="ABS64" s="229"/>
      <c r="ABT64" s="229"/>
      <c r="ABU64" s="229"/>
      <c r="ABV64" s="229"/>
      <c r="ABW64" s="229"/>
      <c r="ABX64" s="229"/>
      <c r="ABY64" s="229"/>
      <c r="ABZ64" s="229"/>
      <c r="ACA64" s="229"/>
      <c r="ACB64" s="229"/>
      <c r="ACC64" s="229"/>
      <c r="ACD64" s="229"/>
      <c r="ACE64" s="229"/>
      <c r="ACF64" s="229"/>
      <c r="ACG64" s="229"/>
      <c r="ACH64" s="229"/>
      <c r="ACI64" s="229"/>
      <c r="ACJ64" s="229"/>
      <c r="ACK64" s="229"/>
      <c r="ACL64" s="229"/>
      <c r="ACM64" s="229"/>
      <c r="ACN64" s="229"/>
      <c r="ACO64" s="229"/>
      <c r="ACP64" s="229"/>
      <c r="ACQ64" s="229"/>
      <c r="ACR64" s="229"/>
      <c r="ACS64" s="229"/>
      <c r="ACT64" s="229"/>
      <c r="ACU64" s="229"/>
      <c r="ACV64" s="229"/>
      <c r="ACW64" s="229"/>
      <c r="ACX64" s="229"/>
      <c r="ACY64" s="229"/>
      <c r="ACZ64" s="229"/>
      <c r="ADA64" s="229"/>
      <c r="ADB64" s="229"/>
      <c r="ADC64" s="229"/>
      <c r="ADD64" s="229"/>
      <c r="ADE64" s="229"/>
      <c r="ADF64" s="229"/>
      <c r="ADG64" s="229"/>
      <c r="ADH64" s="229"/>
      <c r="ADI64" s="229"/>
      <c r="ADJ64" s="229"/>
      <c r="ADK64" s="229"/>
      <c r="ADL64" s="229"/>
      <c r="ADM64" s="229"/>
      <c r="ADN64" s="229"/>
      <c r="ADO64" s="229"/>
      <c r="ADP64" s="229"/>
      <c r="ADQ64" s="229"/>
      <c r="ADR64" s="229"/>
      <c r="ADS64" s="229"/>
      <c r="ADT64" s="229"/>
      <c r="ADU64" s="229"/>
      <c r="ADV64" s="229"/>
      <c r="ADW64" s="229"/>
      <c r="ADX64" s="229"/>
      <c r="ADY64" s="229"/>
      <c r="ADZ64" s="229"/>
      <c r="AEA64" s="229"/>
      <c r="AEB64" s="229"/>
      <c r="AEC64" s="229"/>
      <c r="AED64" s="229"/>
      <c r="AEE64" s="229"/>
      <c r="AEF64" s="229"/>
      <c r="AEG64" s="229"/>
      <c r="AEH64" s="229"/>
      <c r="AEI64" s="229"/>
      <c r="AEJ64" s="229"/>
      <c r="AEK64" s="229"/>
      <c r="AEL64" s="229"/>
      <c r="AEM64" s="229"/>
      <c r="AEN64" s="229"/>
      <c r="AEO64" s="229"/>
      <c r="AEP64" s="229"/>
      <c r="AEQ64" s="229"/>
      <c r="AER64" s="229"/>
      <c r="AES64" s="229"/>
      <c r="AET64" s="229"/>
      <c r="AEU64" s="229"/>
      <c r="AEV64" s="229"/>
      <c r="AEW64" s="229"/>
      <c r="AEX64" s="229"/>
      <c r="AEY64" s="229"/>
      <c r="AEZ64" s="229"/>
      <c r="AFA64" s="229"/>
      <c r="AFB64" s="229"/>
      <c r="AFC64" s="229"/>
      <c r="AFD64" s="229"/>
      <c r="AFE64" s="229"/>
      <c r="AFF64" s="229"/>
      <c r="AFG64" s="229"/>
      <c r="AFH64" s="229"/>
      <c r="AFI64" s="229"/>
      <c r="AFJ64" s="229"/>
      <c r="AFK64" s="229"/>
      <c r="AFL64" s="229"/>
      <c r="AFM64" s="229"/>
      <c r="AFN64" s="229"/>
      <c r="AFO64" s="229"/>
      <c r="AFP64" s="229"/>
      <c r="AFQ64" s="229"/>
      <c r="AFR64" s="229"/>
      <c r="AFS64" s="229"/>
      <c r="AFT64" s="229"/>
      <c r="AFU64" s="229"/>
      <c r="AFV64" s="229"/>
      <c r="AFW64" s="229"/>
      <c r="AFX64" s="229"/>
      <c r="AFY64" s="229"/>
      <c r="AFZ64" s="229"/>
      <c r="AGA64" s="229"/>
      <c r="AGB64" s="229"/>
      <c r="AGC64" s="229"/>
      <c r="AGD64" s="229"/>
      <c r="AGE64" s="229"/>
      <c r="AGF64" s="229"/>
      <c r="AGG64" s="229"/>
      <c r="AGH64" s="229"/>
      <c r="AGI64" s="229"/>
      <c r="AGJ64" s="229"/>
      <c r="AGK64" s="229"/>
      <c r="AGL64" s="229"/>
      <c r="AGM64" s="229"/>
      <c r="AGN64" s="229"/>
      <c r="AGO64" s="229"/>
      <c r="AGP64" s="229"/>
      <c r="AGQ64" s="229"/>
      <c r="AGR64" s="229"/>
      <c r="AGS64" s="229"/>
      <c r="AGT64" s="229"/>
      <c r="AGU64" s="229"/>
      <c r="AGV64" s="229"/>
      <c r="AGW64" s="229"/>
      <c r="AGX64" s="229"/>
      <c r="AGY64" s="229"/>
      <c r="AGZ64" s="229"/>
      <c r="AHA64" s="229"/>
      <c r="AHB64" s="229"/>
      <c r="AHC64" s="229"/>
      <c r="AHD64" s="229"/>
      <c r="AHE64" s="229"/>
      <c r="AHF64" s="229"/>
      <c r="AHG64" s="229"/>
      <c r="AHH64" s="229"/>
      <c r="AHI64" s="229"/>
      <c r="AHJ64" s="229"/>
      <c r="AHK64" s="229"/>
      <c r="AHL64" s="229"/>
      <c r="AHM64" s="229"/>
      <c r="AHN64" s="229"/>
      <c r="AHO64" s="229"/>
      <c r="AHP64" s="229"/>
      <c r="AHQ64" s="229"/>
      <c r="AHR64" s="229"/>
      <c r="AHS64" s="229"/>
      <c r="AHT64" s="229"/>
      <c r="AHU64" s="229"/>
      <c r="AHV64" s="229"/>
      <c r="AHW64" s="229"/>
      <c r="AHX64" s="229"/>
      <c r="AHY64" s="229"/>
      <c r="AHZ64" s="229"/>
      <c r="AIA64" s="229"/>
      <c r="AIB64" s="229"/>
      <c r="AIC64" s="229"/>
      <c r="AID64" s="229"/>
      <c r="AIE64" s="229"/>
      <c r="AIF64" s="229"/>
      <c r="AIG64" s="229"/>
      <c r="AIH64" s="229"/>
      <c r="AII64" s="229"/>
      <c r="AIJ64" s="229"/>
      <c r="AIK64" s="229"/>
      <c r="AIL64" s="229"/>
      <c r="AIM64" s="229"/>
      <c r="AIN64" s="229"/>
      <c r="AIO64" s="229"/>
      <c r="AIP64" s="229"/>
      <c r="AIQ64" s="229"/>
      <c r="AIR64" s="229"/>
      <c r="AIS64" s="229"/>
      <c r="AIT64" s="229"/>
      <c r="AIU64" s="229"/>
      <c r="AIV64" s="229"/>
      <c r="AIW64" s="229"/>
      <c r="AIX64" s="229"/>
      <c r="AIY64" s="229"/>
      <c r="AIZ64" s="229"/>
      <c r="AJA64" s="229"/>
      <c r="AJB64" s="229"/>
      <c r="AJC64" s="229"/>
      <c r="AJD64" s="229"/>
      <c r="AJE64" s="229"/>
      <c r="AJF64" s="229"/>
      <c r="AJG64" s="229"/>
      <c r="AJH64" s="229"/>
      <c r="AJI64" s="229"/>
      <c r="AJJ64" s="229"/>
      <c r="AJK64" s="229"/>
      <c r="AJL64" s="229"/>
      <c r="AJM64" s="229"/>
      <c r="AJN64" s="229"/>
      <c r="AJO64" s="229"/>
      <c r="AJP64" s="229"/>
      <c r="AJQ64" s="229"/>
      <c r="AJR64" s="229"/>
      <c r="AJS64" s="229"/>
      <c r="AJT64" s="229"/>
      <c r="AJU64" s="229"/>
      <c r="AJV64" s="229"/>
      <c r="AJW64" s="230"/>
      <c r="AJX64" s="230"/>
      <c r="AJY64" s="230"/>
      <c r="AJZ64" s="230"/>
      <c r="AKA64" s="230"/>
      <c r="AKB64" s="230"/>
      <c r="AKC64" s="230"/>
      <c r="AKD64" s="230"/>
      <c r="AKE64" s="230"/>
      <c r="AKF64" s="230"/>
      <c r="AKG64" s="230"/>
      <c r="AKH64" s="230"/>
      <c r="AKI64" s="230"/>
      <c r="AKJ64" s="230"/>
      <c r="AKK64" s="230"/>
      <c r="AKL64" s="230"/>
      <c r="AKM64" s="230"/>
      <c r="AKN64" s="230"/>
      <c r="AKO64" s="230"/>
      <c r="AKP64" s="230"/>
      <c r="AKQ64" s="230"/>
      <c r="AKR64" s="230"/>
      <c r="AKS64" s="230"/>
      <c r="AKT64" s="230"/>
      <c r="AKU64" s="230"/>
      <c r="AKV64" s="230"/>
      <c r="AKW64" s="230"/>
      <c r="AKX64" s="230"/>
      <c r="AKY64" s="230"/>
      <c r="AKZ64" s="230"/>
      <c r="ALA64" s="230"/>
      <c r="ALB64" s="230"/>
      <c r="ALC64" s="230"/>
      <c r="ALD64" s="230"/>
      <c r="ALE64" s="230"/>
      <c r="ALF64" s="230"/>
      <c r="ALG64" s="230"/>
      <c r="ALH64" s="230"/>
      <c r="ALI64" s="230"/>
      <c r="ALJ64" s="230"/>
      <c r="ALK64" s="230"/>
      <c r="ALL64" s="230"/>
      <c r="ALM64" s="230"/>
      <c r="ALN64" s="230"/>
      <c r="ALO64" s="230"/>
      <c r="ALP64" s="230"/>
      <c r="ALQ64" s="230"/>
      <c r="ALR64" s="230"/>
      <c r="ALS64" s="230"/>
      <c r="ALT64" s="230"/>
      <c r="ALU64" s="230"/>
      <c r="ALV64" s="230"/>
      <c r="ALW64" s="230"/>
      <c r="ALX64" s="230"/>
      <c r="ALY64" s="230"/>
      <c r="ALZ64" s="230"/>
      <c r="AMA64" s="230"/>
      <c r="AMB64" s="230"/>
      <c r="AMC64" s="230"/>
      <c r="AMD64" s="230"/>
      <c r="AME64" s="230"/>
      <c r="AMF64" s="230"/>
      <c r="AMG64" s="230"/>
      <c r="AMH64" s="230"/>
      <c r="AMI64" s="230"/>
      <c r="AMJ64" s="230"/>
      <c r="AMK64" s="230"/>
      <c r="AML64" s="230"/>
      <c r="AMM64" s="230"/>
      <c r="AMN64" s="230"/>
      <c r="AMO64" s="230"/>
      <c r="AMP64" s="230"/>
      <c r="AMQ64" s="230"/>
      <c r="AMR64" s="230"/>
      <c r="AMS64" s="230"/>
      <c r="AMT64" s="230"/>
      <c r="AMU64" s="230"/>
      <c r="AMV64" s="230"/>
      <c r="AMW64" s="230"/>
      <c r="AMX64" s="230"/>
      <c r="AMY64" s="230"/>
      <c r="AMZ64" s="230"/>
      <c r="ANA64" s="230"/>
      <c r="ANB64" s="230"/>
      <c r="ANC64" s="230"/>
      <c r="AND64" s="230"/>
      <c r="ANE64" s="230"/>
      <c r="ANF64" s="230"/>
      <c r="ANG64" s="230"/>
      <c r="ANH64" s="230"/>
      <c r="ANI64" s="230"/>
      <c r="ANJ64" s="230"/>
      <c r="ANK64" s="230"/>
      <c r="ANL64" s="230"/>
      <c r="ANM64" s="230"/>
      <c r="ANN64" s="230"/>
      <c r="ANO64" s="230"/>
      <c r="ANP64" s="230"/>
      <c r="ANQ64" s="230"/>
      <c r="ANR64" s="230"/>
      <c r="ANS64" s="230"/>
      <c r="ANT64" s="230"/>
      <c r="ANU64" s="230"/>
      <c r="ANV64" s="230"/>
      <c r="ANW64" s="230"/>
      <c r="ANX64" s="230"/>
      <c r="ANY64" s="230"/>
      <c r="ANZ64" s="230"/>
      <c r="AOA64" s="230"/>
      <c r="AOB64" s="230"/>
      <c r="AOC64" s="230"/>
      <c r="AOD64" s="230"/>
      <c r="AOE64" s="230"/>
      <c r="AOF64" s="230"/>
      <c r="AOG64" s="230"/>
      <c r="AOH64" s="230"/>
      <c r="AOI64" s="230"/>
      <c r="AOJ64" s="230"/>
      <c r="AOK64" s="230"/>
      <c r="AOL64" s="230"/>
      <c r="AOM64" s="230"/>
      <c r="AON64" s="230"/>
      <c r="AOO64" s="230"/>
      <c r="AOP64" s="230"/>
      <c r="AOQ64" s="230"/>
      <c r="AOR64" s="230"/>
      <c r="AOS64" s="230"/>
      <c r="AOT64" s="230"/>
      <c r="AOU64" s="230"/>
      <c r="AOV64" s="230"/>
      <c r="AOW64" s="230"/>
      <c r="AOX64" s="230"/>
      <c r="AOY64" s="230"/>
      <c r="AOZ64" s="230"/>
      <c r="APA64" s="230"/>
      <c r="APB64" s="230"/>
      <c r="APC64" s="230"/>
      <c r="APD64" s="230"/>
      <c r="APE64" s="230"/>
      <c r="APF64" s="230"/>
      <c r="APG64" s="230"/>
      <c r="APH64" s="230"/>
      <c r="API64" s="230"/>
      <c r="APJ64" s="230"/>
      <c r="APK64" s="230"/>
      <c r="APL64" s="230"/>
      <c r="APM64" s="230"/>
      <c r="APN64" s="230"/>
      <c r="APO64" s="230"/>
      <c r="APP64" s="230"/>
      <c r="APQ64" s="230"/>
      <c r="APR64" s="230"/>
      <c r="APS64" s="230"/>
      <c r="APT64" s="230"/>
      <c r="APU64" s="230"/>
      <c r="APV64" s="230"/>
      <c r="APW64" s="230"/>
      <c r="APX64" s="230"/>
      <c r="APY64" s="230"/>
      <c r="APZ64" s="230"/>
      <c r="AQA64" s="230"/>
      <c r="AQB64" s="230"/>
      <c r="AQC64" s="230"/>
      <c r="AQD64" s="230"/>
      <c r="AQE64" s="230"/>
      <c r="AQF64" s="230"/>
      <c r="AQG64" s="230"/>
      <c r="AQH64" s="230"/>
      <c r="AQI64" s="230"/>
      <c r="AQJ64" s="230"/>
      <c r="AQK64" s="230"/>
      <c r="AQL64" s="230"/>
      <c r="AQM64" s="230"/>
      <c r="AQN64" s="230"/>
      <c r="AQO64" s="230"/>
      <c r="AQP64" s="230"/>
      <c r="AQQ64" s="230"/>
      <c r="AQR64" s="230"/>
      <c r="AQS64" s="230"/>
      <c r="AQT64" s="230"/>
      <c r="AQU64" s="230"/>
      <c r="AQV64" s="230"/>
      <c r="AQW64" s="230"/>
      <c r="AQX64" s="230"/>
      <c r="AQY64" s="230"/>
      <c r="AQZ64" s="230"/>
      <c r="ARA64" s="230"/>
      <c r="ARB64" s="230"/>
      <c r="ARC64" s="230"/>
      <c r="ARD64" s="230"/>
      <c r="ARE64" s="230"/>
      <c r="ARF64" s="230"/>
      <c r="ARG64" s="230"/>
      <c r="ARH64" s="230"/>
      <c r="ARI64" s="230"/>
      <c r="ARJ64" s="230"/>
      <c r="ARK64" s="230"/>
      <c r="ARL64" s="230"/>
      <c r="ARM64" s="230"/>
      <c r="ARN64" s="230"/>
      <c r="ARO64" s="230"/>
      <c r="ARP64" s="230"/>
      <c r="ARQ64" s="230"/>
      <c r="ARR64" s="230"/>
      <c r="ARS64" s="230"/>
      <c r="ART64" s="230"/>
      <c r="ARU64" s="230"/>
      <c r="ARV64" s="230"/>
      <c r="ARW64" s="230"/>
      <c r="ARX64" s="230"/>
      <c r="ARY64" s="230"/>
      <c r="ARZ64" s="230"/>
      <c r="ASA64" s="230"/>
      <c r="ASB64" s="230"/>
      <c r="ASC64" s="230"/>
      <c r="ASD64" s="230"/>
      <c r="ASE64" s="230"/>
      <c r="ASF64" s="230"/>
      <c r="ASG64" s="230"/>
      <c r="ASH64" s="230"/>
      <c r="ASI64" s="230"/>
      <c r="ASJ64" s="230"/>
      <c r="ASK64" s="230"/>
      <c r="ASL64" s="230"/>
      <c r="ASM64" s="230"/>
      <c r="ASN64" s="230"/>
      <c r="ASO64" s="230"/>
      <c r="ASP64" s="230"/>
      <c r="ASQ64" s="230"/>
      <c r="ASR64" s="230"/>
      <c r="ASS64" s="230"/>
      <c r="AST64" s="230"/>
      <c r="ASU64" s="230"/>
      <c r="ASV64" s="230"/>
      <c r="ASW64" s="230"/>
      <c r="ASX64" s="230"/>
      <c r="ASY64" s="230"/>
      <c r="ASZ64" s="230"/>
      <c r="ATA64" s="230"/>
      <c r="ATB64" s="230"/>
      <c r="ATC64" s="230"/>
      <c r="ATD64" s="230"/>
      <c r="ATE64" s="230"/>
      <c r="ATF64" s="230"/>
      <c r="ATG64" s="230"/>
      <c r="ATH64" s="230"/>
      <c r="ATI64" s="230"/>
      <c r="ATJ64" s="230"/>
      <c r="ATK64" s="230"/>
      <c r="ATL64" s="230"/>
      <c r="ATM64" s="230"/>
      <c r="ATN64" s="230"/>
      <c r="ATO64" s="230"/>
      <c r="ATP64" s="230"/>
      <c r="ATQ64" s="230"/>
      <c r="ATR64" s="230"/>
      <c r="ATS64" s="230"/>
      <c r="ATT64" s="230"/>
      <c r="ATU64" s="230"/>
      <c r="ATV64" s="230"/>
      <c r="ATW64" s="230"/>
      <c r="ATX64" s="230"/>
      <c r="ATY64" s="230"/>
      <c r="ATZ64" s="230"/>
      <c r="AUA64" s="230"/>
      <c r="AUB64" s="230"/>
      <c r="AUC64" s="230"/>
      <c r="AUD64" s="230"/>
      <c r="AUE64" s="230"/>
      <c r="AUF64" s="230"/>
      <c r="AUG64" s="230"/>
      <c r="AUH64" s="230"/>
      <c r="AUI64" s="230"/>
      <c r="AUJ64" s="230"/>
      <c r="AUK64" s="230"/>
      <c r="AUL64" s="230"/>
      <c r="AUM64" s="230"/>
      <c r="AUN64" s="230"/>
      <c r="AUO64" s="230"/>
      <c r="AUP64" s="230"/>
      <c r="AUQ64" s="230"/>
      <c r="AUR64" s="230"/>
      <c r="AUS64" s="230"/>
      <c r="AUT64" s="230"/>
      <c r="AUU64" s="230"/>
      <c r="AUV64" s="230"/>
      <c r="AUW64" s="230"/>
      <c r="AUX64" s="230"/>
      <c r="AUY64" s="230"/>
      <c r="AUZ64" s="230"/>
      <c r="AVA64" s="230"/>
      <c r="AVB64" s="230"/>
      <c r="AVC64" s="230"/>
      <c r="AVD64" s="230"/>
      <c r="AVE64" s="230"/>
      <c r="AVF64" s="230"/>
      <c r="AVG64" s="230"/>
      <c r="AVH64" s="230"/>
      <c r="AVI64" s="230"/>
      <c r="AVJ64" s="230"/>
      <c r="AVK64" s="230"/>
      <c r="AVL64" s="230"/>
      <c r="AVM64" s="230"/>
      <c r="AVN64" s="230"/>
      <c r="AVO64" s="230"/>
      <c r="AVP64" s="230"/>
      <c r="AVQ64" s="230"/>
      <c r="AVR64" s="230"/>
      <c r="AVS64" s="230"/>
      <c r="AVT64" s="230"/>
      <c r="AVU64" s="230"/>
      <c r="AVV64" s="230"/>
      <c r="AVW64" s="230"/>
      <c r="AVX64" s="230"/>
      <c r="AVY64" s="230"/>
      <c r="AVZ64" s="230"/>
      <c r="AWA64" s="230"/>
      <c r="AWB64" s="230"/>
      <c r="AWC64" s="230"/>
      <c r="AWD64" s="230"/>
      <c r="AWE64" s="230"/>
      <c r="AWF64" s="230"/>
      <c r="AWG64" s="230"/>
      <c r="AWH64" s="230"/>
      <c r="AWI64" s="230"/>
      <c r="AWJ64" s="230"/>
      <c r="AWK64" s="230"/>
      <c r="AWL64" s="230"/>
      <c r="AWM64" s="230"/>
      <c r="AWN64" s="230"/>
      <c r="AWO64" s="230"/>
      <c r="AWP64" s="230"/>
      <c r="AWQ64" s="230"/>
      <c r="AWR64" s="230"/>
      <c r="AWS64" s="230"/>
      <c r="AWT64" s="230"/>
      <c r="AWU64" s="230"/>
      <c r="AWV64" s="230"/>
      <c r="AWW64" s="230"/>
      <c r="AWX64" s="230"/>
      <c r="AWY64" s="230"/>
      <c r="AWZ64" s="230"/>
      <c r="AXA64" s="230"/>
      <c r="AXB64" s="230"/>
      <c r="AXC64" s="230"/>
      <c r="AXD64" s="230"/>
      <c r="AXE64" s="230"/>
      <c r="AXF64" s="230"/>
      <c r="AXG64" s="230"/>
      <c r="AXH64" s="230"/>
      <c r="AXI64" s="230"/>
      <c r="AXJ64" s="230"/>
      <c r="AXK64" s="230"/>
      <c r="AXL64" s="230"/>
      <c r="AXM64" s="230"/>
      <c r="AXN64" s="230"/>
      <c r="AXO64" s="230"/>
      <c r="AXP64" s="230"/>
      <c r="AXQ64" s="230"/>
      <c r="AXR64" s="230"/>
      <c r="AXS64" s="230"/>
      <c r="AXT64" s="230"/>
      <c r="AXU64" s="230"/>
      <c r="AXV64" s="230"/>
      <c r="AXW64" s="230"/>
      <c r="AXX64" s="230"/>
      <c r="AXY64" s="230"/>
      <c r="AXZ64" s="230"/>
      <c r="AYA64" s="230"/>
      <c r="AYB64" s="230"/>
      <c r="AYC64" s="230"/>
      <c r="AYD64" s="230"/>
      <c r="AYE64" s="230"/>
      <c r="AYF64" s="230"/>
      <c r="AYG64" s="230"/>
      <c r="AYH64" s="230"/>
      <c r="AYI64" s="230"/>
      <c r="AYJ64" s="230"/>
      <c r="AYK64" s="230"/>
      <c r="AYL64" s="230"/>
      <c r="AYM64" s="230"/>
      <c r="AYN64" s="230"/>
      <c r="AYO64" s="230"/>
      <c r="AYP64" s="230"/>
      <c r="AYQ64" s="230"/>
      <c r="AYR64" s="230"/>
      <c r="AYS64" s="230"/>
      <c r="AYT64" s="230"/>
      <c r="AYU64" s="230"/>
      <c r="AYV64" s="230"/>
      <c r="AYW64" s="230"/>
      <c r="AYX64" s="230"/>
      <c r="AYY64" s="230"/>
      <c r="AYZ64" s="230"/>
      <c r="AZA64" s="230"/>
      <c r="AZB64" s="230"/>
      <c r="AZC64" s="230"/>
      <c r="AZD64" s="230"/>
      <c r="AZE64" s="230"/>
      <c r="AZF64" s="230"/>
      <c r="AZG64" s="230"/>
      <c r="AZH64" s="230"/>
      <c r="AZI64" s="230"/>
      <c r="AZJ64" s="230"/>
      <c r="AZK64" s="230"/>
      <c r="AZL64" s="230"/>
      <c r="AZM64" s="230"/>
      <c r="AZN64" s="230"/>
      <c r="AZO64" s="230"/>
      <c r="AZP64" s="230"/>
      <c r="AZQ64" s="230"/>
      <c r="AZR64" s="230"/>
      <c r="AZS64" s="230"/>
      <c r="AZT64" s="230"/>
      <c r="AZU64" s="230"/>
      <c r="AZV64" s="230"/>
      <c r="AZW64" s="230"/>
      <c r="AZX64" s="230"/>
      <c r="AZY64" s="230"/>
      <c r="AZZ64" s="230"/>
      <c r="BAA64" s="230"/>
      <c r="BAB64" s="230"/>
      <c r="BAC64" s="230"/>
      <c r="BAD64" s="230"/>
      <c r="BAE64" s="230"/>
      <c r="BAF64" s="230"/>
      <c r="BAG64" s="230"/>
      <c r="BAH64" s="230"/>
      <c r="BAI64" s="230"/>
      <c r="BAJ64" s="230"/>
      <c r="BAK64" s="230"/>
      <c r="BAL64" s="230"/>
      <c r="BAM64" s="230"/>
      <c r="BAN64" s="230"/>
      <c r="BAO64" s="230"/>
      <c r="BAP64" s="230"/>
      <c r="BAQ64" s="230"/>
      <c r="BAR64" s="230"/>
      <c r="BAS64" s="230"/>
      <c r="BAT64" s="230"/>
      <c r="BAU64" s="230"/>
      <c r="BAV64" s="230"/>
      <c r="BAW64" s="230"/>
      <c r="BAX64" s="230"/>
      <c r="BAY64" s="230"/>
      <c r="BAZ64" s="230"/>
      <c r="BBA64" s="230"/>
      <c r="BBB64" s="230"/>
      <c r="BBC64" s="230"/>
      <c r="BBD64" s="230"/>
      <c r="BBE64" s="230"/>
      <c r="BBF64" s="230"/>
      <c r="BBG64" s="230"/>
      <c r="BBH64" s="230"/>
      <c r="BBI64" s="230"/>
      <c r="BBJ64" s="230"/>
      <c r="BBK64" s="230"/>
      <c r="BBL64" s="230"/>
      <c r="BBM64" s="230"/>
      <c r="BBN64" s="230"/>
      <c r="BBO64" s="230"/>
      <c r="BBP64" s="230"/>
      <c r="BBQ64" s="230"/>
      <c r="BBR64" s="230"/>
      <c r="BBS64" s="230"/>
      <c r="BBT64" s="230"/>
      <c r="BBU64" s="230"/>
      <c r="BBV64" s="230"/>
      <c r="BBW64" s="230"/>
      <c r="BBX64" s="230"/>
      <c r="BBY64" s="230"/>
      <c r="BBZ64" s="230"/>
      <c r="BCA64" s="230"/>
      <c r="BCB64" s="230"/>
      <c r="BCC64" s="230"/>
      <c r="BCD64" s="230"/>
      <c r="BCE64" s="230"/>
      <c r="BCF64" s="230"/>
      <c r="BCG64" s="230"/>
      <c r="BCH64" s="230"/>
      <c r="BCI64" s="230"/>
      <c r="BCJ64" s="230"/>
      <c r="BCK64" s="230"/>
      <c r="BCL64" s="230"/>
      <c r="BCM64" s="230"/>
      <c r="BCN64" s="230"/>
      <c r="BCO64" s="230"/>
      <c r="BCP64" s="230"/>
      <c r="BCQ64" s="230"/>
      <c r="BCR64" s="230"/>
      <c r="BCS64" s="230"/>
      <c r="BCT64" s="230"/>
      <c r="BCU64" s="230"/>
      <c r="BCV64" s="230"/>
      <c r="BCW64" s="230"/>
      <c r="BCX64" s="230"/>
      <c r="BCY64" s="230"/>
      <c r="BCZ64" s="230"/>
      <c r="BDA64" s="230"/>
      <c r="BDB64" s="230"/>
      <c r="BDC64" s="230"/>
      <c r="BDD64" s="230"/>
      <c r="BDE64" s="230"/>
      <c r="BDF64" s="230"/>
      <c r="BDG64" s="230"/>
      <c r="BDH64" s="230"/>
      <c r="BDI64" s="230"/>
      <c r="BDJ64" s="230"/>
      <c r="BDK64" s="230"/>
      <c r="BDL64" s="230"/>
      <c r="BDM64" s="230"/>
      <c r="BDN64" s="230"/>
      <c r="BDO64" s="230"/>
      <c r="BDP64" s="230"/>
      <c r="BDQ64" s="230"/>
      <c r="BDR64" s="230"/>
      <c r="BDS64" s="230"/>
      <c r="BDT64" s="230"/>
      <c r="BDU64" s="230"/>
      <c r="BDV64" s="230"/>
      <c r="BDW64" s="230"/>
      <c r="BDX64" s="230"/>
      <c r="BDY64" s="230"/>
      <c r="BDZ64" s="230"/>
      <c r="BEA64" s="230"/>
      <c r="BEB64" s="230"/>
      <c r="BEC64" s="230"/>
      <c r="BED64" s="230"/>
      <c r="BEE64" s="230"/>
      <c r="BEF64" s="230"/>
      <c r="BEG64" s="230"/>
      <c r="BEH64" s="230"/>
      <c r="BEI64" s="230"/>
      <c r="BEJ64" s="230"/>
      <c r="BEK64" s="230"/>
      <c r="BEL64" s="230"/>
      <c r="BEM64" s="230"/>
      <c r="BEN64" s="230"/>
      <c r="BEO64" s="230"/>
      <c r="BEP64" s="230"/>
      <c r="BEQ64" s="230"/>
      <c r="BER64" s="230"/>
      <c r="BES64" s="230"/>
      <c r="BET64" s="230"/>
      <c r="BEU64" s="230"/>
      <c r="BEV64" s="230"/>
      <c r="BEW64" s="230"/>
      <c r="BEX64" s="230"/>
      <c r="BEY64" s="230"/>
      <c r="BEZ64" s="230"/>
      <c r="BFA64" s="230"/>
      <c r="BFB64" s="230"/>
      <c r="BFC64" s="230"/>
      <c r="BFD64" s="230"/>
      <c r="BFE64" s="230"/>
      <c r="BFF64" s="230"/>
      <c r="BFG64" s="230"/>
      <c r="BFH64" s="230"/>
      <c r="BFI64" s="230"/>
      <c r="BFJ64" s="230"/>
      <c r="BFK64" s="230"/>
      <c r="BFL64" s="230"/>
      <c r="BFM64" s="230"/>
      <c r="BFN64" s="230"/>
      <c r="BFO64" s="230"/>
      <c r="BFP64" s="230"/>
      <c r="BFQ64" s="230"/>
      <c r="BFR64" s="230"/>
      <c r="BFS64" s="230"/>
      <c r="BFT64" s="230"/>
      <c r="BFU64" s="230"/>
      <c r="BFV64" s="230"/>
      <c r="BFW64" s="230"/>
      <c r="BFX64" s="230"/>
      <c r="BFY64" s="230"/>
      <c r="BFZ64" s="230"/>
      <c r="BGA64" s="230"/>
      <c r="BGB64" s="230"/>
      <c r="BGC64" s="230"/>
      <c r="BGD64" s="230"/>
      <c r="BGE64" s="230"/>
      <c r="BGF64" s="230"/>
      <c r="BGG64" s="230"/>
      <c r="BGH64" s="230"/>
      <c r="BGI64" s="230"/>
      <c r="BGJ64" s="230"/>
      <c r="BGK64" s="230"/>
      <c r="BGL64" s="230"/>
      <c r="BGM64" s="230"/>
      <c r="BGN64" s="230"/>
      <c r="BGO64" s="230"/>
      <c r="BGP64" s="230"/>
      <c r="BGQ64" s="230"/>
      <c r="BGR64" s="230"/>
      <c r="BGS64" s="230"/>
      <c r="BGT64" s="230"/>
      <c r="BGU64" s="230"/>
      <c r="BGV64" s="230"/>
      <c r="BGW64" s="230"/>
      <c r="BGX64" s="230"/>
      <c r="BGY64" s="230"/>
      <c r="BGZ64" s="230"/>
      <c r="BHA64" s="230"/>
      <c r="BHB64" s="230"/>
      <c r="BHC64" s="230"/>
      <c r="BHD64" s="230"/>
      <c r="BHE64" s="230"/>
      <c r="BHF64" s="230"/>
      <c r="BHG64" s="230"/>
      <c r="BHH64" s="230"/>
      <c r="BHI64" s="230"/>
      <c r="BHJ64" s="230"/>
      <c r="BHK64" s="230"/>
      <c r="BHL64" s="230"/>
      <c r="BHM64" s="230"/>
      <c r="BHN64" s="230"/>
      <c r="BHO64" s="230"/>
      <c r="BHP64" s="230"/>
      <c r="BHQ64" s="230"/>
      <c r="BHR64" s="230"/>
      <c r="BHS64" s="230"/>
      <c r="BHT64" s="230"/>
      <c r="BHU64" s="230"/>
      <c r="BHV64" s="230"/>
      <c r="BHW64" s="230"/>
      <c r="BHX64" s="230"/>
      <c r="BHY64" s="230"/>
      <c r="BHZ64" s="230"/>
      <c r="BIA64" s="230"/>
      <c r="BIB64" s="230"/>
      <c r="BIC64" s="230"/>
      <c r="BID64" s="230"/>
      <c r="BIE64" s="230"/>
      <c r="BIF64" s="230"/>
      <c r="BIG64" s="230"/>
      <c r="BIH64" s="230"/>
      <c r="BII64" s="230"/>
      <c r="BIJ64" s="230"/>
      <c r="BIK64" s="230"/>
      <c r="BIL64" s="230"/>
      <c r="BIM64" s="230"/>
      <c r="BIN64" s="230"/>
      <c r="BIO64" s="230"/>
      <c r="BIP64" s="230"/>
      <c r="BIQ64" s="230"/>
      <c r="BIR64" s="230"/>
      <c r="BIS64" s="230"/>
      <c r="BIT64" s="230"/>
      <c r="BIU64" s="230"/>
      <c r="BIV64" s="230"/>
      <c r="BIW64" s="230"/>
      <c r="BIX64" s="230"/>
      <c r="BIY64" s="230"/>
      <c r="BIZ64" s="230"/>
      <c r="BJA64" s="230"/>
      <c r="BJB64" s="230"/>
      <c r="BJC64" s="230"/>
      <c r="BJD64" s="230"/>
      <c r="BJE64" s="230"/>
      <c r="BJF64" s="230"/>
      <c r="BJG64" s="230"/>
      <c r="BJH64" s="230"/>
      <c r="BJI64" s="230"/>
      <c r="BJJ64" s="230"/>
      <c r="BJK64" s="230"/>
      <c r="BJL64" s="230"/>
      <c r="BJM64" s="230"/>
      <c r="BJN64" s="230"/>
      <c r="BJO64" s="230"/>
      <c r="BJP64" s="230"/>
      <c r="BJQ64" s="230"/>
      <c r="BJR64" s="230"/>
      <c r="BJS64" s="230"/>
      <c r="BJT64" s="230"/>
      <c r="BJU64" s="230"/>
      <c r="BJV64" s="230"/>
      <c r="BJW64" s="230"/>
      <c r="BJX64" s="230"/>
      <c r="BJY64" s="230"/>
      <c r="BJZ64" s="230"/>
      <c r="BKA64" s="230"/>
      <c r="BKB64" s="230"/>
      <c r="BKC64" s="230"/>
      <c r="BKD64" s="230"/>
      <c r="BKE64" s="230"/>
      <c r="BKF64" s="230"/>
      <c r="BKG64" s="230"/>
      <c r="BKH64" s="230"/>
      <c r="BKI64" s="230"/>
      <c r="BKJ64" s="230"/>
      <c r="BKK64" s="230"/>
      <c r="BKL64" s="230"/>
      <c r="BKM64" s="230"/>
      <c r="BKN64" s="230"/>
      <c r="BKO64" s="230"/>
      <c r="BKP64" s="230"/>
      <c r="BKQ64" s="230"/>
      <c r="BKR64" s="230"/>
      <c r="BKS64" s="230"/>
      <c r="BKT64" s="230"/>
      <c r="BKU64" s="230"/>
      <c r="BKV64" s="230"/>
      <c r="BKW64" s="230"/>
      <c r="BKX64" s="230"/>
      <c r="BKY64" s="230"/>
      <c r="BKZ64" s="230"/>
      <c r="BLA64" s="230"/>
      <c r="BLB64" s="230"/>
      <c r="BLC64" s="230"/>
      <c r="BLD64" s="230"/>
      <c r="BLE64" s="230"/>
      <c r="BLF64" s="230"/>
      <c r="BLG64" s="230"/>
      <c r="BLH64" s="230"/>
      <c r="BLI64" s="230"/>
      <c r="BLJ64" s="230"/>
      <c r="BLK64" s="230"/>
      <c r="BLL64" s="230"/>
      <c r="BLM64" s="230"/>
      <c r="BLN64" s="230"/>
      <c r="BLO64" s="230"/>
      <c r="BLP64" s="230"/>
      <c r="BLQ64" s="230"/>
      <c r="BLR64" s="230"/>
      <c r="BLS64" s="230"/>
      <c r="BLT64" s="230"/>
      <c r="BLU64" s="230"/>
      <c r="BLV64" s="230"/>
      <c r="BLW64" s="230"/>
      <c r="BLX64" s="230"/>
      <c r="BLY64" s="230"/>
      <c r="BLZ64" s="230"/>
      <c r="BMA64" s="230"/>
      <c r="BMB64" s="230"/>
      <c r="BMC64" s="230"/>
      <c r="BMD64" s="230"/>
      <c r="BME64" s="230"/>
      <c r="BMF64" s="230"/>
      <c r="BMG64" s="230"/>
      <c r="BMH64" s="230"/>
      <c r="BMI64" s="230"/>
      <c r="BMJ64" s="230"/>
      <c r="BMK64" s="230"/>
      <c r="BML64" s="230"/>
      <c r="BMM64" s="230"/>
      <c r="BMN64" s="230"/>
      <c r="BMO64" s="230"/>
      <c r="BMP64" s="230"/>
      <c r="BMQ64" s="230"/>
      <c r="BMR64" s="230"/>
      <c r="BMS64" s="230"/>
      <c r="BMT64" s="230"/>
      <c r="BMU64" s="230"/>
      <c r="BMV64" s="230"/>
      <c r="BMW64" s="230"/>
      <c r="BMX64" s="230"/>
      <c r="BMY64" s="230"/>
      <c r="BMZ64" s="230"/>
      <c r="BNA64" s="230"/>
      <c r="BNB64" s="230"/>
      <c r="BNC64" s="230"/>
      <c r="BND64" s="230"/>
      <c r="BNE64" s="230"/>
      <c r="BNF64" s="230"/>
      <c r="BNG64" s="230"/>
      <c r="BNH64" s="230"/>
      <c r="BNI64" s="230"/>
      <c r="BNJ64" s="230"/>
      <c r="BNK64" s="230"/>
      <c r="BNL64" s="230"/>
      <c r="BNM64" s="230"/>
      <c r="BNN64" s="230"/>
      <c r="BNO64" s="230"/>
      <c r="BNP64" s="230"/>
      <c r="BNQ64" s="230"/>
      <c r="BNR64" s="230"/>
      <c r="BNS64" s="230"/>
      <c r="BNT64" s="230"/>
      <c r="BNU64" s="230"/>
      <c r="BNV64" s="230"/>
      <c r="BNW64" s="230"/>
      <c r="BNX64" s="230"/>
      <c r="BNY64" s="230"/>
      <c r="BNZ64" s="230"/>
      <c r="BOA64" s="230"/>
      <c r="BOB64" s="230"/>
      <c r="BOC64" s="230"/>
      <c r="BOD64" s="230"/>
      <c r="BOE64" s="230"/>
      <c r="BOF64" s="230"/>
      <c r="BOG64" s="230"/>
      <c r="BOH64" s="230"/>
      <c r="BOI64" s="230"/>
      <c r="BOJ64" s="230"/>
      <c r="BOK64" s="230"/>
      <c r="BOL64" s="230"/>
      <c r="BOM64" s="230"/>
      <c r="BON64" s="230"/>
      <c r="BOO64" s="230"/>
      <c r="BOP64" s="230"/>
      <c r="BOQ64" s="230"/>
      <c r="BOR64" s="230"/>
      <c r="BOS64" s="230"/>
      <c r="BOT64" s="230"/>
      <c r="BOU64" s="230"/>
      <c r="BOV64" s="230"/>
      <c r="BOW64" s="230"/>
      <c r="BOX64" s="230"/>
      <c r="BOY64" s="230"/>
      <c r="BOZ64" s="230"/>
      <c r="BPA64" s="230"/>
      <c r="BPB64" s="230"/>
      <c r="BPC64" s="230"/>
      <c r="BPD64" s="230"/>
      <c r="BPE64" s="230"/>
      <c r="BPF64" s="230"/>
      <c r="BPG64" s="230"/>
      <c r="BPH64" s="230"/>
      <c r="BPI64" s="230"/>
      <c r="BPJ64" s="230"/>
      <c r="BPK64" s="230"/>
      <c r="BPL64" s="230"/>
      <c r="BPM64" s="230"/>
      <c r="BPN64" s="230"/>
      <c r="BPO64" s="230"/>
      <c r="BPP64" s="230"/>
      <c r="BPQ64" s="230"/>
      <c r="BPR64" s="230"/>
      <c r="BPS64" s="230"/>
      <c r="BPT64" s="230"/>
      <c r="BPU64" s="230"/>
      <c r="BPV64" s="230"/>
      <c r="BPW64" s="230"/>
      <c r="BPX64" s="230"/>
      <c r="BPY64" s="230"/>
      <c r="BPZ64" s="230"/>
      <c r="BQA64" s="230"/>
      <c r="BQB64" s="230"/>
      <c r="BQC64" s="230"/>
      <c r="BQD64" s="230"/>
      <c r="BQE64" s="230"/>
      <c r="BQF64" s="230"/>
      <c r="BQG64" s="230"/>
      <c r="BQH64" s="230"/>
      <c r="BQI64" s="230"/>
      <c r="BQJ64" s="230"/>
      <c r="BQK64" s="230"/>
      <c r="BQL64" s="230"/>
      <c r="BQM64" s="230"/>
      <c r="BQN64" s="230"/>
      <c r="BQO64" s="230"/>
      <c r="BQP64" s="230"/>
      <c r="BQQ64" s="230"/>
      <c r="BQR64" s="230"/>
      <c r="BQS64" s="230"/>
      <c r="BQT64" s="230"/>
      <c r="BQU64" s="230"/>
      <c r="BQV64" s="230"/>
      <c r="BQW64" s="230"/>
      <c r="BQX64" s="230"/>
      <c r="BQY64" s="230"/>
      <c r="BQZ64" s="230"/>
      <c r="BRA64" s="230"/>
      <c r="BRB64" s="230"/>
      <c r="BRC64" s="230"/>
      <c r="BRD64" s="230"/>
      <c r="BRE64" s="230"/>
      <c r="BRF64" s="230"/>
      <c r="BRG64" s="230"/>
      <c r="BRH64" s="230"/>
      <c r="BRI64" s="230"/>
      <c r="BRJ64" s="230"/>
      <c r="BRK64" s="230"/>
      <c r="BRL64" s="230"/>
      <c r="BRM64" s="230"/>
      <c r="BRN64" s="230"/>
      <c r="BRO64" s="230"/>
      <c r="BRP64" s="230"/>
      <c r="BRQ64" s="230"/>
      <c r="BRR64" s="230"/>
      <c r="BRS64" s="230"/>
      <c r="BRT64" s="230"/>
      <c r="BRU64" s="230"/>
      <c r="BRV64" s="230"/>
      <c r="BRW64" s="230"/>
      <c r="BRX64" s="230"/>
      <c r="BRY64" s="230"/>
      <c r="BRZ64" s="230"/>
      <c r="BSA64" s="230"/>
      <c r="BSB64" s="230"/>
      <c r="BSC64" s="230"/>
      <c r="BSD64" s="230"/>
      <c r="BSE64" s="230"/>
      <c r="BSF64" s="230"/>
      <c r="BSG64" s="230"/>
      <c r="BSH64" s="230"/>
      <c r="BSI64" s="230"/>
      <c r="BSJ64" s="230"/>
      <c r="BSK64" s="230"/>
      <c r="BSL64" s="230"/>
      <c r="BSM64" s="230"/>
      <c r="BSN64" s="230"/>
      <c r="BSO64" s="230"/>
      <c r="BSP64" s="230"/>
      <c r="BSQ64" s="230"/>
      <c r="BSR64" s="230"/>
      <c r="BSS64" s="230"/>
      <c r="BST64" s="230"/>
      <c r="BSU64" s="230"/>
      <c r="BSV64" s="230"/>
      <c r="BSW64" s="230"/>
      <c r="BSX64" s="230"/>
      <c r="BSY64" s="230"/>
      <c r="BSZ64" s="230"/>
      <c r="BTA64" s="230"/>
      <c r="BTB64" s="230"/>
      <c r="BTC64" s="230"/>
      <c r="BTD64" s="230"/>
      <c r="BTE64" s="230"/>
      <c r="BTF64" s="230"/>
      <c r="BTG64" s="230"/>
      <c r="BTH64" s="230"/>
      <c r="BTI64" s="230"/>
      <c r="BTJ64" s="230"/>
      <c r="BTK64" s="230"/>
      <c r="BTL64" s="230"/>
      <c r="BTM64" s="230"/>
      <c r="BTN64" s="230"/>
      <c r="BTO64" s="230"/>
      <c r="BTP64" s="230"/>
      <c r="BTQ64" s="230"/>
      <c r="BTR64" s="230"/>
      <c r="BTS64" s="230"/>
      <c r="BTT64" s="230"/>
      <c r="BTU64" s="230"/>
      <c r="BTV64" s="230"/>
      <c r="BTW64" s="230"/>
      <c r="BTX64" s="230"/>
      <c r="BTY64" s="230"/>
      <c r="BTZ64" s="230"/>
      <c r="BUA64" s="230"/>
      <c r="BUB64" s="230"/>
      <c r="BUC64" s="230"/>
      <c r="BUD64" s="230"/>
      <c r="BUE64" s="230"/>
      <c r="BUF64" s="230"/>
      <c r="BUG64" s="230"/>
      <c r="BUH64" s="230"/>
      <c r="BUI64" s="230"/>
      <c r="BUJ64" s="230"/>
      <c r="BUK64" s="230"/>
      <c r="BUL64" s="230"/>
      <c r="BUM64" s="230"/>
      <c r="BUN64" s="230"/>
      <c r="BUO64" s="230"/>
      <c r="BUP64" s="230"/>
      <c r="BUQ64" s="230"/>
      <c r="BUR64" s="230"/>
      <c r="BUS64" s="230"/>
      <c r="BUT64" s="230"/>
      <c r="BUU64" s="230"/>
      <c r="BUV64" s="230"/>
      <c r="BUW64" s="230"/>
      <c r="BUX64" s="230"/>
      <c r="BUY64" s="230"/>
      <c r="BUZ64" s="230"/>
      <c r="BVA64" s="230"/>
      <c r="BVB64" s="230"/>
      <c r="BVC64" s="230"/>
      <c r="BVD64" s="230"/>
      <c r="BVE64" s="230"/>
      <c r="BVF64" s="230"/>
      <c r="BVG64" s="230"/>
      <c r="BVH64" s="230"/>
      <c r="BVI64" s="230"/>
      <c r="BVJ64" s="230"/>
      <c r="BVK64" s="230"/>
      <c r="BVL64" s="230"/>
      <c r="BVM64" s="230"/>
      <c r="BVN64" s="230"/>
      <c r="BVO64" s="230"/>
      <c r="BVP64" s="230"/>
      <c r="BVQ64" s="230"/>
      <c r="BVR64" s="230"/>
      <c r="BVS64" s="230"/>
      <c r="BVT64" s="230"/>
      <c r="BVU64" s="230"/>
      <c r="BVV64" s="230"/>
      <c r="BVW64" s="230"/>
      <c r="BVX64" s="230"/>
      <c r="BVY64" s="230"/>
      <c r="BVZ64" s="230"/>
      <c r="BWA64" s="230"/>
      <c r="BWB64" s="230"/>
      <c r="BWC64" s="230"/>
      <c r="BWD64" s="230"/>
      <c r="BWE64" s="230"/>
      <c r="BWF64" s="230"/>
      <c r="BWG64" s="230"/>
      <c r="BWH64" s="230"/>
      <c r="BWI64" s="230"/>
      <c r="BWJ64" s="230"/>
      <c r="BWK64" s="230"/>
      <c r="BWL64" s="230"/>
      <c r="BWM64" s="230"/>
      <c r="BWN64" s="230"/>
      <c r="BWO64" s="230"/>
      <c r="BWP64" s="230"/>
      <c r="BWQ64" s="230"/>
      <c r="BWR64" s="230"/>
      <c r="BWS64" s="230"/>
      <c r="BWT64" s="230"/>
      <c r="BWU64" s="230"/>
      <c r="BWV64" s="230"/>
      <c r="BWW64" s="230"/>
      <c r="BWX64" s="230"/>
      <c r="BWY64" s="230"/>
      <c r="BWZ64" s="230"/>
      <c r="BXA64" s="230"/>
      <c r="BXB64" s="230"/>
      <c r="BXC64" s="230"/>
      <c r="BXD64" s="230"/>
      <c r="BXE64" s="230"/>
      <c r="BXF64" s="230"/>
      <c r="BXG64" s="230"/>
      <c r="BXH64" s="230"/>
      <c r="BXI64" s="230"/>
      <c r="BXJ64" s="230"/>
      <c r="BXK64" s="230"/>
      <c r="BXL64" s="230"/>
      <c r="BXM64" s="230"/>
      <c r="BXN64" s="230"/>
      <c r="BXO64" s="230"/>
      <c r="BXP64" s="230"/>
      <c r="BXQ64" s="230"/>
      <c r="BXR64" s="230"/>
      <c r="BXS64" s="230"/>
      <c r="BXT64" s="230"/>
      <c r="BXU64" s="230"/>
      <c r="BXV64" s="230"/>
      <c r="BXW64" s="230"/>
      <c r="BXX64" s="230"/>
      <c r="BXY64" s="230"/>
      <c r="BXZ64" s="230"/>
      <c r="BYA64" s="230"/>
      <c r="BYB64" s="230"/>
      <c r="BYC64" s="230"/>
      <c r="BYD64" s="230"/>
      <c r="BYE64" s="230"/>
      <c r="BYF64" s="230"/>
      <c r="BYG64" s="230"/>
      <c r="BYH64" s="230"/>
      <c r="BYI64" s="230"/>
      <c r="BYJ64" s="230"/>
      <c r="BYK64" s="230"/>
      <c r="BYL64" s="230"/>
      <c r="BYM64" s="230"/>
      <c r="BYN64" s="230"/>
      <c r="BYO64" s="230"/>
      <c r="BYP64" s="230"/>
      <c r="BYQ64" s="230"/>
      <c r="BYR64" s="230"/>
      <c r="BYS64" s="230"/>
      <c r="BYT64" s="230"/>
      <c r="BYU64" s="230"/>
      <c r="BYV64" s="230"/>
      <c r="BYW64" s="230"/>
      <c r="BYX64" s="230"/>
      <c r="BYY64" s="230"/>
      <c r="BYZ64" s="230"/>
      <c r="BZA64" s="230"/>
      <c r="BZB64" s="230"/>
      <c r="BZC64" s="230"/>
      <c r="BZD64" s="230"/>
      <c r="BZE64" s="230"/>
      <c r="BZF64" s="230"/>
      <c r="BZG64" s="230"/>
      <c r="BZH64" s="230"/>
      <c r="BZI64" s="230"/>
      <c r="BZJ64" s="230"/>
      <c r="BZK64" s="230"/>
      <c r="BZL64" s="230"/>
      <c r="BZM64" s="230"/>
      <c r="BZN64" s="230"/>
      <c r="BZO64" s="230"/>
      <c r="BZP64" s="230"/>
      <c r="BZQ64" s="230"/>
      <c r="BZR64" s="230"/>
      <c r="BZS64" s="230"/>
      <c r="BZT64" s="230"/>
      <c r="BZU64" s="230"/>
      <c r="BZV64" s="230"/>
      <c r="BZW64" s="230"/>
      <c r="BZX64" s="230"/>
      <c r="BZY64" s="230"/>
      <c r="BZZ64" s="230"/>
      <c r="CAA64" s="230"/>
      <c r="CAB64" s="230"/>
      <c r="CAC64" s="230"/>
      <c r="CAD64" s="230"/>
      <c r="CAE64" s="230"/>
      <c r="CAF64" s="230"/>
      <c r="CAG64" s="230"/>
      <c r="CAH64" s="230"/>
      <c r="CAI64" s="230"/>
      <c r="CAJ64" s="230"/>
      <c r="CAK64" s="230"/>
      <c r="CAL64" s="230"/>
      <c r="CAM64" s="230"/>
      <c r="CAN64" s="230"/>
      <c r="CAO64" s="230"/>
      <c r="CAP64" s="230"/>
      <c r="CAQ64" s="230"/>
      <c r="CAR64" s="230"/>
      <c r="CAS64" s="230"/>
      <c r="CAT64" s="230"/>
      <c r="CAU64" s="230"/>
      <c r="CAV64" s="230"/>
      <c r="CAW64" s="230"/>
      <c r="CAX64" s="230"/>
      <c r="CAY64" s="230"/>
      <c r="CAZ64" s="230"/>
      <c r="CBA64" s="230"/>
      <c r="CBB64" s="230"/>
      <c r="CBC64" s="230"/>
      <c r="CBD64" s="230"/>
      <c r="CBE64" s="230"/>
      <c r="CBF64" s="230"/>
      <c r="CBG64" s="230"/>
      <c r="CBH64" s="230"/>
      <c r="CBI64" s="230"/>
      <c r="CBJ64" s="230"/>
      <c r="CBK64" s="230"/>
      <c r="CBL64" s="230"/>
      <c r="CBM64" s="230"/>
      <c r="CBN64" s="230"/>
      <c r="CBO64" s="230"/>
      <c r="CBP64" s="230"/>
      <c r="CBQ64" s="230"/>
      <c r="CBR64" s="230"/>
      <c r="CBS64" s="230"/>
      <c r="CBT64" s="230"/>
      <c r="CBU64" s="230"/>
      <c r="CBV64" s="230"/>
      <c r="CBW64" s="230"/>
      <c r="CBX64" s="230"/>
      <c r="CBY64" s="230"/>
      <c r="CBZ64" s="230"/>
      <c r="CCA64" s="230"/>
      <c r="CCB64" s="230"/>
      <c r="CCC64" s="230"/>
      <c r="CCD64" s="230"/>
      <c r="CCE64" s="230"/>
      <c r="CCF64" s="230"/>
      <c r="CCG64" s="230"/>
      <c r="CCH64" s="230"/>
      <c r="CCI64" s="230"/>
      <c r="CCJ64" s="230"/>
      <c r="CCK64" s="230"/>
      <c r="CCL64" s="230"/>
      <c r="CCM64" s="230"/>
      <c r="CCN64" s="230"/>
      <c r="CCO64" s="230"/>
      <c r="CCP64" s="230"/>
      <c r="CCQ64" s="230"/>
      <c r="CCR64" s="230"/>
      <c r="CCS64" s="230"/>
      <c r="CCT64" s="230"/>
      <c r="CCU64" s="230"/>
      <c r="CCV64" s="230"/>
      <c r="CCW64" s="230"/>
      <c r="CCX64" s="230"/>
      <c r="CCY64" s="230"/>
      <c r="CCZ64" s="230"/>
      <c r="CDA64" s="230"/>
      <c r="CDB64" s="230"/>
      <c r="CDC64" s="230"/>
      <c r="CDD64" s="230"/>
      <c r="CDE64" s="230"/>
      <c r="CDF64" s="230"/>
      <c r="CDG64" s="230"/>
      <c r="CDH64" s="230"/>
      <c r="CDI64" s="230"/>
      <c r="CDJ64" s="230"/>
      <c r="CDK64" s="230"/>
      <c r="CDL64" s="230"/>
      <c r="CDM64" s="230"/>
      <c r="CDN64" s="230"/>
      <c r="CDO64" s="230"/>
      <c r="CDP64" s="230"/>
      <c r="CDQ64" s="230"/>
      <c r="CDR64" s="230"/>
      <c r="CDS64" s="230"/>
      <c r="CDT64" s="230"/>
      <c r="CDU64" s="230"/>
      <c r="CDV64" s="230"/>
      <c r="CDW64" s="230"/>
      <c r="CDX64" s="230"/>
      <c r="CDY64" s="230"/>
      <c r="CDZ64" s="230"/>
      <c r="CEA64" s="230"/>
      <c r="CEB64" s="230"/>
      <c r="CEC64" s="230"/>
      <c r="CED64" s="230"/>
      <c r="CEE64" s="230"/>
      <c r="CEF64" s="230"/>
      <c r="CEG64" s="230"/>
      <c r="CEH64" s="230"/>
      <c r="CEI64" s="230"/>
      <c r="CEJ64" s="230"/>
      <c r="CEK64" s="230"/>
      <c r="CEL64" s="230"/>
      <c r="CEM64" s="230"/>
      <c r="CEN64" s="230"/>
      <c r="CEO64" s="230"/>
      <c r="CEP64" s="230"/>
      <c r="CEQ64" s="230"/>
      <c r="CER64" s="230"/>
      <c r="CES64" s="230"/>
      <c r="CET64" s="230"/>
      <c r="CEU64" s="230"/>
      <c r="CEV64" s="230"/>
      <c r="CEW64" s="230"/>
      <c r="CEX64" s="230"/>
      <c r="CEY64" s="230"/>
      <c r="CEZ64" s="230"/>
      <c r="CFA64" s="230"/>
      <c r="CFB64" s="230"/>
      <c r="CFC64" s="230"/>
      <c r="CFD64" s="230"/>
      <c r="CFE64" s="230"/>
      <c r="CFF64" s="230"/>
      <c r="CFG64" s="230"/>
      <c r="CFH64" s="230"/>
      <c r="CFI64" s="230"/>
      <c r="CFJ64" s="230"/>
      <c r="CFK64" s="230"/>
      <c r="CFL64" s="230"/>
      <c r="CFM64" s="230"/>
      <c r="CFN64" s="230"/>
      <c r="CFO64" s="230"/>
      <c r="CFP64" s="230"/>
      <c r="CFQ64" s="230"/>
      <c r="CFR64" s="230"/>
      <c r="CFS64" s="230"/>
      <c r="CFT64" s="230"/>
      <c r="CFU64" s="230"/>
      <c r="CFV64" s="230"/>
      <c r="CFW64" s="230"/>
      <c r="CFX64" s="230"/>
      <c r="CFY64" s="230"/>
      <c r="CFZ64" s="230"/>
      <c r="CGA64" s="230"/>
      <c r="CGB64" s="230"/>
      <c r="CGC64" s="230"/>
      <c r="CGD64" s="230"/>
      <c r="CGE64" s="230"/>
      <c r="CGF64" s="230"/>
      <c r="CGG64" s="230"/>
      <c r="CGH64" s="230"/>
      <c r="CGI64" s="230"/>
      <c r="CGJ64" s="230"/>
      <c r="CGK64" s="230"/>
      <c r="CGL64" s="230"/>
      <c r="CGM64" s="230"/>
      <c r="CGN64" s="230"/>
      <c r="CGO64" s="230"/>
      <c r="CGP64" s="230"/>
      <c r="CGQ64" s="230"/>
      <c r="CGR64" s="230"/>
      <c r="CGS64" s="230"/>
      <c r="CGT64" s="230"/>
      <c r="CGU64" s="230"/>
      <c r="CGV64" s="230"/>
      <c r="CGW64" s="230"/>
      <c r="CGX64" s="230"/>
      <c r="CGY64" s="230"/>
      <c r="CGZ64" s="230"/>
      <c r="CHA64" s="230"/>
      <c r="CHB64" s="230"/>
      <c r="CHC64" s="230"/>
      <c r="CHD64" s="230"/>
      <c r="CHE64" s="230"/>
      <c r="CHF64" s="230"/>
      <c r="CHG64" s="230"/>
      <c r="CHH64" s="230"/>
      <c r="CHI64" s="230"/>
      <c r="CHJ64" s="230"/>
      <c r="CHK64" s="230"/>
      <c r="CHL64" s="230"/>
      <c r="CHM64" s="230"/>
      <c r="CHN64" s="230"/>
      <c r="CHO64" s="230"/>
      <c r="CHP64" s="230"/>
      <c r="CHQ64" s="230"/>
      <c r="CHR64" s="230"/>
      <c r="CHS64" s="230"/>
      <c r="CHT64" s="230"/>
      <c r="CHU64" s="230"/>
      <c r="CHV64" s="230"/>
      <c r="CHW64" s="230"/>
      <c r="CHX64" s="230"/>
      <c r="CHY64" s="230"/>
      <c r="CHZ64" s="230"/>
      <c r="CIA64" s="230"/>
      <c r="CIB64" s="230"/>
      <c r="CIC64" s="230"/>
      <c r="CID64" s="230"/>
      <c r="CIE64" s="230"/>
      <c r="CIF64" s="230"/>
      <c r="CIG64" s="230"/>
      <c r="CIH64" s="230"/>
      <c r="CII64" s="230"/>
      <c r="CIJ64" s="230"/>
      <c r="CIK64" s="230"/>
      <c r="CIL64" s="230"/>
      <c r="CIM64" s="230"/>
      <c r="CIN64" s="230"/>
      <c r="CIO64" s="230"/>
      <c r="CIP64" s="230"/>
      <c r="CIQ64" s="230"/>
      <c r="CIR64" s="230"/>
      <c r="CIS64" s="230"/>
      <c r="CIT64" s="230"/>
      <c r="CIU64" s="230"/>
      <c r="CIV64" s="230"/>
      <c r="CIW64" s="230"/>
      <c r="CIX64" s="230"/>
      <c r="CIY64" s="230"/>
      <c r="CIZ64" s="230"/>
      <c r="CJA64" s="230"/>
      <c r="CJB64" s="230"/>
      <c r="CJC64" s="230"/>
      <c r="CJD64" s="230"/>
      <c r="CJE64" s="230"/>
      <c r="CJF64" s="230"/>
      <c r="CJG64" s="230"/>
      <c r="CJH64" s="230"/>
      <c r="CJI64" s="230"/>
      <c r="CJJ64" s="230"/>
      <c r="CJK64" s="230"/>
      <c r="CJL64" s="230"/>
      <c r="CJM64" s="230"/>
      <c r="CJN64" s="230"/>
      <c r="CJO64" s="230"/>
      <c r="CJP64" s="230"/>
      <c r="CJQ64" s="230"/>
      <c r="CJR64" s="230"/>
      <c r="CJS64" s="230"/>
      <c r="CJT64" s="230"/>
      <c r="CJU64" s="230"/>
      <c r="CJV64" s="230"/>
      <c r="CJW64" s="230"/>
      <c r="CJX64" s="230"/>
      <c r="CJY64" s="230"/>
      <c r="CJZ64" s="230"/>
      <c r="CKA64" s="230"/>
      <c r="CKB64" s="230"/>
      <c r="CKC64" s="230"/>
      <c r="CKD64" s="230"/>
      <c r="CKE64" s="230"/>
      <c r="CKF64" s="230"/>
      <c r="CKG64" s="230"/>
      <c r="CKH64" s="230"/>
      <c r="CKI64" s="230"/>
      <c r="CKJ64" s="230"/>
      <c r="CKK64" s="230"/>
      <c r="CKL64" s="230"/>
      <c r="CKM64" s="230"/>
      <c r="CKN64" s="230"/>
      <c r="CKO64" s="230"/>
      <c r="CKP64" s="230"/>
      <c r="CKQ64" s="230"/>
      <c r="CKR64" s="230"/>
      <c r="CKS64" s="230"/>
      <c r="CKT64" s="230"/>
      <c r="CKU64" s="230"/>
      <c r="CKV64" s="230"/>
      <c r="CKW64" s="230"/>
      <c r="CKX64" s="230"/>
      <c r="CKY64" s="230"/>
      <c r="CKZ64" s="230"/>
      <c r="CLA64" s="230"/>
      <c r="CLB64" s="230"/>
      <c r="CLC64" s="230"/>
      <c r="CLD64" s="230"/>
      <c r="CLE64" s="230"/>
      <c r="CLF64" s="230"/>
      <c r="CLG64" s="230"/>
      <c r="CLH64" s="230"/>
      <c r="CLI64" s="230"/>
      <c r="CLJ64" s="230"/>
      <c r="CLK64" s="230"/>
      <c r="CLL64" s="230"/>
      <c r="CLM64" s="230"/>
      <c r="CLN64" s="230"/>
      <c r="CLO64" s="230"/>
      <c r="CLP64" s="230"/>
      <c r="CLQ64" s="230"/>
      <c r="CLR64" s="230"/>
      <c r="CLS64" s="230"/>
      <c r="CLT64" s="230"/>
      <c r="CLU64" s="230"/>
      <c r="CLV64" s="230"/>
      <c r="CLW64" s="230"/>
      <c r="CLX64" s="230"/>
      <c r="CLY64" s="230"/>
      <c r="CLZ64" s="230"/>
      <c r="CMA64" s="230"/>
      <c r="CMB64" s="230"/>
      <c r="CMC64" s="230"/>
      <c r="CMD64" s="230"/>
      <c r="CME64" s="230"/>
      <c r="CMF64" s="230"/>
      <c r="CMG64" s="230"/>
      <c r="CMH64" s="230"/>
      <c r="CMI64" s="230"/>
      <c r="CMJ64" s="230"/>
      <c r="CMK64" s="230"/>
      <c r="CML64" s="230"/>
      <c r="CMM64" s="230"/>
      <c r="CMN64" s="230"/>
      <c r="CMO64" s="230"/>
      <c r="CMP64" s="230"/>
      <c r="CMQ64" s="230"/>
      <c r="CMR64" s="230"/>
      <c r="CMS64" s="230"/>
      <c r="CMT64" s="230"/>
      <c r="CMU64" s="230"/>
      <c r="CMV64" s="230"/>
      <c r="CMW64" s="230"/>
      <c r="CMX64" s="230"/>
      <c r="CMY64" s="230"/>
      <c r="CMZ64" s="230"/>
      <c r="CNA64" s="230"/>
      <c r="CNB64" s="230"/>
      <c r="CNC64" s="230"/>
      <c r="CND64" s="230"/>
      <c r="CNE64" s="230"/>
      <c r="CNF64" s="230"/>
      <c r="CNG64" s="230"/>
      <c r="CNH64" s="230"/>
      <c r="CNI64" s="230"/>
      <c r="CNJ64" s="230"/>
      <c r="CNK64" s="230"/>
      <c r="CNL64" s="230"/>
      <c r="CNM64" s="230"/>
      <c r="CNN64" s="230"/>
      <c r="CNO64" s="230"/>
      <c r="CNP64" s="230"/>
      <c r="CNQ64" s="230"/>
      <c r="CNR64" s="230"/>
      <c r="CNS64" s="230"/>
      <c r="CNT64" s="230"/>
      <c r="CNU64" s="230"/>
      <c r="CNV64" s="230"/>
      <c r="CNW64" s="230"/>
      <c r="CNX64" s="230"/>
      <c r="CNY64" s="230"/>
      <c r="CNZ64" s="230"/>
      <c r="COA64" s="230"/>
      <c r="COB64" s="230"/>
      <c r="COC64" s="230"/>
      <c r="COD64" s="230"/>
      <c r="COE64" s="230"/>
      <c r="COF64" s="230"/>
      <c r="COG64" s="230"/>
      <c r="COH64" s="230"/>
      <c r="COI64" s="230"/>
      <c r="COJ64" s="230"/>
      <c r="COK64" s="230"/>
      <c r="COL64" s="230"/>
      <c r="COM64" s="230"/>
      <c r="CON64" s="230"/>
      <c r="COO64" s="230"/>
      <c r="COP64" s="230"/>
      <c r="COQ64" s="230"/>
      <c r="COR64" s="230"/>
      <c r="COS64" s="230"/>
      <c r="COT64" s="230"/>
      <c r="COU64" s="230"/>
      <c r="COV64" s="230"/>
      <c r="COW64" s="230"/>
      <c r="COX64" s="230"/>
      <c r="COY64" s="230"/>
      <c r="COZ64" s="230"/>
      <c r="CPA64" s="230"/>
      <c r="CPB64" s="230"/>
      <c r="CPC64" s="230"/>
      <c r="CPD64" s="230"/>
      <c r="CPE64" s="230"/>
      <c r="CPF64" s="230"/>
      <c r="CPG64" s="230"/>
      <c r="CPH64" s="230"/>
      <c r="CPI64" s="230"/>
      <c r="CPJ64" s="230"/>
      <c r="CPK64" s="230"/>
      <c r="CPL64" s="230"/>
      <c r="CPM64" s="230"/>
      <c r="CPN64" s="230"/>
      <c r="CPO64" s="230"/>
      <c r="CPP64" s="230"/>
      <c r="CPQ64" s="230"/>
      <c r="CPR64" s="230"/>
      <c r="CPS64" s="230"/>
      <c r="CPT64" s="230"/>
      <c r="CPU64" s="230"/>
      <c r="CPV64" s="230"/>
      <c r="CPW64" s="230"/>
      <c r="CPX64" s="230"/>
      <c r="CPY64" s="230"/>
      <c r="CPZ64" s="230"/>
      <c r="CQA64" s="230"/>
      <c r="CQB64" s="230"/>
      <c r="CQC64" s="230"/>
      <c r="CQD64" s="230"/>
      <c r="CQE64" s="230"/>
      <c r="CQF64" s="230"/>
      <c r="CQG64" s="230"/>
      <c r="CQH64" s="230"/>
      <c r="CQI64" s="230"/>
      <c r="CQJ64" s="230"/>
      <c r="CQK64" s="230"/>
      <c r="CQL64" s="230"/>
      <c r="CQM64" s="230"/>
      <c r="CQN64" s="230"/>
      <c r="CQO64" s="230"/>
      <c r="CQP64" s="230"/>
      <c r="CQQ64" s="230"/>
      <c r="CQR64" s="230"/>
      <c r="CQS64" s="230"/>
      <c r="CQT64" s="230"/>
      <c r="CQU64" s="230"/>
      <c r="CQV64" s="230"/>
      <c r="CQW64" s="230"/>
      <c r="CQX64" s="230"/>
      <c r="CQY64" s="230"/>
      <c r="CQZ64" s="230"/>
      <c r="CRA64" s="230"/>
      <c r="CRB64" s="230"/>
      <c r="CRC64" s="230"/>
      <c r="CRD64" s="230"/>
      <c r="CRE64" s="230"/>
      <c r="CRF64" s="230"/>
      <c r="CRG64" s="230"/>
      <c r="CRH64" s="230"/>
      <c r="CRI64" s="230"/>
      <c r="CRJ64" s="230"/>
      <c r="CRK64" s="230"/>
      <c r="CRL64" s="230"/>
      <c r="CRM64" s="230"/>
      <c r="CRN64" s="230"/>
      <c r="CRO64" s="230"/>
      <c r="CRP64" s="230"/>
      <c r="CRQ64" s="230"/>
      <c r="CRR64" s="230"/>
      <c r="CRS64" s="230"/>
      <c r="CRT64" s="230"/>
      <c r="CRU64" s="230"/>
      <c r="CRV64" s="230"/>
      <c r="CRW64" s="230"/>
      <c r="CRX64" s="230"/>
      <c r="CRY64" s="230"/>
      <c r="CRZ64" s="230"/>
      <c r="CSA64" s="230"/>
      <c r="CSB64" s="230"/>
      <c r="CSC64" s="230"/>
      <c r="CSD64" s="230"/>
      <c r="CSE64" s="230"/>
      <c r="CSF64" s="230"/>
      <c r="CSG64" s="230"/>
      <c r="CSH64" s="230"/>
      <c r="CSI64" s="230"/>
      <c r="CSJ64" s="230"/>
      <c r="CSK64" s="230"/>
      <c r="CSL64" s="230"/>
      <c r="CSM64" s="230"/>
      <c r="CSN64" s="230"/>
      <c r="CSO64" s="230"/>
      <c r="CSP64" s="230"/>
      <c r="CSQ64" s="230"/>
      <c r="CSR64" s="230"/>
      <c r="CSS64" s="230"/>
      <c r="CST64" s="230"/>
      <c r="CSU64" s="230"/>
      <c r="CSV64" s="230"/>
      <c r="CSW64" s="230"/>
      <c r="CSX64" s="230"/>
      <c r="CSY64" s="230"/>
      <c r="CSZ64" s="230"/>
      <c r="CTA64" s="230"/>
      <c r="CTB64" s="230"/>
      <c r="CTC64" s="230"/>
      <c r="CTD64" s="230"/>
      <c r="CTE64" s="230"/>
      <c r="CTF64" s="230"/>
      <c r="CTG64" s="230"/>
      <c r="CTH64" s="230"/>
      <c r="CTI64" s="230"/>
      <c r="CTJ64" s="230"/>
      <c r="CTK64" s="230"/>
      <c r="CTL64" s="230"/>
      <c r="CTM64" s="230"/>
      <c r="CTN64" s="230"/>
      <c r="CTO64" s="230"/>
      <c r="CTP64" s="230"/>
      <c r="CTQ64" s="230"/>
      <c r="CTR64" s="230"/>
      <c r="CTS64" s="230"/>
      <c r="CTT64" s="230"/>
      <c r="CTU64" s="230"/>
      <c r="CTV64" s="230"/>
      <c r="CTW64" s="230"/>
      <c r="CTX64" s="230"/>
      <c r="CTY64" s="230"/>
      <c r="CTZ64" s="230"/>
      <c r="CUA64" s="230"/>
      <c r="CUB64" s="230"/>
      <c r="CUC64" s="230"/>
      <c r="CUD64" s="230"/>
      <c r="CUE64" s="230"/>
      <c r="CUF64" s="230"/>
      <c r="CUG64" s="230"/>
      <c r="CUH64" s="230"/>
      <c r="CUI64" s="230"/>
      <c r="CUJ64" s="230"/>
      <c r="CUK64" s="230"/>
      <c r="CUL64" s="230"/>
      <c r="CUM64" s="230"/>
      <c r="CUN64" s="230"/>
      <c r="CUO64" s="230"/>
      <c r="CUP64" s="230"/>
      <c r="CUQ64" s="230"/>
      <c r="CUR64" s="230"/>
      <c r="CUS64" s="230"/>
      <c r="CUT64" s="230"/>
      <c r="CUU64" s="230"/>
      <c r="CUV64" s="230"/>
      <c r="CUW64" s="230"/>
      <c r="CUX64" s="230"/>
      <c r="CUY64" s="230"/>
      <c r="CUZ64" s="230"/>
      <c r="CVA64" s="230"/>
      <c r="CVB64" s="230"/>
      <c r="CVC64" s="230"/>
      <c r="CVD64" s="230"/>
      <c r="CVE64" s="230"/>
      <c r="CVF64" s="230"/>
      <c r="CVG64" s="230"/>
      <c r="CVH64" s="230"/>
      <c r="CVI64" s="230"/>
      <c r="CVJ64" s="230"/>
      <c r="CVK64" s="230"/>
      <c r="CVL64" s="230"/>
      <c r="CVM64" s="230"/>
      <c r="CVN64" s="230"/>
      <c r="CVO64" s="230"/>
      <c r="CVP64" s="230"/>
      <c r="CVQ64" s="230"/>
      <c r="CVR64" s="230"/>
      <c r="CVS64" s="230"/>
      <c r="CVT64" s="230"/>
      <c r="CVU64" s="230"/>
      <c r="CVV64" s="230"/>
      <c r="CVW64" s="230"/>
      <c r="CVX64" s="230"/>
      <c r="CVY64" s="230"/>
      <c r="CVZ64" s="230"/>
      <c r="CWA64" s="230"/>
      <c r="CWB64" s="230"/>
      <c r="CWC64" s="230"/>
      <c r="CWD64" s="230"/>
      <c r="CWE64" s="230"/>
      <c r="CWF64" s="230"/>
      <c r="CWG64" s="230"/>
      <c r="CWH64" s="230"/>
      <c r="CWI64" s="230"/>
      <c r="CWJ64" s="230"/>
      <c r="CWK64" s="230"/>
      <c r="CWL64" s="230"/>
      <c r="CWM64" s="230"/>
      <c r="CWN64" s="230"/>
      <c r="CWO64" s="230"/>
      <c r="CWP64" s="230"/>
      <c r="CWQ64" s="230"/>
      <c r="CWR64" s="230"/>
      <c r="CWS64" s="230"/>
      <c r="CWT64" s="230"/>
      <c r="CWU64" s="230"/>
      <c r="CWV64" s="230"/>
      <c r="CWW64" s="230"/>
      <c r="CWX64" s="230"/>
      <c r="CWY64" s="230"/>
      <c r="CWZ64" s="230"/>
      <c r="CXA64" s="230"/>
      <c r="CXB64" s="230"/>
      <c r="CXC64" s="230"/>
      <c r="CXD64" s="230"/>
      <c r="CXE64" s="230"/>
      <c r="CXF64" s="230"/>
      <c r="CXG64" s="230"/>
      <c r="CXH64" s="230"/>
      <c r="CXI64" s="230"/>
      <c r="CXJ64" s="230"/>
      <c r="CXK64" s="230"/>
      <c r="CXL64" s="230"/>
      <c r="CXM64" s="230"/>
      <c r="CXN64" s="230"/>
      <c r="CXO64" s="230"/>
      <c r="CXP64" s="230"/>
      <c r="CXQ64" s="230"/>
      <c r="CXR64" s="230"/>
      <c r="CXS64" s="230"/>
      <c r="CXT64" s="230"/>
      <c r="CXU64" s="230"/>
      <c r="CXV64" s="230"/>
      <c r="CXW64" s="230"/>
      <c r="CXX64" s="230"/>
      <c r="CXY64" s="230"/>
      <c r="CXZ64" s="230"/>
      <c r="CYA64" s="230"/>
      <c r="CYB64" s="230"/>
      <c r="CYC64" s="230"/>
      <c r="CYD64" s="230"/>
      <c r="CYE64" s="230"/>
      <c r="CYF64" s="230"/>
      <c r="CYG64" s="230"/>
      <c r="CYH64" s="230"/>
      <c r="CYI64" s="230"/>
      <c r="CYJ64" s="230"/>
      <c r="CYK64" s="230"/>
      <c r="CYL64" s="230"/>
      <c r="CYM64" s="230"/>
      <c r="CYN64" s="230"/>
      <c r="CYO64" s="230"/>
      <c r="CYP64" s="230"/>
      <c r="CYQ64" s="230"/>
      <c r="CYR64" s="230"/>
      <c r="CYS64" s="230"/>
      <c r="CYT64" s="230"/>
      <c r="CYU64" s="230"/>
      <c r="CYV64" s="230"/>
      <c r="CYW64" s="230"/>
      <c r="CYX64" s="230"/>
      <c r="CYY64" s="230"/>
      <c r="CYZ64" s="230"/>
      <c r="CZA64" s="230"/>
      <c r="CZB64" s="230"/>
      <c r="CZC64" s="230"/>
      <c r="CZD64" s="230"/>
      <c r="CZE64" s="230"/>
      <c r="CZF64" s="230"/>
      <c r="CZG64" s="230"/>
      <c r="CZH64" s="230"/>
      <c r="CZI64" s="230"/>
      <c r="CZJ64" s="230"/>
      <c r="CZK64" s="230"/>
      <c r="CZL64" s="230"/>
      <c r="CZM64" s="230"/>
      <c r="CZN64" s="230"/>
      <c r="CZO64" s="230"/>
      <c r="CZP64" s="230"/>
      <c r="CZQ64" s="230"/>
      <c r="CZR64" s="230"/>
      <c r="CZS64" s="230"/>
      <c r="CZT64" s="230"/>
      <c r="CZU64" s="230"/>
      <c r="CZV64" s="230"/>
      <c r="CZW64" s="230"/>
      <c r="CZX64" s="230"/>
      <c r="CZY64" s="230"/>
      <c r="CZZ64" s="230"/>
      <c r="DAA64" s="230"/>
      <c r="DAB64" s="230"/>
      <c r="DAC64" s="230"/>
      <c r="DAD64" s="230"/>
      <c r="DAE64" s="230"/>
      <c r="DAF64" s="230"/>
      <c r="DAG64" s="230"/>
      <c r="DAH64" s="230"/>
      <c r="DAI64" s="230"/>
      <c r="DAJ64" s="230"/>
      <c r="DAK64" s="230"/>
      <c r="DAL64" s="230"/>
      <c r="DAM64" s="230"/>
      <c r="DAN64" s="230"/>
      <c r="DAO64" s="230"/>
      <c r="DAP64" s="230"/>
      <c r="DAQ64" s="230"/>
      <c r="DAR64" s="230"/>
      <c r="DAS64" s="230"/>
      <c r="DAT64" s="230"/>
      <c r="DAU64" s="230"/>
      <c r="DAV64" s="230"/>
      <c r="DAW64" s="230"/>
      <c r="DAX64" s="230"/>
      <c r="DAY64" s="230"/>
      <c r="DAZ64" s="230"/>
      <c r="DBA64" s="230"/>
      <c r="DBB64" s="230"/>
      <c r="DBC64" s="230"/>
      <c r="DBD64" s="230"/>
      <c r="DBE64" s="230"/>
      <c r="DBF64" s="230"/>
      <c r="DBG64" s="230"/>
      <c r="DBH64" s="230"/>
      <c r="DBI64" s="230"/>
      <c r="DBJ64" s="230"/>
      <c r="DBK64" s="230"/>
      <c r="DBL64" s="230"/>
      <c r="DBM64" s="230"/>
      <c r="DBN64" s="230"/>
      <c r="DBO64" s="230"/>
      <c r="DBP64" s="230"/>
      <c r="DBQ64" s="230"/>
      <c r="DBR64" s="230"/>
      <c r="DBS64" s="230"/>
      <c r="DBT64" s="230"/>
      <c r="DBU64" s="230"/>
      <c r="DBV64" s="230"/>
      <c r="DBW64" s="230"/>
      <c r="DBX64" s="230"/>
      <c r="DBY64" s="230"/>
      <c r="DBZ64" s="230"/>
      <c r="DCA64" s="230"/>
      <c r="DCB64" s="230"/>
      <c r="DCC64" s="230"/>
      <c r="DCD64" s="230"/>
      <c r="DCE64" s="230"/>
      <c r="DCF64" s="230"/>
      <c r="DCG64" s="230"/>
      <c r="DCH64" s="230"/>
      <c r="DCI64" s="230"/>
      <c r="DCJ64" s="230"/>
      <c r="DCK64" s="230"/>
      <c r="DCL64" s="230"/>
      <c r="DCM64" s="230"/>
      <c r="DCN64" s="230"/>
      <c r="DCO64" s="230"/>
      <c r="DCP64" s="230"/>
      <c r="DCQ64" s="230"/>
      <c r="DCR64" s="230"/>
      <c r="DCS64" s="230"/>
      <c r="DCT64" s="230"/>
      <c r="DCU64" s="230"/>
      <c r="DCV64" s="230"/>
      <c r="DCW64" s="230"/>
      <c r="DCX64" s="230"/>
      <c r="DCY64" s="230"/>
      <c r="DCZ64" s="230"/>
      <c r="DDA64" s="230"/>
      <c r="DDB64" s="230"/>
      <c r="DDC64" s="230"/>
      <c r="DDD64" s="230"/>
      <c r="DDE64" s="230"/>
      <c r="DDF64" s="230"/>
      <c r="DDG64" s="230"/>
      <c r="DDH64" s="230"/>
      <c r="DDI64" s="230"/>
      <c r="DDJ64" s="230"/>
      <c r="DDK64" s="230"/>
      <c r="DDL64" s="230"/>
      <c r="DDM64" s="230"/>
      <c r="DDN64" s="230"/>
      <c r="DDO64" s="230"/>
      <c r="DDP64" s="230"/>
      <c r="DDQ64" s="230"/>
      <c r="DDR64" s="230"/>
      <c r="DDS64" s="230"/>
      <c r="DDT64" s="230"/>
      <c r="DDU64" s="230"/>
      <c r="DDV64" s="230"/>
      <c r="DDW64" s="230"/>
      <c r="DDX64" s="230"/>
      <c r="DDY64" s="230"/>
      <c r="DDZ64" s="230"/>
      <c r="DEA64" s="230"/>
      <c r="DEB64" s="230"/>
      <c r="DEC64" s="230"/>
      <c r="DED64" s="230"/>
      <c r="DEE64" s="230"/>
      <c r="DEF64" s="230"/>
      <c r="DEG64" s="230"/>
      <c r="DEH64" s="230"/>
      <c r="DEI64" s="230"/>
      <c r="DEJ64" s="230"/>
      <c r="DEK64" s="230"/>
      <c r="DEL64" s="230"/>
      <c r="DEM64" s="230"/>
      <c r="DEN64" s="230"/>
      <c r="DEO64" s="230"/>
      <c r="DEP64" s="230"/>
      <c r="DEQ64" s="230"/>
      <c r="DER64" s="230"/>
      <c r="DES64" s="230"/>
      <c r="DET64" s="230"/>
      <c r="DEU64" s="230"/>
      <c r="DEV64" s="230"/>
      <c r="DEW64" s="230"/>
      <c r="DEX64" s="230"/>
      <c r="DEY64" s="230"/>
      <c r="DEZ64" s="230"/>
      <c r="DFA64" s="230"/>
      <c r="DFB64" s="230"/>
      <c r="DFC64" s="230"/>
      <c r="DFD64" s="230"/>
      <c r="DFE64" s="230"/>
      <c r="DFF64" s="230"/>
      <c r="DFG64" s="230"/>
      <c r="DFH64" s="230"/>
      <c r="DFI64" s="230"/>
      <c r="DFJ64" s="230"/>
      <c r="DFK64" s="230"/>
      <c r="DFL64" s="230"/>
      <c r="DFM64" s="230"/>
      <c r="DFN64" s="230"/>
      <c r="DFO64" s="230"/>
      <c r="DFP64" s="230"/>
      <c r="DFQ64" s="230"/>
      <c r="DFR64" s="230"/>
      <c r="DFS64" s="230"/>
      <c r="DFT64" s="230"/>
      <c r="DFU64" s="230"/>
      <c r="DFV64" s="230"/>
      <c r="DFW64" s="230"/>
      <c r="DFX64" s="230"/>
      <c r="DFY64" s="230"/>
      <c r="DFZ64" s="230"/>
      <c r="DGA64" s="230"/>
      <c r="DGB64" s="230"/>
      <c r="DGC64" s="230"/>
      <c r="DGD64" s="230"/>
      <c r="DGE64" s="230"/>
      <c r="DGF64" s="230"/>
      <c r="DGG64" s="230"/>
      <c r="DGH64" s="230"/>
      <c r="DGI64" s="230"/>
      <c r="DGJ64" s="230"/>
      <c r="DGK64" s="230"/>
      <c r="DGL64" s="230"/>
      <c r="DGM64" s="230"/>
      <c r="DGN64" s="230"/>
      <c r="DGO64" s="230"/>
      <c r="DGP64" s="230"/>
      <c r="DGQ64" s="230"/>
      <c r="DGR64" s="230"/>
      <c r="DGS64" s="230"/>
      <c r="DGT64" s="230"/>
      <c r="DGU64" s="230"/>
      <c r="DGV64" s="230"/>
      <c r="DGW64" s="230"/>
      <c r="DGX64" s="230"/>
      <c r="DGY64" s="230"/>
      <c r="DGZ64" s="230"/>
      <c r="DHA64" s="230"/>
      <c r="DHB64" s="230"/>
      <c r="DHC64" s="230"/>
      <c r="DHD64" s="230"/>
      <c r="DHE64" s="230"/>
      <c r="DHF64" s="230"/>
      <c r="DHG64" s="230"/>
      <c r="DHH64" s="230"/>
      <c r="DHI64" s="230"/>
      <c r="DHJ64" s="230"/>
      <c r="DHK64" s="230"/>
      <c r="DHL64" s="230"/>
      <c r="DHM64" s="230"/>
      <c r="DHN64" s="230"/>
      <c r="DHO64" s="230"/>
      <c r="DHP64" s="230"/>
      <c r="DHQ64" s="230"/>
      <c r="DHR64" s="230"/>
      <c r="DHS64" s="230"/>
      <c r="DHT64" s="230"/>
      <c r="DHU64" s="230"/>
      <c r="DHV64" s="230"/>
      <c r="DHW64" s="230"/>
      <c r="DHX64" s="230"/>
      <c r="DHY64" s="230"/>
      <c r="DHZ64" s="230"/>
      <c r="DIA64" s="230"/>
      <c r="DIB64" s="230"/>
      <c r="DIC64" s="230"/>
      <c r="DID64" s="230"/>
      <c r="DIE64" s="230"/>
      <c r="DIF64" s="230"/>
      <c r="DIG64" s="230"/>
      <c r="DIH64" s="230"/>
      <c r="DII64" s="230"/>
      <c r="DIJ64" s="230"/>
      <c r="DIK64" s="230"/>
      <c r="DIL64" s="230"/>
      <c r="DIM64" s="230"/>
      <c r="DIN64" s="230"/>
      <c r="DIO64" s="230"/>
      <c r="DIP64" s="230"/>
      <c r="DIQ64" s="230"/>
      <c r="DIR64" s="230"/>
      <c r="DIS64" s="230"/>
      <c r="DIT64" s="230"/>
      <c r="DIU64" s="230"/>
      <c r="DIV64" s="230"/>
      <c r="DIW64" s="230"/>
      <c r="DIX64" s="230"/>
      <c r="DIY64" s="230"/>
      <c r="DIZ64" s="230"/>
      <c r="DJA64" s="230"/>
      <c r="DJB64" s="230"/>
      <c r="DJC64" s="230"/>
      <c r="DJD64" s="230"/>
      <c r="DJE64" s="230"/>
      <c r="DJF64" s="230"/>
      <c r="DJG64" s="230"/>
      <c r="DJH64" s="230"/>
      <c r="DJI64" s="230"/>
      <c r="DJJ64" s="230"/>
      <c r="DJK64" s="230"/>
      <c r="DJL64" s="230"/>
      <c r="DJM64" s="230"/>
      <c r="DJN64" s="230"/>
      <c r="DJO64" s="230"/>
      <c r="DJP64" s="230"/>
      <c r="DJQ64" s="230"/>
      <c r="DJR64" s="230"/>
      <c r="DJS64" s="230"/>
      <c r="DJT64" s="230"/>
      <c r="DJU64" s="230"/>
      <c r="DJV64" s="230"/>
      <c r="DJW64" s="230"/>
      <c r="DJX64" s="230"/>
      <c r="DJY64" s="230"/>
      <c r="DJZ64" s="230"/>
      <c r="DKA64" s="230"/>
      <c r="DKB64" s="230"/>
      <c r="DKC64" s="230"/>
      <c r="DKD64" s="230"/>
      <c r="DKE64" s="230"/>
      <c r="DKF64" s="230"/>
      <c r="DKG64" s="230"/>
      <c r="DKH64" s="230"/>
      <c r="DKI64" s="230"/>
      <c r="DKJ64" s="230"/>
      <c r="DKK64" s="230"/>
      <c r="DKL64" s="230"/>
      <c r="DKM64" s="230"/>
      <c r="DKN64" s="230"/>
      <c r="DKO64" s="230"/>
      <c r="DKP64" s="230"/>
      <c r="DKQ64" s="230"/>
      <c r="DKR64" s="230"/>
      <c r="DKS64" s="230"/>
      <c r="DKT64" s="230"/>
      <c r="DKU64" s="230"/>
      <c r="DKV64" s="230"/>
      <c r="DKW64" s="230"/>
      <c r="DKX64" s="230"/>
      <c r="DKY64" s="230"/>
      <c r="DKZ64" s="230"/>
      <c r="DLA64" s="230"/>
      <c r="DLB64" s="230"/>
      <c r="DLC64" s="230"/>
      <c r="DLD64" s="230"/>
      <c r="DLE64" s="230"/>
      <c r="DLF64" s="230"/>
      <c r="DLG64" s="230"/>
      <c r="DLH64" s="230"/>
      <c r="DLI64" s="230"/>
      <c r="DLJ64" s="230"/>
      <c r="DLK64" s="230"/>
      <c r="DLL64" s="230"/>
      <c r="DLM64" s="230"/>
      <c r="DLN64" s="230"/>
      <c r="DLO64" s="230"/>
      <c r="DLP64" s="230"/>
      <c r="DLQ64" s="230"/>
      <c r="DLR64" s="230"/>
      <c r="DLS64" s="230"/>
      <c r="DLT64" s="230"/>
      <c r="DLU64" s="230"/>
      <c r="DLV64" s="230"/>
      <c r="DLW64" s="230"/>
      <c r="DLX64" s="230"/>
      <c r="DLY64" s="230"/>
      <c r="DLZ64" s="230"/>
      <c r="DMA64" s="230"/>
      <c r="DMB64" s="230"/>
      <c r="DMC64" s="230"/>
      <c r="DMD64" s="230"/>
      <c r="DME64" s="230"/>
      <c r="DMF64" s="230"/>
      <c r="DMG64" s="230"/>
      <c r="DMH64" s="230"/>
      <c r="DMI64" s="230"/>
      <c r="DMJ64" s="230"/>
      <c r="DMK64" s="230"/>
      <c r="DML64" s="230"/>
      <c r="DMM64" s="230"/>
      <c r="DMN64" s="230"/>
      <c r="DMO64" s="230"/>
      <c r="DMP64" s="230"/>
      <c r="DMQ64" s="230"/>
      <c r="DMR64" s="230"/>
      <c r="DMS64" s="230"/>
      <c r="DMT64" s="230"/>
      <c r="DMU64" s="230"/>
      <c r="DMV64" s="230"/>
      <c r="DMW64" s="230"/>
      <c r="DMX64" s="230"/>
      <c r="DMY64" s="230"/>
      <c r="DMZ64" s="230"/>
      <c r="DNA64" s="230"/>
      <c r="DNB64" s="230"/>
      <c r="DNC64" s="230"/>
      <c r="DND64" s="230"/>
      <c r="DNE64" s="230"/>
      <c r="DNF64" s="230"/>
      <c r="DNG64" s="230"/>
      <c r="DNH64" s="230"/>
      <c r="DNI64" s="230"/>
      <c r="DNJ64" s="230"/>
      <c r="DNK64" s="230"/>
      <c r="DNL64" s="230"/>
      <c r="DNM64" s="230"/>
      <c r="DNN64" s="230"/>
      <c r="DNO64" s="230"/>
      <c r="DNP64" s="230"/>
      <c r="DNQ64" s="230"/>
      <c r="DNR64" s="230"/>
      <c r="DNS64" s="230"/>
      <c r="DNT64" s="230"/>
      <c r="DNU64" s="230"/>
      <c r="DNV64" s="230"/>
      <c r="DNW64" s="230"/>
      <c r="DNX64" s="230"/>
      <c r="DNY64" s="230"/>
      <c r="DNZ64" s="230"/>
      <c r="DOA64" s="230"/>
      <c r="DOB64" s="230"/>
      <c r="DOC64" s="230"/>
      <c r="DOD64" s="230"/>
      <c r="DOE64" s="230"/>
      <c r="DOF64" s="230"/>
      <c r="DOG64" s="230"/>
      <c r="DOH64" s="230"/>
      <c r="DOI64" s="230"/>
      <c r="DOJ64" s="230"/>
      <c r="DOK64" s="230"/>
      <c r="DOL64" s="230"/>
      <c r="DOM64" s="230"/>
      <c r="DON64" s="230"/>
      <c r="DOO64" s="230"/>
      <c r="DOP64" s="230"/>
      <c r="DOQ64" s="230"/>
      <c r="DOR64" s="230"/>
      <c r="DOS64" s="230"/>
      <c r="DOT64" s="230"/>
      <c r="DOU64" s="230"/>
      <c r="DOV64" s="230"/>
      <c r="DOW64" s="230"/>
      <c r="DOX64" s="230"/>
      <c r="DOY64" s="230"/>
      <c r="DOZ64" s="230"/>
      <c r="DPA64" s="230"/>
      <c r="DPB64" s="230"/>
      <c r="DPC64" s="230"/>
      <c r="DPD64" s="230"/>
      <c r="DPE64" s="230"/>
      <c r="DPF64" s="230"/>
      <c r="DPG64" s="230"/>
      <c r="DPH64" s="230"/>
      <c r="DPI64" s="230"/>
      <c r="DPJ64" s="230"/>
      <c r="DPK64" s="230"/>
      <c r="DPL64" s="230"/>
      <c r="DPM64" s="230"/>
      <c r="DPN64" s="230"/>
      <c r="DPO64" s="230"/>
      <c r="DPP64" s="230"/>
      <c r="DPQ64" s="230"/>
      <c r="DPR64" s="230"/>
      <c r="DPS64" s="230"/>
      <c r="DPT64" s="230"/>
      <c r="DPU64" s="230"/>
      <c r="DPV64" s="230"/>
      <c r="DPW64" s="230"/>
      <c r="DPX64" s="230"/>
      <c r="DPY64" s="230"/>
      <c r="DPZ64" s="230"/>
      <c r="DQA64" s="230"/>
      <c r="DQB64" s="230"/>
      <c r="DQC64" s="230"/>
      <c r="DQD64" s="230"/>
      <c r="DQE64" s="230"/>
      <c r="DQF64" s="230"/>
      <c r="DQG64" s="230"/>
      <c r="DQH64" s="230"/>
      <c r="DQI64" s="230"/>
      <c r="DQJ64" s="230"/>
      <c r="DQK64" s="230"/>
      <c r="DQL64" s="230"/>
      <c r="DQM64" s="230"/>
      <c r="DQN64" s="230"/>
      <c r="DQO64" s="230"/>
      <c r="DQP64" s="230"/>
      <c r="DQQ64" s="230"/>
      <c r="DQR64" s="230"/>
      <c r="DQS64" s="230"/>
      <c r="DQT64" s="230"/>
      <c r="DQU64" s="230"/>
      <c r="DQV64" s="230"/>
      <c r="DQW64" s="230"/>
      <c r="DQX64" s="230"/>
      <c r="DQY64" s="230"/>
      <c r="DQZ64" s="230"/>
      <c r="DRA64" s="230"/>
      <c r="DRB64" s="230"/>
      <c r="DRC64" s="230"/>
      <c r="DRD64" s="230"/>
      <c r="DRE64" s="230"/>
      <c r="DRF64" s="230"/>
      <c r="DRG64" s="230"/>
      <c r="DRH64" s="230"/>
      <c r="DRI64" s="230"/>
      <c r="DRJ64" s="230"/>
      <c r="DRK64" s="230"/>
      <c r="DRL64" s="230"/>
      <c r="DRM64" s="230"/>
      <c r="DRN64" s="230"/>
      <c r="DRO64" s="230"/>
      <c r="DRP64" s="230"/>
      <c r="DRQ64" s="230"/>
      <c r="DRR64" s="230"/>
      <c r="DRS64" s="230"/>
      <c r="DRT64" s="230"/>
      <c r="DRU64" s="230"/>
      <c r="DRV64" s="230"/>
      <c r="DRW64" s="230"/>
      <c r="DRX64" s="230"/>
      <c r="DRY64" s="230"/>
      <c r="DRZ64" s="230"/>
      <c r="DSA64" s="230"/>
      <c r="DSB64" s="230"/>
      <c r="DSC64" s="230"/>
      <c r="DSD64" s="230"/>
      <c r="DSE64" s="230"/>
      <c r="DSF64" s="230"/>
      <c r="DSG64" s="230"/>
      <c r="DSH64" s="230"/>
      <c r="DSI64" s="230"/>
      <c r="DSJ64" s="230"/>
      <c r="DSK64" s="230"/>
      <c r="DSL64" s="230"/>
      <c r="DSM64" s="230"/>
      <c r="DSN64" s="230"/>
      <c r="DSO64" s="230"/>
      <c r="DSP64" s="230"/>
      <c r="DSQ64" s="230"/>
      <c r="DSR64" s="230"/>
      <c r="DSS64" s="230"/>
      <c r="DST64" s="230"/>
      <c r="DSU64" s="230"/>
      <c r="DSV64" s="230"/>
      <c r="DSW64" s="230"/>
      <c r="DSX64" s="230"/>
      <c r="DSY64" s="230"/>
      <c r="DSZ64" s="230"/>
      <c r="DTA64" s="230"/>
      <c r="DTB64" s="230"/>
      <c r="DTC64" s="230"/>
      <c r="DTD64" s="230"/>
      <c r="DTE64" s="230"/>
      <c r="DTF64" s="230"/>
      <c r="DTG64" s="230"/>
      <c r="DTH64" s="230"/>
      <c r="DTI64" s="230"/>
      <c r="DTJ64" s="230"/>
      <c r="DTK64" s="230"/>
      <c r="DTL64" s="230"/>
      <c r="DTM64" s="230"/>
      <c r="DTN64" s="230"/>
      <c r="DTO64" s="230"/>
      <c r="DTP64" s="230"/>
      <c r="DTQ64" s="230"/>
      <c r="DTR64" s="230"/>
      <c r="DTS64" s="230"/>
      <c r="DTT64" s="230"/>
      <c r="DTU64" s="230"/>
      <c r="DTV64" s="230"/>
      <c r="DTW64" s="230"/>
      <c r="DTX64" s="230"/>
      <c r="DTY64" s="230"/>
      <c r="DTZ64" s="230"/>
      <c r="DUA64" s="230"/>
      <c r="DUB64" s="230"/>
      <c r="DUC64" s="230"/>
      <c r="DUD64" s="230"/>
      <c r="DUE64" s="230"/>
      <c r="DUF64" s="230"/>
      <c r="DUG64" s="230"/>
      <c r="DUH64" s="230"/>
      <c r="DUI64" s="230"/>
      <c r="DUJ64" s="230"/>
      <c r="DUK64" s="230"/>
      <c r="DUL64" s="230"/>
      <c r="DUM64" s="230"/>
      <c r="DUN64" s="230"/>
      <c r="DUO64" s="230"/>
      <c r="DUP64" s="230"/>
      <c r="DUQ64" s="230"/>
      <c r="DUR64" s="230"/>
      <c r="DUS64" s="230"/>
      <c r="DUT64" s="230"/>
      <c r="DUU64" s="230"/>
      <c r="DUV64" s="230"/>
      <c r="DUW64" s="230"/>
      <c r="DUX64" s="230"/>
      <c r="DUY64" s="230"/>
      <c r="DUZ64" s="230"/>
      <c r="DVA64" s="230"/>
      <c r="DVB64" s="230"/>
      <c r="DVC64" s="230"/>
      <c r="DVD64" s="230"/>
      <c r="DVE64" s="230"/>
      <c r="DVF64" s="230"/>
      <c r="DVG64" s="230"/>
      <c r="DVH64" s="230"/>
      <c r="DVI64" s="230"/>
      <c r="DVJ64" s="230"/>
      <c r="DVK64" s="230"/>
      <c r="DVL64" s="230"/>
      <c r="DVM64" s="230"/>
      <c r="DVN64" s="230"/>
      <c r="DVO64" s="230"/>
      <c r="DVP64" s="230"/>
      <c r="DVQ64" s="230"/>
      <c r="DVR64" s="230"/>
      <c r="DVS64" s="230"/>
      <c r="DVT64" s="230"/>
      <c r="DVU64" s="230"/>
      <c r="DVV64" s="230"/>
      <c r="DVW64" s="230"/>
      <c r="DVX64" s="230"/>
      <c r="DVY64" s="230"/>
      <c r="DVZ64" s="230"/>
      <c r="DWA64" s="230"/>
      <c r="DWB64" s="230"/>
      <c r="DWC64" s="230"/>
      <c r="DWD64" s="230"/>
      <c r="DWE64" s="230"/>
      <c r="DWF64" s="230"/>
      <c r="DWG64" s="230"/>
      <c r="DWH64" s="230"/>
      <c r="DWI64" s="230"/>
      <c r="DWJ64" s="230"/>
      <c r="DWK64" s="230"/>
      <c r="DWL64" s="230"/>
      <c r="DWM64" s="230"/>
      <c r="DWN64" s="230"/>
      <c r="DWO64" s="230"/>
      <c r="DWP64" s="230"/>
      <c r="DWQ64" s="230"/>
      <c r="DWR64" s="230"/>
      <c r="DWS64" s="230"/>
      <c r="DWT64" s="230"/>
      <c r="DWU64" s="230"/>
      <c r="DWV64" s="230"/>
      <c r="DWW64" s="230"/>
      <c r="DWX64" s="230"/>
      <c r="DWY64" s="230"/>
      <c r="DWZ64" s="230"/>
      <c r="DXA64" s="230"/>
      <c r="DXB64" s="230"/>
      <c r="DXC64" s="230"/>
      <c r="DXD64" s="230"/>
      <c r="DXE64" s="230"/>
      <c r="DXF64" s="230"/>
      <c r="DXG64" s="230"/>
      <c r="DXH64" s="230"/>
      <c r="DXI64" s="230"/>
      <c r="DXJ64" s="230"/>
      <c r="DXK64" s="230"/>
      <c r="DXL64" s="230"/>
      <c r="DXM64" s="230"/>
      <c r="DXN64" s="230"/>
      <c r="DXO64" s="230"/>
      <c r="DXP64" s="230"/>
      <c r="DXQ64" s="230"/>
      <c r="DXR64" s="230"/>
      <c r="DXS64" s="230"/>
      <c r="DXT64" s="230"/>
      <c r="DXU64" s="230"/>
      <c r="DXV64" s="230"/>
      <c r="DXW64" s="230"/>
      <c r="DXX64" s="230"/>
      <c r="DXY64" s="230"/>
      <c r="DXZ64" s="230"/>
      <c r="DYA64" s="230"/>
      <c r="DYB64" s="230"/>
      <c r="DYC64" s="230"/>
      <c r="DYD64" s="230"/>
      <c r="DYE64" s="230"/>
      <c r="DYF64" s="230"/>
      <c r="DYG64" s="230"/>
      <c r="DYH64" s="230"/>
      <c r="DYI64" s="230"/>
      <c r="DYJ64" s="230"/>
      <c r="DYK64" s="230"/>
      <c r="DYL64" s="230"/>
      <c r="DYM64" s="230"/>
      <c r="DYN64" s="230"/>
      <c r="DYO64" s="230"/>
      <c r="DYP64" s="230"/>
      <c r="DYQ64" s="230"/>
      <c r="DYR64" s="230"/>
      <c r="DYS64" s="230"/>
      <c r="DYT64" s="230"/>
      <c r="DYU64" s="230"/>
      <c r="DYV64" s="230"/>
      <c r="DYW64" s="230"/>
      <c r="DYX64" s="230"/>
      <c r="DYY64" s="230"/>
      <c r="DYZ64" s="230"/>
      <c r="DZA64" s="230"/>
      <c r="DZB64" s="230"/>
      <c r="DZC64" s="230"/>
      <c r="DZD64" s="230"/>
      <c r="DZE64" s="230"/>
      <c r="DZF64" s="230"/>
      <c r="DZG64" s="230"/>
      <c r="DZH64" s="230"/>
      <c r="DZI64" s="230"/>
      <c r="DZJ64" s="230"/>
      <c r="DZK64" s="230"/>
      <c r="DZL64" s="230"/>
      <c r="DZM64" s="230"/>
      <c r="DZN64" s="230"/>
      <c r="DZO64" s="230"/>
      <c r="DZP64" s="230"/>
      <c r="DZQ64" s="230"/>
      <c r="DZR64" s="230"/>
      <c r="DZS64" s="230"/>
      <c r="DZT64" s="230"/>
      <c r="DZU64" s="230"/>
      <c r="DZV64" s="230"/>
      <c r="DZW64" s="230"/>
      <c r="DZX64" s="230"/>
      <c r="DZY64" s="230"/>
      <c r="DZZ64" s="230"/>
      <c r="EAA64" s="230"/>
      <c r="EAB64" s="230"/>
      <c r="EAC64" s="230"/>
      <c r="EAD64" s="230"/>
      <c r="EAE64" s="230"/>
      <c r="EAF64" s="230"/>
      <c r="EAG64" s="230"/>
      <c r="EAH64" s="230"/>
      <c r="EAI64" s="230"/>
      <c r="EAJ64" s="230"/>
      <c r="EAK64" s="230"/>
      <c r="EAL64" s="230"/>
      <c r="EAM64" s="230"/>
      <c r="EAN64" s="230"/>
      <c r="EAO64" s="230"/>
      <c r="EAP64" s="230"/>
      <c r="EAQ64" s="230"/>
      <c r="EAR64" s="230"/>
      <c r="EAS64" s="230"/>
      <c r="EAT64" s="230"/>
      <c r="EAU64" s="230"/>
      <c r="EAV64" s="230"/>
      <c r="EAW64" s="230"/>
      <c r="EAX64" s="230"/>
      <c r="EAY64" s="230"/>
      <c r="EAZ64" s="230"/>
      <c r="EBA64" s="230"/>
      <c r="EBB64" s="230"/>
      <c r="EBC64" s="230"/>
      <c r="EBD64" s="230"/>
      <c r="EBE64" s="230"/>
      <c r="EBF64" s="230"/>
      <c r="EBG64" s="230"/>
      <c r="EBH64" s="230"/>
      <c r="EBI64" s="230"/>
      <c r="EBJ64" s="230"/>
      <c r="EBK64" s="230"/>
      <c r="EBL64" s="230"/>
      <c r="EBM64" s="230"/>
      <c r="EBN64" s="230"/>
      <c r="EBO64" s="230"/>
      <c r="EBP64" s="230"/>
      <c r="EBQ64" s="230"/>
      <c r="EBR64" s="230"/>
      <c r="EBS64" s="230"/>
      <c r="EBT64" s="230"/>
      <c r="EBU64" s="230"/>
      <c r="EBV64" s="230"/>
      <c r="EBW64" s="230"/>
      <c r="EBX64" s="230"/>
      <c r="EBY64" s="230"/>
      <c r="EBZ64" s="230"/>
      <c r="ECA64" s="230"/>
      <c r="ECB64" s="230"/>
      <c r="ECC64" s="230"/>
      <c r="ECD64" s="230"/>
      <c r="ECE64" s="230"/>
      <c r="ECF64" s="230"/>
      <c r="ECG64" s="230"/>
      <c r="ECH64" s="230"/>
      <c r="ECI64" s="230"/>
      <c r="ECJ64" s="230"/>
      <c r="ECK64" s="230"/>
      <c r="ECL64" s="230"/>
      <c r="ECM64" s="230"/>
      <c r="ECN64" s="230"/>
      <c r="ECO64" s="230"/>
      <c r="ECP64" s="230"/>
      <c r="ECQ64" s="230"/>
      <c r="ECR64" s="230"/>
      <c r="ECS64" s="230"/>
      <c r="ECT64" s="230"/>
      <c r="ECU64" s="230"/>
      <c r="ECV64" s="230"/>
      <c r="ECW64" s="230"/>
      <c r="ECX64" s="230"/>
      <c r="ECY64" s="230"/>
      <c r="ECZ64" s="230"/>
      <c r="EDA64" s="230"/>
      <c r="EDB64" s="230"/>
      <c r="EDC64" s="230"/>
      <c r="EDD64" s="230"/>
      <c r="EDE64" s="230"/>
      <c r="EDF64" s="230"/>
      <c r="EDG64" s="230"/>
      <c r="EDH64" s="230"/>
      <c r="EDI64" s="230"/>
      <c r="EDJ64" s="230"/>
      <c r="EDK64" s="230"/>
      <c r="EDL64" s="230"/>
      <c r="EDM64" s="230"/>
      <c r="EDN64" s="230"/>
      <c r="EDO64" s="230"/>
      <c r="EDP64" s="230"/>
      <c r="EDQ64" s="230"/>
      <c r="EDR64" s="230"/>
      <c r="EDS64" s="230"/>
      <c r="EDT64" s="230"/>
      <c r="EDU64" s="230"/>
      <c r="EDV64" s="230"/>
      <c r="EDW64" s="230"/>
      <c r="EDX64" s="230"/>
      <c r="EDY64" s="230"/>
      <c r="EDZ64" s="230"/>
      <c r="EEA64" s="230"/>
      <c r="EEB64" s="230"/>
      <c r="EEC64" s="230"/>
      <c r="EED64" s="230"/>
      <c r="EEE64" s="230"/>
      <c r="EEF64" s="230"/>
      <c r="EEG64" s="230"/>
      <c r="EEH64" s="230"/>
      <c r="EEI64" s="230"/>
      <c r="EEJ64" s="230"/>
      <c r="EEK64" s="230"/>
      <c r="EEL64" s="230"/>
      <c r="EEM64" s="230"/>
      <c r="EEN64" s="230"/>
      <c r="EEO64" s="230"/>
      <c r="EEP64" s="230"/>
      <c r="EEQ64" s="230"/>
      <c r="EER64" s="230"/>
      <c r="EES64" s="230"/>
      <c r="EET64" s="230"/>
      <c r="EEU64" s="230"/>
      <c r="EEV64" s="230"/>
      <c r="EEW64" s="230"/>
      <c r="EEX64" s="230"/>
      <c r="EEY64" s="230"/>
      <c r="EEZ64" s="230"/>
      <c r="EFA64" s="230"/>
      <c r="EFB64" s="230"/>
      <c r="EFC64" s="230"/>
      <c r="EFD64" s="230"/>
      <c r="EFE64" s="230"/>
      <c r="EFF64" s="230"/>
      <c r="EFG64" s="230"/>
      <c r="EFH64" s="230"/>
      <c r="EFI64" s="230"/>
      <c r="EFJ64" s="230"/>
      <c r="EFK64" s="230"/>
      <c r="EFL64" s="230"/>
      <c r="EFM64" s="230"/>
      <c r="EFN64" s="230"/>
      <c r="EFO64" s="230"/>
      <c r="EFP64" s="230"/>
      <c r="EFQ64" s="230"/>
      <c r="EFR64" s="230"/>
      <c r="EFS64" s="230"/>
      <c r="EFT64" s="230"/>
      <c r="EFU64" s="230"/>
      <c r="EFV64" s="230"/>
      <c r="EFW64" s="230"/>
      <c r="EFX64" s="230"/>
      <c r="EFY64" s="230"/>
      <c r="EFZ64" s="230"/>
      <c r="EGA64" s="230"/>
      <c r="EGB64" s="230"/>
      <c r="EGC64" s="230"/>
      <c r="EGD64" s="230"/>
      <c r="EGE64" s="230"/>
      <c r="EGF64" s="230"/>
      <c r="EGG64" s="230"/>
      <c r="EGH64" s="230"/>
      <c r="EGI64" s="230"/>
      <c r="EGJ64" s="230"/>
      <c r="EGK64" s="230"/>
      <c r="EGL64" s="230"/>
      <c r="EGM64" s="230"/>
      <c r="EGN64" s="230"/>
      <c r="EGO64" s="230"/>
      <c r="EGP64" s="230"/>
      <c r="EGQ64" s="230"/>
      <c r="EGR64" s="230"/>
      <c r="EGS64" s="230"/>
      <c r="EGT64" s="230"/>
      <c r="EGU64" s="230"/>
      <c r="EGV64" s="230"/>
      <c r="EGW64" s="230"/>
      <c r="EGX64" s="230"/>
      <c r="EGY64" s="230"/>
      <c r="EGZ64" s="230"/>
      <c r="EHA64" s="230"/>
      <c r="EHB64" s="230"/>
      <c r="EHC64" s="230"/>
      <c r="EHD64" s="230"/>
      <c r="EHE64" s="230"/>
      <c r="EHF64" s="230"/>
      <c r="EHG64" s="230"/>
      <c r="EHH64" s="230"/>
      <c r="EHI64" s="230"/>
      <c r="EHJ64" s="230"/>
      <c r="EHK64" s="230"/>
      <c r="EHL64" s="230"/>
      <c r="EHM64" s="230"/>
      <c r="EHN64" s="230"/>
      <c r="EHO64" s="230"/>
      <c r="EHP64" s="230"/>
      <c r="EHQ64" s="230"/>
      <c r="EHR64" s="230"/>
      <c r="EHS64" s="230"/>
      <c r="EHT64" s="230"/>
      <c r="EHU64" s="230"/>
      <c r="EHV64" s="230"/>
      <c r="EHW64" s="230"/>
      <c r="EHX64" s="230"/>
      <c r="EHY64" s="230"/>
      <c r="EHZ64" s="230"/>
      <c r="EIA64" s="230"/>
      <c r="EIB64" s="230"/>
      <c r="EIC64" s="230"/>
      <c r="EID64" s="230"/>
      <c r="EIE64" s="230"/>
      <c r="EIF64" s="230"/>
      <c r="EIG64" s="230"/>
      <c r="EIH64" s="230"/>
      <c r="EII64" s="230"/>
      <c r="EIJ64" s="230"/>
      <c r="EIK64" s="230"/>
      <c r="EIL64" s="230"/>
      <c r="EIM64" s="230"/>
      <c r="EIN64" s="230"/>
      <c r="EIO64" s="230"/>
      <c r="EIP64" s="230"/>
      <c r="EIQ64" s="230"/>
      <c r="EIR64" s="230"/>
      <c r="EIS64" s="230"/>
      <c r="EIT64" s="230"/>
      <c r="EIU64" s="230"/>
      <c r="EIV64" s="230"/>
      <c r="EIW64" s="230"/>
      <c r="EIX64" s="230"/>
      <c r="EIY64" s="230"/>
      <c r="EIZ64" s="230"/>
      <c r="EJA64" s="230"/>
      <c r="EJB64" s="230"/>
      <c r="EJC64" s="230"/>
      <c r="EJD64" s="230"/>
      <c r="EJE64" s="230"/>
      <c r="EJF64" s="230"/>
      <c r="EJG64" s="230"/>
      <c r="EJH64" s="230"/>
      <c r="EJI64" s="230"/>
      <c r="EJJ64" s="230"/>
      <c r="EJK64" s="230"/>
      <c r="EJL64" s="230"/>
      <c r="EJM64" s="230"/>
      <c r="EJN64" s="230"/>
      <c r="EJO64" s="230"/>
      <c r="EJP64" s="230"/>
      <c r="EJQ64" s="230"/>
      <c r="EJR64" s="230"/>
      <c r="EJS64" s="230"/>
      <c r="EJT64" s="230"/>
      <c r="EJU64" s="230"/>
      <c r="EJV64" s="230"/>
      <c r="EJW64" s="230"/>
      <c r="EJX64" s="230"/>
      <c r="EJY64" s="230"/>
      <c r="EJZ64" s="230"/>
      <c r="EKA64" s="230"/>
      <c r="EKB64" s="230"/>
      <c r="EKC64" s="230"/>
      <c r="EKD64" s="230"/>
      <c r="EKE64" s="230"/>
      <c r="EKF64" s="230"/>
      <c r="EKG64" s="230"/>
      <c r="EKH64" s="230"/>
      <c r="EKI64" s="230"/>
      <c r="EKJ64" s="230"/>
      <c r="EKK64" s="230"/>
      <c r="EKL64" s="230"/>
      <c r="EKM64" s="230"/>
      <c r="EKN64" s="230"/>
      <c r="EKO64" s="230"/>
      <c r="EKP64" s="230"/>
      <c r="EKQ64" s="230"/>
      <c r="EKR64" s="230"/>
      <c r="EKS64" s="230"/>
      <c r="EKT64" s="230"/>
      <c r="EKU64" s="230"/>
      <c r="EKV64" s="230"/>
      <c r="EKW64" s="230"/>
      <c r="EKX64" s="230"/>
      <c r="EKY64" s="230"/>
      <c r="EKZ64" s="230"/>
      <c r="ELA64" s="230"/>
      <c r="ELB64" s="230"/>
      <c r="ELC64" s="230"/>
      <c r="ELD64" s="230"/>
      <c r="ELE64" s="230"/>
      <c r="ELF64" s="230"/>
      <c r="ELG64" s="230"/>
      <c r="ELH64" s="230"/>
      <c r="ELI64" s="230"/>
      <c r="ELJ64" s="230"/>
      <c r="ELK64" s="230"/>
      <c r="ELL64" s="230"/>
      <c r="ELM64" s="230"/>
      <c r="ELN64" s="230"/>
      <c r="ELO64" s="230"/>
      <c r="ELP64" s="230"/>
      <c r="ELQ64" s="230"/>
      <c r="ELR64" s="230"/>
      <c r="ELS64" s="230"/>
      <c r="ELT64" s="230"/>
      <c r="ELU64" s="230"/>
      <c r="ELV64" s="230"/>
      <c r="ELW64" s="230"/>
      <c r="ELX64" s="230"/>
      <c r="ELY64" s="230"/>
      <c r="ELZ64" s="230"/>
      <c r="EMA64" s="230"/>
      <c r="EMB64" s="230"/>
      <c r="EMC64" s="230"/>
      <c r="EMD64" s="230"/>
      <c r="EME64" s="230"/>
      <c r="EMF64" s="230"/>
      <c r="EMG64" s="230"/>
      <c r="EMH64" s="230"/>
      <c r="EMI64" s="230"/>
      <c r="EMJ64" s="230"/>
      <c r="EMK64" s="230"/>
      <c r="EML64" s="230"/>
      <c r="EMM64" s="230"/>
      <c r="EMN64" s="230"/>
      <c r="EMO64" s="230"/>
      <c r="EMP64" s="230"/>
      <c r="EMQ64" s="230"/>
      <c r="EMR64" s="230"/>
      <c r="EMS64" s="230"/>
      <c r="EMT64" s="230"/>
      <c r="EMU64" s="230"/>
      <c r="EMV64" s="230"/>
      <c r="EMW64" s="230"/>
      <c r="EMX64" s="230"/>
      <c r="EMY64" s="230"/>
      <c r="EMZ64" s="230"/>
      <c r="ENA64" s="230"/>
      <c r="ENB64" s="230"/>
      <c r="ENC64" s="230"/>
      <c r="END64" s="230"/>
      <c r="ENE64" s="230"/>
      <c r="ENF64" s="230"/>
      <c r="ENG64" s="230"/>
      <c r="ENH64" s="230"/>
      <c r="ENI64" s="230"/>
      <c r="ENJ64" s="230"/>
      <c r="ENK64" s="230"/>
      <c r="ENL64" s="230"/>
      <c r="ENM64" s="230"/>
      <c r="ENN64" s="230"/>
      <c r="ENO64" s="230"/>
      <c r="ENP64" s="230"/>
      <c r="ENQ64" s="230"/>
      <c r="ENR64" s="230"/>
      <c r="ENS64" s="230"/>
      <c r="ENT64" s="230"/>
      <c r="ENU64" s="230"/>
      <c r="ENV64" s="230"/>
      <c r="ENW64" s="230"/>
      <c r="ENX64" s="230"/>
      <c r="ENY64" s="230"/>
      <c r="ENZ64" s="230"/>
      <c r="EOA64" s="230"/>
      <c r="EOB64" s="230"/>
      <c r="EOC64" s="230"/>
      <c r="EOD64" s="230"/>
      <c r="EOE64" s="230"/>
      <c r="EOF64" s="230"/>
      <c r="EOG64" s="230"/>
      <c r="EOH64" s="230"/>
      <c r="EOI64" s="230"/>
      <c r="EOJ64" s="230"/>
      <c r="EOK64" s="230"/>
      <c r="EOL64" s="230"/>
      <c r="EOM64" s="230"/>
      <c r="EON64" s="230"/>
      <c r="EOO64" s="230"/>
      <c r="EOP64" s="230"/>
      <c r="EOQ64" s="230"/>
      <c r="EOR64" s="230"/>
      <c r="EOS64" s="230"/>
      <c r="EOT64" s="230"/>
      <c r="EOU64" s="230"/>
      <c r="EOV64" s="230"/>
      <c r="EOW64" s="230"/>
      <c r="EOX64" s="230"/>
      <c r="EOY64" s="230"/>
      <c r="EOZ64" s="230"/>
      <c r="EPA64" s="230"/>
      <c r="EPB64" s="230"/>
      <c r="EPC64" s="230"/>
      <c r="EPD64" s="230"/>
      <c r="EPE64" s="230"/>
      <c r="EPF64" s="230"/>
      <c r="EPG64" s="230"/>
      <c r="EPH64" s="230"/>
      <c r="EPI64" s="230"/>
      <c r="EPJ64" s="230"/>
      <c r="EPK64" s="230"/>
      <c r="EPL64" s="230"/>
      <c r="EPM64" s="230"/>
      <c r="EPN64" s="230"/>
      <c r="EPO64" s="230"/>
      <c r="EPP64" s="230"/>
      <c r="EPQ64" s="230"/>
      <c r="EPR64" s="230"/>
      <c r="EPS64" s="230"/>
      <c r="EPT64" s="230"/>
      <c r="EPU64" s="230"/>
      <c r="EPV64" s="230"/>
      <c r="EPW64" s="230"/>
      <c r="EPX64" s="230"/>
      <c r="EPY64" s="230"/>
      <c r="EPZ64" s="230"/>
      <c r="EQA64" s="230"/>
      <c r="EQB64" s="230"/>
      <c r="EQC64" s="230"/>
      <c r="EQD64" s="230"/>
      <c r="EQE64" s="230"/>
      <c r="EQF64" s="230"/>
      <c r="EQG64" s="230"/>
      <c r="EQH64" s="230"/>
      <c r="EQI64" s="230"/>
      <c r="EQJ64" s="230"/>
      <c r="EQK64" s="230"/>
      <c r="EQL64" s="230"/>
      <c r="EQM64" s="230"/>
      <c r="EQN64" s="230"/>
      <c r="EQO64" s="230"/>
      <c r="EQP64" s="230"/>
      <c r="EQQ64" s="230"/>
      <c r="EQR64" s="230"/>
      <c r="EQS64" s="230"/>
      <c r="EQT64" s="230"/>
      <c r="EQU64" s="230"/>
      <c r="EQV64" s="230"/>
      <c r="EQW64" s="230"/>
      <c r="EQX64" s="230"/>
      <c r="EQY64" s="230"/>
      <c r="EQZ64" s="230"/>
      <c r="ERA64" s="230"/>
      <c r="ERB64" s="230"/>
      <c r="ERC64" s="230"/>
      <c r="ERD64" s="230"/>
      <c r="ERE64" s="230"/>
      <c r="ERF64" s="230"/>
      <c r="ERG64" s="230"/>
      <c r="ERH64" s="230"/>
      <c r="ERI64" s="230"/>
      <c r="ERJ64" s="230"/>
      <c r="ERK64" s="230"/>
      <c r="ERL64" s="230"/>
      <c r="ERM64" s="230"/>
      <c r="ERN64" s="230"/>
      <c r="ERO64" s="230"/>
      <c r="ERP64" s="230"/>
      <c r="ERQ64" s="230"/>
      <c r="ERR64" s="230"/>
      <c r="ERS64" s="230"/>
      <c r="ERT64" s="230"/>
      <c r="ERU64" s="230"/>
      <c r="ERV64" s="230"/>
      <c r="ERW64" s="230"/>
      <c r="ERX64" s="230"/>
      <c r="ERY64" s="230"/>
      <c r="ERZ64" s="230"/>
      <c r="ESA64" s="230"/>
      <c r="ESB64" s="230"/>
      <c r="ESC64" s="230"/>
      <c r="ESD64" s="230"/>
      <c r="ESE64" s="230"/>
      <c r="ESF64" s="230"/>
      <c r="ESG64" s="230"/>
      <c r="ESH64" s="230"/>
      <c r="ESI64" s="230"/>
      <c r="ESJ64" s="230"/>
      <c r="ESK64" s="230"/>
      <c r="ESL64" s="230"/>
      <c r="ESM64" s="230"/>
      <c r="ESN64" s="230"/>
      <c r="ESO64" s="230"/>
      <c r="ESP64" s="230"/>
      <c r="ESQ64" s="230"/>
      <c r="ESR64" s="230"/>
      <c r="ESS64" s="230"/>
      <c r="EST64" s="230"/>
      <c r="ESU64" s="230"/>
      <c r="ESV64" s="230"/>
      <c r="ESW64" s="230"/>
      <c r="ESX64" s="230"/>
      <c r="ESY64" s="230"/>
      <c r="ESZ64" s="230"/>
      <c r="ETA64" s="230"/>
      <c r="ETB64" s="230"/>
      <c r="ETC64" s="230"/>
      <c r="ETD64" s="230"/>
      <c r="ETE64" s="230"/>
      <c r="ETF64" s="230"/>
      <c r="ETG64" s="230"/>
      <c r="ETH64" s="230"/>
      <c r="ETI64" s="230"/>
      <c r="ETJ64" s="230"/>
      <c r="ETK64" s="230"/>
      <c r="ETL64" s="230"/>
      <c r="ETM64" s="230"/>
      <c r="ETN64" s="230"/>
      <c r="ETO64" s="230"/>
      <c r="ETP64" s="230"/>
      <c r="ETQ64" s="230"/>
      <c r="ETR64" s="230"/>
      <c r="ETS64" s="230"/>
      <c r="ETT64" s="230"/>
      <c r="ETU64" s="230"/>
      <c r="ETV64" s="230"/>
      <c r="ETW64" s="230"/>
      <c r="ETX64" s="230"/>
      <c r="ETY64" s="230"/>
      <c r="ETZ64" s="230"/>
      <c r="EUA64" s="230"/>
      <c r="EUB64" s="230"/>
      <c r="EUC64" s="230"/>
      <c r="EUD64" s="230"/>
      <c r="EUE64" s="230"/>
      <c r="EUF64" s="230"/>
      <c r="EUG64" s="230"/>
      <c r="EUH64" s="230"/>
      <c r="EUI64" s="230"/>
      <c r="EUJ64" s="230"/>
      <c r="EUK64" s="230"/>
      <c r="EUL64" s="230"/>
      <c r="EUM64" s="230"/>
      <c r="EUN64" s="230"/>
      <c r="EUO64" s="230"/>
      <c r="EUP64" s="230"/>
      <c r="EUQ64" s="230"/>
      <c r="EUR64" s="230"/>
      <c r="EUS64" s="230"/>
      <c r="EUT64" s="230"/>
      <c r="EUU64" s="230"/>
      <c r="EUV64" s="230"/>
      <c r="EUW64" s="230"/>
      <c r="EUX64" s="230"/>
      <c r="EUY64" s="230"/>
      <c r="EUZ64" s="230"/>
      <c r="EVA64" s="230"/>
      <c r="EVB64" s="230"/>
      <c r="EVC64" s="230"/>
      <c r="EVD64" s="230"/>
      <c r="EVE64" s="230"/>
      <c r="EVF64" s="230"/>
      <c r="EVG64" s="230"/>
      <c r="EVH64" s="230"/>
      <c r="EVI64" s="230"/>
      <c r="EVJ64" s="230"/>
      <c r="EVK64" s="230"/>
      <c r="EVL64" s="230"/>
      <c r="EVM64" s="230"/>
      <c r="EVN64" s="230"/>
      <c r="EVO64" s="230"/>
      <c r="EVP64" s="230"/>
      <c r="EVQ64" s="230"/>
      <c r="EVR64" s="230"/>
      <c r="EVS64" s="230"/>
      <c r="EVT64" s="230"/>
      <c r="EVU64" s="230"/>
      <c r="EVV64" s="230"/>
      <c r="EVW64" s="230"/>
      <c r="EVX64" s="230"/>
      <c r="EVY64" s="230"/>
      <c r="EVZ64" s="230"/>
      <c r="EWA64" s="230"/>
      <c r="EWB64" s="230"/>
      <c r="EWC64" s="230"/>
      <c r="EWD64" s="230"/>
      <c r="EWE64" s="230"/>
      <c r="EWF64" s="230"/>
      <c r="EWG64" s="230"/>
      <c r="EWH64" s="230"/>
      <c r="EWI64" s="230"/>
      <c r="EWJ64" s="230"/>
      <c r="EWK64" s="230"/>
      <c r="EWL64" s="230"/>
      <c r="EWM64" s="230"/>
      <c r="EWN64" s="230"/>
      <c r="EWO64" s="230"/>
      <c r="EWP64" s="230"/>
      <c r="EWQ64" s="230"/>
      <c r="EWR64" s="230"/>
      <c r="EWS64" s="230"/>
      <c r="EWT64" s="230"/>
      <c r="EWU64" s="230"/>
      <c r="EWV64" s="230"/>
      <c r="EWW64" s="230"/>
      <c r="EWX64" s="230"/>
      <c r="EWY64" s="230"/>
      <c r="EWZ64" s="230"/>
      <c r="EXA64" s="230"/>
      <c r="EXB64" s="230"/>
      <c r="EXC64" s="230"/>
      <c r="EXD64" s="230"/>
      <c r="EXE64" s="230"/>
      <c r="EXF64" s="230"/>
      <c r="EXG64" s="230"/>
      <c r="EXH64" s="230"/>
      <c r="EXI64" s="230"/>
      <c r="EXJ64" s="230"/>
      <c r="EXK64" s="230"/>
      <c r="EXL64" s="230"/>
      <c r="EXM64" s="230"/>
      <c r="EXN64" s="230"/>
      <c r="EXO64" s="230"/>
      <c r="EXP64" s="230"/>
      <c r="EXQ64" s="230"/>
      <c r="EXR64" s="230"/>
      <c r="EXS64" s="230"/>
      <c r="EXT64" s="230"/>
      <c r="EXU64" s="230"/>
      <c r="EXV64" s="230"/>
      <c r="EXW64" s="230"/>
      <c r="EXX64" s="230"/>
      <c r="EXY64" s="230"/>
      <c r="EXZ64" s="230"/>
      <c r="EYA64" s="230"/>
      <c r="EYB64" s="230"/>
      <c r="EYC64" s="230"/>
      <c r="EYD64" s="230"/>
      <c r="EYE64" s="230"/>
      <c r="EYF64" s="230"/>
      <c r="EYG64" s="230"/>
      <c r="EYH64" s="230"/>
      <c r="EYI64" s="230"/>
      <c r="EYJ64" s="230"/>
      <c r="EYK64" s="230"/>
      <c r="EYL64" s="230"/>
      <c r="EYM64" s="230"/>
      <c r="EYN64" s="230"/>
      <c r="EYO64" s="230"/>
      <c r="EYP64" s="230"/>
      <c r="EYQ64" s="230"/>
      <c r="EYR64" s="230"/>
      <c r="EYS64" s="230"/>
      <c r="EYT64" s="230"/>
      <c r="EYU64" s="230"/>
      <c r="EYV64" s="230"/>
      <c r="EYW64" s="230"/>
      <c r="EYX64" s="230"/>
      <c r="EYY64" s="230"/>
      <c r="EYZ64" s="230"/>
      <c r="EZA64" s="230"/>
      <c r="EZB64" s="230"/>
      <c r="EZC64" s="230"/>
      <c r="EZD64" s="230"/>
      <c r="EZE64" s="230"/>
      <c r="EZF64" s="230"/>
      <c r="EZG64" s="230"/>
      <c r="EZH64" s="230"/>
      <c r="EZI64" s="230"/>
      <c r="EZJ64" s="230"/>
      <c r="EZK64" s="230"/>
      <c r="EZL64" s="230"/>
      <c r="EZM64" s="230"/>
      <c r="EZN64" s="230"/>
      <c r="EZO64" s="230"/>
      <c r="EZP64" s="230"/>
      <c r="EZQ64" s="230"/>
      <c r="EZR64" s="230"/>
      <c r="EZS64" s="230"/>
      <c r="EZT64" s="230"/>
      <c r="EZU64" s="230"/>
      <c r="EZV64" s="230"/>
      <c r="EZW64" s="230"/>
      <c r="EZX64" s="230"/>
      <c r="EZY64" s="230"/>
      <c r="EZZ64" s="230"/>
      <c r="FAA64" s="230"/>
      <c r="FAB64" s="230"/>
      <c r="FAC64" s="230"/>
      <c r="FAD64" s="230"/>
      <c r="FAE64" s="230"/>
      <c r="FAF64" s="230"/>
      <c r="FAG64" s="230"/>
      <c r="FAH64" s="230"/>
      <c r="FAI64" s="230"/>
      <c r="FAJ64" s="230"/>
      <c r="FAK64" s="230"/>
      <c r="FAL64" s="230"/>
      <c r="FAM64" s="230"/>
      <c r="FAN64" s="230"/>
      <c r="FAO64" s="230"/>
      <c r="FAP64" s="230"/>
      <c r="FAQ64" s="230"/>
      <c r="FAR64" s="230"/>
      <c r="FAS64" s="230"/>
      <c r="FAT64" s="230"/>
      <c r="FAU64" s="230"/>
      <c r="FAV64" s="230"/>
      <c r="FAW64" s="230"/>
      <c r="FAX64" s="230"/>
      <c r="FAY64" s="230"/>
      <c r="FAZ64" s="230"/>
      <c r="FBA64" s="230"/>
      <c r="FBB64" s="230"/>
      <c r="FBC64" s="230"/>
      <c r="FBD64" s="230"/>
      <c r="FBE64" s="230"/>
      <c r="FBF64" s="230"/>
      <c r="FBG64" s="230"/>
      <c r="FBH64" s="230"/>
      <c r="FBI64" s="230"/>
      <c r="FBJ64" s="230"/>
      <c r="FBK64" s="230"/>
      <c r="FBL64" s="230"/>
      <c r="FBM64" s="230"/>
      <c r="FBN64" s="230"/>
      <c r="FBO64" s="230"/>
      <c r="FBP64" s="230"/>
      <c r="FBQ64" s="230"/>
      <c r="FBR64" s="230"/>
      <c r="FBS64" s="230"/>
      <c r="FBT64" s="230"/>
      <c r="FBU64" s="230"/>
      <c r="FBV64" s="230"/>
      <c r="FBW64" s="230"/>
      <c r="FBX64" s="230"/>
      <c r="FBY64" s="230"/>
      <c r="FBZ64" s="230"/>
      <c r="FCA64" s="230"/>
      <c r="FCB64" s="230"/>
      <c r="FCC64" s="230"/>
      <c r="FCD64" s="230"/>
      <c r="FCE64" s="230"/>
      <c r="FCF64" s="230"/>
      <c r="FCG64" s="230"/>
      <c r="FCH64" s="230"/>
      <c r="FCI64" s="230"/>
      <c r="FCJ64" s="230"/>
      <c r="FCK64" s="230"/>
      <c r="FCL64" s="230"/>
      <c r="FCM64" s="230"/>
      <c r="FCN64" s="230"/>
      <c r="FCO64" s="230"/>
      <c r="FCP64" s="230"/>
      <c r="FCQ64" s="230"/>
      <c r="FCR64" s="230"/>
      <c r="FCS64" s="230"/>
      <c r="FCT64" s="230"/>
      <c r="FCU64" s="230"/>
      <c r="FCV64" s="230"/>
      <c r="FCW64" s="230"/>
      <c r="FCX64" s="230"/>
      <c r="FCY64" s="230"/>
      <c r="FCZ64" s="230"/>
      <c r="FDA64" s="230"/>
      <c r="FDB64" s="230"/>
      <c r="FDC64" s="230"/>
      <c r="FDD64" s="230"/>
      <c r="FDE64" s="230"/>
      <c r="FDF64" s="230"/>
      <c r="FDG64" s="230"/>
      <c r="FDH64" s="230"/>
      <c r="FDI64" s="230"/>
      <c r="FDJ64" s="230"/>
      <c r="FDK64" s="230"/>
      <c r="FDL64" s="230"/>
      <c r="FDM64" s="230"/>
      <c r="FDN64" s="230"/>
      <c r="FDO64" s="230"/>
      <c r="FDP64" s="230"/>
      <c r="FDQ64" s="230"/>
      <c r="FDR64" s="230"/>
      <c r="FDS64" s="230"/>
      <c r="FDT64" s="230"/>
      <c r="FDU64" s="230"/>
      <c r="FDV64" s="230"/>
      <c r="FDW64" s="230"/>
      <c r="FDX64" s="230"/>
      <c r="FDY64" s="230"/>
      <c r="FDZ64" s="230"/>
      <c r="FEA64" s="230"/>
      <c r="FEB64" s="230"/>
      <c r="FEC64" s="230"/>
      <c r="FED64" s="230"/>
      <c r="FEE64" s="230"/>
      <c r="FEF64" s="230"/>
      <c r="FEG64" s="230"/>
      <c r="FEH64" s="230"/>
      <c r="FEI64" s="230"/>
      <c r="FEJ64" s="230"/>
      <c r="FEK64" s="230"/>
      <c r="FEL64" s="230"/>
      <c r="FEM64" s="230"/>
      <c r="FEN64" s="230"/>
      <c r="FEO64" s="230"/>
      <c r="FEP64" s="230"/>
      <c r="FEQ64" s="230"/>
      <c r="FER64" s="230"/>
      <c r="FES64" s="230"/>
      <c r="FET64" s="230"/>
      <c r="FEU64" s="230"/>
      <c r="FEV64" s="230"/>
      <c r="FEW64" s="230"/>
      <c r="FEX64" s="230"/>
      <c r="FEY64" s="230"/>
      <c r="FEZ64" s="230"/>
      <c r="FFA64" s="230"/>
      <c r="FFB64" s="230"/>
      <c r="FFC64" s="230"/>
      <c r="FFD64" s="230"/>
      <c r="FFE64" s="230"/>
      <c r="FFF64" s="230"/>
      <c r="FFG64" s="230"/>
      <c r="FFH64" s="230"/>
      <c r="FFI64" s="230"/>
      <c r="FFJ64" s="230"/>
      <c r="FFK64" s="230"/>
      <c r="FFL64" s="230"/>
      <c r="FFM64" s="230"/>
      <c r="FFN64" s="230"/>
      <c r="FFO64" s="230"/>
      <c r="FFP64" s="230"/>
      <c r="FFQ64" s="230"/>
      <c r="FFR64" s="230"/>
      <c r="FFS64" s="230"/>
      <c r="FFT64" s="230"/>
      <c r="FFU64" s="230"/>
      <c r="FFV64" s="230"/>
      <c r="FFW64" s="230"/>
      <c r="FFX64" s="230"/>
      <c r="FFY64" s="230"/>
      <c r="FFZ64" s="230"/>
      <c r="FGA64" s="230"/>
      <c r="FGB64" s="230"/>
      <c r="FGC64" s="230"/>
      <c r="FGD64" s="230"/>
      <c r="FGE64" s="230"/>
      <c r="FGF64" s="230"/>
      <c r="FGG64" s="230"/>
      <c r="FGH64" s="230"/>
      <c r="FGI64" s="230"/>
      <c r="FGJ64" s="230"/>
      <c r="FGK64" s="230"/>
      <c r="FGL64" s="230"/>
      <c r="FGM64" s="230"/>
      <c r="FGN64" s="230"/>
      <c r="FGO64" s="230"/>
      <c r="FGP64" s="230"/>
      <c r="FGQ64" s="230"/>
      <c r="FGR64" s="230"/>
      <c r="FGS64" s="230"/>
      <c r="FGT64" s="230"/>
      <c r="FGU64" s="230"/>
      <c r="FGV64" s="230"/>
      <c r="FGW64" s="230"/>
      <c r="FGX64" s="230"/>
      <c r="FGY64" s="230"/>
      <c r="FGZ64" s="230"/>
      <c r="FHA64" s="230"/>
      <c r="FHB64" s="230"/>
      <c r="FHC64" s="230"/>
      <c r="FHD64" s="230"/>
      <c r="FHE64" s="230"/>
      <c r="FHF64" s="230"/>
      <c r="FHG64" s="230"/>
      <c r="FHH64" s="230"/>
      <c r="FHI64" s="230"/>
      <c r="FHJ64" s="230"/>
      <c r="FHK64" s="230"/>
      <c r="FHL64" s="230"/>
      <c r="FHM64" s="230"/>
      <c r="FHN64" s="230"/>
      <c r="FHO64" s="230"/>
      <c r="FHP64" s="230"/>
      <c r="FHQ64" s="230"/>
      <c r="FHR64" s="230"/>
      <c r="FHS64" s="230"/>
      <c r="FHT64" s="230"/>
      <c r="FHU64" s="230"/>
      <c r="FHV64" s="230"/>
      <c r="FHW64" s="230"/>
      <c r="FHX64" s="230"/>
      <c r="FHY64" s="230"/>
      <c r="FHZ64" s="230"/>
      <c r="FIA64" s="230"/>
      <c r="FIB64" s="230"/>
      <c r="FIC64" s="230"/>
      <c r="FID64" s="230"/>
      <c r="FIE64" s="230"/>
      <c r="FIF64" s="230"/>
      <c r="FIG64" s="230"/>
      <c r="FIH64" s="230"/>
      <c r="FII64" s="230"/>
      <c r="FIJ64" s="230"/>
      <c r="FIK64" s="230"/>
      <c r="FIL64" s="230"/>
      <c r="FIM64" s="230"/>
      <c r="FIN64" s="230"/>
      <c r="FIO64" s="230"/>
      <c r="FIP64" s="230"/>
      <c r="FIQ64" s="230"/>
      <c r="FIR64" s="230"/>
      <c r="FIS64" s="230"/>
      <c r="FIT64" s="230"/>
      <c r="FIU64" s="230"/>
      <c r="FIV64" s="230"/>
      <c r="FIW64" s="230"/>
      <c r="FIX64" s="230"/>
      <c r="FIY64" s="230"/>
      <c r="FIZ64" s="230"/>
      <c r="FJA64" s="230"/>
      <c r="FJB64" s="230"/>
      <c r="FJC64" s="230"/>
      <c r="FJD64" s="230"/>
      <c r="FJE64" s="230"/>
      <c r="FJF64" s="230"/>
      <c r="FJG64" s="230"/>
      <c r="FJH64" s="230"/>
      <c r="FJI64" s="230"/>
      <c r="FJJ64" s="230"/>
      <c r="FJK64" s="230"/>
      <c r="FJL64" s="230"/>
      <c r="FJM64" s="230"/>
      <c r="FJN64" s="230"/>
      <c r="FJO64" s="230"/>
      <c r="FJP64" s="230"/>
      <c r="FJQ64" s="230"/>
      <c r="FJR64" s="230"/>
      <c r="FJS64" s="230"/>
      <c r="FJT64" s="230"/>
      <c r="FJU64" s="230"/>
      <c r="FJV64" s="230"/>
      <c r="FJW64" s="230"/>
      <c r="FJX64" s="230"/>
      <c r="FJY64" s="230"/>
      <c r="FJZ64" s="230"/>
      <c r="FKA64" s="230"/>
      <c r="FKB64" s="230"/>
      <c r="FKC64" s="230"/>
      <c r="FKD64" s="230"/>
      <c r="FKE64" s="230"/>
      <c r="FKF64" s="230"/>
      <c r="FKG64" s="230"/>
      <c r="FKH64" s="230"/>
      <c r="FKI64" s="230"/>
      <c r="FKJ64" s="230"/>
      <c r="FKK64" s="230"/>
      <c r="FKL64" s="230"/>
      <c r="FKM64" s="230"/>
      <c r="FKN64" s="230"/>
      <c r="FKO64" s="230"/>
      <c r="FKP64" s="230"/>
      <c r="FKQ64" s="230"/>
      <c r="FKR64" s="230"/>
      <c r="FKS64" s="230"/>
      <c r="FKT64" s="230"/>
      <c r="FKU64" s="230"/>
      <c r="FKV64" s="230"/>
      <c r="FKW64" s="230"/>
      <c r="FKX64" s="230"/>
      <c r="FKY64" s="230"/>
      <c r="FKZ64" s="230"/>
      <c r="FLA64" s="230"/>
      <c r="FLB64" s="230"/>
      <c r="FLC64" s="230"/>
      <c r="FLD64" s="230"/>
      <c r="FLE64" s="230"/>
      <c r="FLF64" s="230"/>
      <c r="FLG64" s="230"/>
      <c r="FLH64" s="230"/>
      <c r="FLI64" s="230"/>
      <c r="FLJ64" s="230"/>
      <c r="FLK64" s="230"/>
      <c r="FLL64" s="230"/>
      <c r="FLM64" s="230"/>
      <c r="FLN64" s="230"/>
      <c r="FLO64" s="230"/>
      <c r="FLP64" s="230"/>
      <c r="FLQ64" s="230"/>
      <c r="FLR64" s="230"/>
      <c r="FLS64" s="230"/>
      <c r="FLT64" s="230"/>
      <c r="FLU64" s="230"/>
      <c r="FLV64" s="230"/>
      <c r="FLW64" s="230"/>
      <c r="FLX64" s="230"/>
      <c r="FLY64" s="230"/>
      <c r="FLZ64" s="230"/>
      <c r="FMA64" s="230"/>
      <c r="FMB64" s="230"/>
      <c r="FMC64" s="230"/>
      <c r="FMD64" s="230"/>
      <c r="FME64" s="230"/>
      <c r="FMF64" s="230"/>
      <c r="FMG64" s="230"/>
      <c r="FMH64" s="230"/>
      <c r="FMI64" s="230"/>
      <c r="FMJ64" s="230"/>
      <c r="FMK64" s="230"/>
      <c r="FML64" s="230"/>
      <c r="FMM64" s="230"/>
      <c r="FMN64" s="230"/>
      <c r="FMO64" s="230"/>
      <c r="FMP64" s="230"/>
      <c r="FMQ64" s="230"/>
      <c r="FMR64" s="230"/>
      <c r="FMS64" s="230"/>
      <c r="FMT64" s="230"/>
      <c r="FMU64" s="230"/>
      <c r="FMV64" s="230"/>
      <c r="FMW64" s="230"/>
      <c r="FMX64" s="230"/>
      <c r="FMY64" s="230"/>
      <c r="FMZ64" s="230"/>
      <c r="FNA64" s="230"/>
      <c r="FNB64" s="230"/>
      <c r="FNC64" s="230"/>
      <c r="FND64" s="230"/>
      <c r="FNE64" s="230"/>
      <c r="FNF64" s="230"/>
      <c r="FNG64" s="230"/>
      <c r="FNH64" s="230"/>
      <c r="FNI64" s="230"/>
      <c r="FNJ64" s="230"/>
      <c r="FNK64" s="230"/>
      <c r="FNL64" s="230"/>
      <c r="FNM64" s="230"/>
      <c r="FNN64" s="230"/>
      <c r="FNO64" s="230"/>
      <c r="FNP64" s="230"/>
      <c r="FNQ64" s="230"/>
      <c r="FNR64" s="230"/>
      <c r="FNS64" s="230"/>
      <c r="FNT64" s="230"/>
      <c r="FNU64" s="230"/>
      <c r="FNV64" s="230"/>
      <c r="FNW64" s="230"/>
      <c r="FNX64" s="230"/>
      <c r="FNY64" s="230"/>
      <c r="FNZ64" s="230"/>
      <c r="FOA64" s="230"/>
      <c r="FOB64" s="230"/>
      <c r="FOC64" s="230"/>
      <c r="FOD64" s="230"/>
      <c r="FOE64" s="230"/>
      <c r="FOF64" s="230"/>
      <c r="FOG64" s="230"/>
      <c r="FOH64" s="230"/>
      <c r="FOI64" s="230"/>
      <c r="FOJ64" s="230"/>
      <c r="FOK64" s="230"/>
      <c r="FOL64" s="230"/>
      <c r="FOM64" s="230"/>
      <c r="FON64" s="230"/>
      <c r="FOO64" s="230"/>
      <c r="FOP64" s="230"/>
      <c r="FOQ64" s="230"/>
      <c r="FOR64" s="230"/>
      <c r="FOS64" s="230"/>
      <c r="FOT64" s="230"/>
      <c r="FOU64" s="230"/>
      <c r="FOV64" s="230"/>
      <c r="FOW64" s="230"/>
      <c r="FOX64" s="230"/>
      <c r="FOY64" s="230"/>
      <c r="FOZ64" s="230"/>
      <c r="FPA64" s="230"/>
      <c r="FPB64" s="230"/>
      <c r="FPC64" s="230"/>
      <c r="FPD64" s="230"/>
      <c r="FPE64" s="230"/>
      <c r="FPF64" s="230"/>
      <c r="FPG64" s="230"/>
      <c r="FPH64" s="230"/>
      <c r="FPI64" s="230"/>
      <c r="FPJ64" s="230"/>
      <c r="FPK64" s="230"/>
      <c r="FPL64" s="230"/>
      <c r="FPM64" s="230"/>
      <c r="FPN64" s="230"/>
      <c r="FPO64" s="230"/>
      <c r="FPP64" s="230"/>
      <c r="FPQ64" s="230"/>
      <c r="FPR64" s="230"/>
      <c r="FPS64" s="230"/>
      <c r="FPT64" s="230"/>
      <c r="FPU64" s="230"/>
      <c r="FPV64" s="230"/>
      <c r="FPW64" s="230"/>
      <c r="FPX64" s="230"/>
      <c r="FPY64" s="230"/>
      <c r="FPZ64" s="230"/>
      <c r="FQA64" s="230"/>
      <c r="FQB64" s="230"/>
      <c r="FQC64" s="230"/>
      <c r="FQD64" s="230"/>
      <c r="FQE64" s="230"/>
      <c r="FQF64" s="230"/>
      <c r="FQG64" s="230"/>
      <c r="FQH64" s="230"/>
      <c r="FQI64" s="230"/>
      <c r="FQJ64" s="230"/>
      <c r="FQK64" s="230"/>
      <c r="FQL64" s="230"/>
      <c r="FQM64" s="230"/>
      <c r="FQN64" s="230"/>
      <c r="FQO64" s="230"/>
      <c r="FQP64" s="230"/>
      <c r="FQQ64" s="230"/>
      <c r="FQR64" s="230"/>
      <c r="FQS64" s="230"/>
      <c r="FQT64" s="230"/>
      <c r="FQU64" s="230"/>
      <c r="FQV64" s="230"/>
      <c r="FQW64" s="230"/>
      <c r="FQX64" s="230"/>
      <c r="FQY64" s="230"/>
      <c r="FQZ64" s="230"/>
      <c r="FRA64" s="230"/>
      <c r="FRB64" s="230"/>
      <c r="FRC64" s="230"/>
      <c r="FRD64" s="230"/>
      <c r="FRE64" s="230"/>
      <c r="FRF64" s="230"/>
      <c r="FRG64" s="230"/>
      <c r="FRH64" s="230"/>
      <c r="FRI64" s="230"/>
      <c r="FRJ64" s="230"/>
      <c r="FRK64" s="230"/>
      <c r="FRL64" s="230"/>
      <c r="FRM64" s="230"/>
      <c r="FRN64" s="230"/>
      <c r="FRO64" s="230"/>
      <c r="FRP64" s="230"/>
      <c r="FRQ64" s="230"/>
      <c r="FRR64" s="230"/>
      <c r="FRS64" s="230"/>
      <c r="FRT64" s="230"/>
      <c r="FRU64" s="230"/>
      <c r="FRV64" s="230"/>
      <c r="FRW64" s="230"/>
      <c r="FRX64" s="230"/>
      <c r="FRY64" s="230"/>
      <c r="FRZ64" s="230"/>
      <c r="FSA64" s="230"/>
      <c r="FSB64" s="230"/>
      <c r="FSC64" s="230"/>
      <c r="FSD64" s="230"/>
      <c r="FSE64" s="230"/>
      <c r="FSF64" s="230"/>
      <c r="FSG64" s="230"/>
      <c r="FSH64" s="230"/>
      <c r="FSI64" s="230"/>
      <c r="FSJ64" s="230"/>
      <c r="FSK64" s="230"/>
      <c r="FSL64" s="230"/>
      <c r="FSM64" s="230"/>
      <c r="FSN64" s="230"/>
      <c r="FSO64" s="230"/>
      <c r="FSP64" s="230"/>
      <c r="FSQ64" s="230"/>
      <c r="FSR64" s="230"/>
      <c r="FSS64" s="230"/>
      <c r="FST64" s="230"/>
      <c r="FSU64" s="230"/>
      <c r="FSV64" s="230"/>
      <c r="FSW64" s="230"/>
      <c r="FSX64" s="230"/>
      <c r="FSY64" s="230"/>
      <c r="FSZ64" s="230"/>
      <c r="FTA64" s="230"/>
      <c r="FTB64" s="230"/>
      <c r="FTC64" s="230"/>
      <c r="FTD64" s="230"/>
      <c r="FTE64" s="230"/>
      <c r="FTF64" s="230"/>
      <c r="FTG64" s="230"/>
      <c r="FTH64" s="230"/>
      <c r="FTI64" s="230"/>
      <c r="FTJ64" s="230"/>
      <c r="FTK64" s="230"/>
      <c r="FTL64" s="230"/>
      <c r="FTM64" s="230"/>
      <c r="FTN64" s="230"/>
      <c r="FTO64" s="230"/>
      <c r="FTP64" s="230"/>
      <c r="FTQ64" s="230"/>
      <c r="FTR64" s="230"/>
      <c r="FTS64" s="230"/>
      <c r="FTT64" s="230"/>
      <c r="FTU64" s="230"/>
      <c r="FTV64" s="230"/>
      <c r="FTW64" s="230"/>
      <c r="FTX64" s="230"/>
      <c r="FTY64" s="230"/>
      <c r="FTZ64" s="230"/>
      <c r="FUA64" s="230"/>
      <c r="FUB64" s="230"/>
      <c r="FUC64" s="230"/>
      <c r="FUD64" s="230"/>
      <c r="FUE64" s="230"/>
      <c r="FUF64" s="230"/>
      <c r="FUG64" s="230"/>
      <c r="FUH64" s="230"/>
      <c r="FUI64" s="230"/>
      <c r="FUJ64" s="230"/>
      <c r="FUK64" s="230"/>
      <c r="FUL64" s="230"/>
      <c r="FUM64" s="230"/>
      <c r="FUN64" s="230"/>
      <c r="FUO64" s="230"/>
      <c r="FUP64" s="230"/>
      <c r="FUQ64" s="230"/>
      <c r="FUR64" s="230"/>
      <c r="FUS64" s="230"/>
      <c r="FUT64" s="230"/>
      <c r="FUU64" s="230"/>
      <c r="FUV64" s="230"/>
      <c r="FUW64" s="230"/>
      <c r="FUX64" s="230"/>
      <c r="FUY64" s="230"/>
      <c r="FUZ64" s="230"/>
      <c r="FVA64" s="230"/>
      <c r="FVB64" s="230"/>
      <c r="FVC64" s="230"/>
      <c r="FVD64" s="230"/>
      <c r="FVE64" s="230"/>
      <c r="FVF64" s="230"/>
      <c r="FVG64" s="230"/>
      <c r="FVH64" s="230"/>
      <c r="FVI64" s="230"/>
      <c r="FVJ64" s="230"/>
      <c r="FVK64" s="230"/>
      <c r="FVL64" s="230"/>
      <c r="FVM64" s="230"/>
      <c r="FVN64" s="230"/>
      <c r="FVO64" s="230"/>
      <c r="FVP64" s="230"/>
      <c r="FVQ64" s="230"/>
      <c r="FVR64" s="230"/>
      <c r="FVS64" s="230"/>
      <c r="FVT64" s="230"/>
      <c r="FVU64" s="230"/>
      <c r="FVV64" s="230"/>
      <c r="FVW64" s="230"/>
      <c r="FVX64" s="230"/>
      <c r="FVY64" s="230"/>
      <c r="FVZ64" s="230"/>
      <c r="FWA64" s="230"/>
      <c r="FWB64" s="230"/>
      <c r="FWC64" s="230"/>
      <c r="FWD64" s="230"/>
      <c r="FWE64" s="230"/>
      <c r="FWF64" s="230"/>
      <c r="FWG64" s="230"/>
      <c r="FWH64" s="230"/>
      <c r="FWI64" s="230"/>
      <c r="FWJ64" s="230"/>
      <c r="FWK64" s="230"/>
      <c r="FWL64" s="230"/>
      <c r="FWM64" s="230"/>
      <c r="FWN64" s="230"/>
      <c r="FWO64" s="230"/>
      <c r="FWP64" s="230"/>
      <c r="FWQ64" s="230"/>
      <c r="FWR64" s="230"/>
      <c r="FWS64" s="230"/>
      <c r="FWT64" s="230"/>
      <c r="FWU64" s="230"/>
      <c r="FWV64" s="230"/>
      <c r="FWW64" s="230"/>
      <c r="FWX64" s="230"/>
      <c r="FWY64" s="230"/>
      <c r="FWZ64" s="230"/>
      <c r="FXA64" s="230"/>
      <c r="FXB64" s="230"/>
      <c r="FXC64" s="230"/>
      <c r="FXD64" s="230"/>
      <c r="FXE64" s="230"/>
      <c r="FXF64" s="230"/>
      <c r="FXG64" s="230"/>
      <c r="FXH64" s="230"/>
      <c r="FXI64" s="230"/>
      <c r="FXJ64" s="230"/>
      <c r="FXK64" s="230"/>
      <c r="FXL64" s="230"/>
      <c r="FXM64" s="230"/>
      <c r="FXN64" s="230"/>
      <c r="FXO64" s="230"/>
      <c r="FXP64" s="230"/>
      <c r="FXQ64" s="230"/>
      <c r="FXR64" s="230"/>
      <c r="FXS64" s="230"/>
      <c r="FXT64" s="230"/>
      <c r="FXU64" s="230"/>
      <c r="FXV64" s="230"/>
      <c r="FXW64" s="230"/>
      <c r="FXX64" s="230"/>
      <c r="FXY64" s="230"/>
      <c r="FXZ64" s="230"/>
      <c r="FYA64" s="230"/>
      <c r="FYB64" s="230"/>
      <c r="FYC64" s="230"/>
      <c r="FYD64" s="230"/>
      <c r="FYE64" s="230"/>
      <c r="FYF64" s="230"/>
      <c r="FYG64" s="230"/>
      <c r="FYH64" s="230"/>
      <c r="FYI64" s="230"/>
      <c r="FYJ64" s="230"/>
      <c r="FYK64" s="230"/>
      <c r="FYL64" s="230"/>
      <c r="FYM64" s="230"/>
      <c r="FYN64" s="230"/>
      <c r="FYO64" s="230"/>
      <c r="FYP64" s="230"/>
      <c r="FYQ64" s="230"/>
      <c r="FYR64" s="230"/>
      <c r="FYS64" s="230"/>
      <c r="FYT64" s="230"/>
      <c r="FYU64" s="230"/>
      <c r="FYV64" s="230"/>
      <c r="FYW64" s="230"/>
      <c r="FYX64" s="230"/>
      <c r="FYY64" s="230"/>
      <c r="FYZ64" s="230"/>
      <c r="FZA64" s="230"/>
      <c r="FZB64" s="230"/>
      <c r="FZC64" s="230"/>
      <c r="FZD64" s="230"/>
      <c r="FZE64" s="230"/>
      <c r="FZF64" s="230"/>
      <c r="FZG64" s="230"/>
      <c r="FZH64" s="230"/>
      <c r="FZI64" s="230"/>
      <c r="FZJ64" s="230"/>
      <c r="FZK64" s="230"/>
      <c r="FZL64" s="230"/>
      <c r="FZM64" s="230"/>
      <c r="FZN64" s="230"/>
      <c r="FZO64" s="230"/>
      <c r="FZP64" s="230"/>
      <c r="FZQ64" s="230"/>
      <c r="FZR64" s="230"/>
      <c r="FZS64" s="230"/>
      <c r="FZT64" s="230"/>
      <c r="FZU64" s="230"/>
      <c r="FZV64" s="230"/>
      <c r="FZW64" s="230"/>
      <c r="FZX64" s="230"/>
      <c r="FZY64" s="230"/>
      <c r="FZZ64" s="230"/>
      <c r="GAA64" s="230"/>
      <c r="GAB64" s="230"/>
      <c r="GAC64" s="230"/>
      <c r="GAD64" s="230"/>
      <c r="GAE64" s="230"/>
      <c r="GAF64" s="230"/>
      <c r="GAG64" s="230"/>
      <c r="GAH64" s="230"/>
      <c r="GAI64" s="230"/>
      <c r="GAJ64" s="230"/>
      <c r="GAK64" s="230"/>
      <c r="GAL64" s="230"/>
      <c r="GAM64" s="230"/>
      <c r="GAN64" s="230"/>
      <c r="GAO64" s="230"/>
      <c r="GAP64" s="230"/>
      <c r="GAQ64" s="230"/>
      <c r="GAR64" s="230"/>
      <c r="GAS64" s="230"/>
      <c r="GAT64" s="230"/>
      <c r="GAU64" s="230"/>
      <c r="GAV64" s="230"/>
      <c r="GAW64" s="230"/>
      <c r="GAX64" s="230"/>
      <c r="GAY64" s="230"/>
      <c r="GAZ64" s="230"/>
      <c r="GBA64" s="230"/>
      <c r="GBB64" s="230"/>
      <c r="GBC64" s="230"/>
      <c r="GBD64" s="230"/>
      <c r="GBE64" s="230"/>
      <c r="GBF64" s="230"/>
      <c r="GBG64" s="230"/>
      <c r="GBH64" s="230"/>
      <c r="GBI64" s="230"/>
      <c r="GBJ64" s="230"/>
      <c r="GBK64" s="230"/>
      <c r="GBL64" s="230"/>
      <c r="GBM64" s="230"/>
      <c r="GBN64" s="230"/>
      <c r="GBO64" s="230"/>
      <c r="GBP64" s="230"/>
      <c r="GBQ64" s="230"/>
      <c r="GBR64" s="230"/>
      <c r="GBS64" s="230"/>
      <c r="GBT64" s="230"/>
      <c r="GBU64" s="230"/>
      <c r="GBV64" s="230"/>
      <c r="GBW64" s="230"/>
      <c r="GBX64" s="230"/>
      <c r="GBY64" s="230"/>
      <c r="GBZ64" s="230"/>
      <c r="GCA64" s="230"/>
      <c r="GCB64" s="230"/>
      <c r="GCC64" s="230"/>
      <c r="GCD64" s="230"/>
      <c r="GCE64" s="230"/>
      <c r="GCF64" s="230"/>
      <c r="GCG64" s="230"/>
      <c r="GCH64" s="230"/>
      <c r="GCI64" s="230"/>
      <c r="GCJ64" s="230"/>
      <c r="GCK64" s="230"/>
      <c r="GCL64" s="230"/>
      <c r="GCM64" s="230"/>
      <c r="GCN64" s="230"/>
      <c r="GCO64" s="230"/>
      <c r="GCP64" s="230"/>
      <c r="GCQ64" s="230"/>
      <c r="GCR64" s="230"/>
      <c r="GCS64" s="230"/>
      <c r="GCT64" s="230"/>
      <c r="GCU64" s="230"/>
      <c r="GCV64" s="230"/>
      <c r="GCW64" s="230"/>
      <c r="GCX64" s="230"/>
      <c r="GCY64" s="230"/>
      <c r="GCZ64" s="230"/>
      <c r="GDA64" s="230"/>
      <c r="GDB64" s="230"/>
      <c r="GDC64" s="230"/>
      <c r="GDD64" s="230"/>
      <c r="GDE64" s="230"/>
      <c r="GDF64" s="230"/>
      <c r="GDG64" s="230"/>
      <c r="GDH64" s="230"/>
      <c r="GDI64" s="230"/>
      <c r="GDJ64" s="230"/>
      <c r="GDK64" s="230"/>
      <c r="GDL64" s="230"/>
      <c r="GDM64" s="230"/>
      <c r="GDN64" s="230"/>
      <c r="GDO64" s="230"/>
      <c r="GDP64" s="230"/>
      <c r="GDQ64" s="230"/>
      <c r="GDR64" s="230"/>
      <c r="GDS64" s="230"/>
      <c r="GDT64" s="230"/>
      <c r="GDU64" s="230"/>
      <c r="GDV64" s="230"/>
      <c r="GDW64" s="230"/>
      <c r="GDX64" s="230"/>
      <c r="GDY64" s="230"/>
      <c r="GDZ64" s="230"/>
      <c r="GEA64" s="230"/>
      <c r="GEB64" s="230"/>
      <c r="GEC64" s="230"/>
      <c r="GED64" s="230"/>
      <c r="GEE64" s="230"/>
      <c r="GEF64" s="230"/>
      <c r="GEG64" s="230"/>
      <c r="GEH64" s="230"/>
      <c r="GEI64" s="230"/>
      <c r="GEJ64" s="230"/>
      <c r="GEK64" s="230"/>
      <c r="GEL64" s="230"/>
      <c r="GEM64" s="230"/>
      <c r="GEN64" s="230"/>
      <c r="GEO64" s="230"/>
      <c r="GEP64" s="230"/>
      <c r="GEQ64" s="230"/>
      <c r="GER64" s="230"/>
      <c r="GES64" s="230"/>
      <c r="GET64" s="230"/>
      <c r="GEU64" s="230"/>
      <c r="GEV64" s="230"/>
      <c r="GEW64" s="230"/>
      <c r="GEX64" s="230"/>
      <c r="GEY64" s="230"/>
      <c r="GEZ64" s="230"/>
      <c r="GFA64" s="230"/>
      <c r="GFB64" s="230"/>
      <c r="GFC64" s="230"/>
      <c r="GFD64" s="230"/>
      <c r="GFE64" s="230"/>
      <c r="GFF64" s="230"/>
      <c r="GFG64" s="230"/>
      <c r="GFH64" s="230"/>
      <c r="GFI64" s="230"/>
      <c r="GFJ64" s="230"/>
      <c r="GFK64" s="230"/>
      <c r="GFL64" s="230"/>
      <c r="GFM64" s="230"/>
      <c r="GFN64" s="230"/>
      <c r="GFO64" s="230"/>
      <c r="GFP64" s="230"/>
      <c r="GFQ64" s="230"/>
      <c r="GFR64" s="230"/>
      <c r="GFS64" s="230"/>
      <c r="GFT64" s="230"/>
      <c r="GFU64" s="230"/>
      <c r="GFV64" s="230"/>
      <c r="GFW64" s="230"/>
      <c r="GFX64" s="230"/>
      <c r="GFY64" s="230"/>
      <c r="GFZ64" s="230"/>
      <c r="GGA64" s="230"/>
      <c r="GGB64" s="230"/>
      <c r="GGC64" s="230"/>
      <c r="GGD64" s="230"/>
      <c r="GGE64" s="230"/>
      <c r="GGF64" s="230"/>
      <c r="GGG64" s="230"/>
      <c r="GGH64" s="230"/>
      <c r="GGI64" s="230"/>
      <c r="GGJ64" s="230"/>
      <c r="GGK64" s="230"/>
      <c r="GGL64" s="230"/>
      <c r="GGM64" s="230"/>
      <c r="GGN64" s="230"/>
      <c r="GGO64" s="230"/>
      <c r="GGP64" s="230"/>
      <c r="GGQ64" s="230"/>
      <c r="GGR64" s="230"/>
      <c r="GGS64" s="230"/>
      <c r="GGT64" s="230"/>
      <c r="GGU64" s="230"/>
      <c r="GGV64" s="230"/>
      <c r="GGW64" s="230"/>
      <c r="GGX64" s="230"/>
      <c r="GGY64" s="230"/>
      <c r="GGZ64" s="230"/>
      <c r="GHA64" s="230"/>
      <c r="GHB64" s="230"/>
      <c r="GHC64" s="230"/>
      <c r="GHD64" s="230"/>
      <c r="GHE64" s="230"/>
      <c r="GHF64" s="230"/>
      <c r="GHG64" s="230"/>
      <c r="GHH64" s="230"/>
      <c r="GHI64" s="230"/>
      <c r="GHJ64" s="230"/>
      <c r="GHK64" s="230"/>
      <c r="GHL64" s="230"/>
      <c r="GHM64" s="230"/>
      <c r="GHN64" s="230"/>
      <c r="GHO64" s="230"/>
      <c r="GHP64" s="230"/>
      <c r="GHQ64" s="230"/>
      <c r="GHR64" s="230"/>
      <c r="GHS64" s="230"/>
      <c r="GHT64" s="230"/>
      <c r="GHU64" s="230"/>
      <c r="GHV64" s="230"/>
      <c r="GHW64" s="230"/>
      <c r="GHX64" s="230"/>
      <c r="GHY64" s="230"/>
      <c r="GHZ64" s="230"/>
      <c r="GIA64" s="230"/>
      <c r="GIB64" s="230"/>
      <c r="GIC64" s="230"/>
      <c r="GID64" s="230"/>
      <c r="GIE64" s="230"/>
      <c r="GIF64" s="230"/>
      <c r="GIG64" s="230"/>
      <c r="GIH64" s="230"/>
      <c r="GII64" s="230"/>
      <c r="GIJ64" s="230"/>
      <c r="GIK64" s="230"/>
      <c r="GIL64" s="230"/>
      <c r="GIM64" s="230"/>
      <c r="GIN64" s="230"/>
      <c r="GIO64" s="230"/>
      <c r="GIP64" s="230"/>
      <c r="GIQ64" s="230"/>
      <c r="GIR64" s="230"/>
      <c r="GIS64" s="230"/>
      <c r="GIT64" s="230"/>
      <c r="GIU64" s="230"/>
      <c r="GIV64" s="230"/>
      <c r="GIW64" s="230"/>
      <c r="GIX64" s="230"/>
      <c r="GIY64" s="230"/>
      <c r="GIZ64" s="230"/>
      <c r="GJA64" s="230"/>
      <c r="GJB64" s="230"/>
      <c r="GJC64" s="230"/>
      <c r="GJD64" s="230"/>
      <c r="GJE64" s="230"/>
      <c r="GJF64" s="230"/>
      <c r="GJG64" s="230"/>
      <c r="GJH64" s="230"/>
      <c r="GJI64" s="230"/>
      <c r="GJJ64" s="230"/>
      <c r="GJK64" s="230"/>
      <c r="GJL64" s="230"/>
      <c r="GJM64" s="230"/>
      <c r="GJN64" s="230"/>
      <c r="GJO64" s="230"/>
      <c r="GJP64" s="230"/>
      <c r="GJQ64" s="230"/>
      <c r="GJR64" s="230"/>
      <c r="GJS64" s="230"/>
      <c r="GJT64" s="230"/>
      <c r="GJU64" s="230"/>
      <c r="GJV64" s="230"/>
      <c r="GJW64" s="230"/>
      <c r="GJX64" s="230"/>
      <c r="GJY64" s="230"/>
      <c r="GJZ64" s="230"/>
      <c r="GKA64" s="230"/>
      <c r="GKB64" s="230"/>
      <c r="GKC64" s="230"/>
      <c r="GKD64" s="230"/>
      <c r="GKE64" s="230"/>
      <c r="GKF64" s="230"/>
      <c r="GKG64" s="230"/>
      <c r="GKH64" s="230"/>
      <c r="GKI64" s="230"/>
      <c r="GKJ64" s="230"/>
      <c r="GKK64" s="230"/>
      <c r="GKL64" s="230"/>
      <c r="GKM64" s="230"/>
      <c r="GKN64" s="230"/>
      <c r="GKO64" s="230"/>
      <c r="GKP64" s="230"/>
      <c r="GKQ64" s="230"/>
      <c r="GKR64" s="230"/>
      <c r="GKS64" s="230"/>
      <c r="GKT64" s="230"/>
      <c r="GKU64" s="230"/>
      <c r="GKV64" s="230"/>
      <c r="GKW64" s="230"/>
      <c r="GKX64" s="230"/>
      <c r="GKY64" s="230"/>
      <c r="GKZ64" s="230"/>
      <c r="GLA64" s="230"/>
      <c r="GLB64" s="230"/>
      <c r="GLC64" s="230"/>
      <c r="GLD64" s="230"/>
      <c r="GLE64" s="230"/>
      <c r="GLF64" s="230"/>
      <c r="GLG64" s="230"/>
      <c r="GLH64" s="230"/>
      <c r="GLI64" s="230"/>
      <c r="GLJ64" s="230"/>
      <c r="GLK64" s="230"/>
      <c r="GLL64" s="230"/>
      <c r="GLM64" s="230"/>
      <c r="GLN64" s="230"/>
      <c r="GLO64" s="230"/>
      <c r="GLP64" s="230"/>
      <c r="GLQ64" s="230"/>
      <c r="GLR64" s="230"/>
      <c r="GLS64" s="230"/>
      <c r="GLT64" s="230"/>
      <c r="GLU64" s="230"/>
      <c r="GLV64" s="230"/>
      <c r="GLW64" s="230"/>
      <c r="GLX64" s="230"/>
      <c r="GLY64" s="230"/>
      <c r="GLZ64" s="230"/>
      <c r="GMA64" s="230"/>
      <c r="GMB64" s="230"/>
      <c r="GMC64" s="230"/>
      <c r="GMD64" s="230"/>
      <c r="GME64" s="230"/>
      <c r="GMF64" s="230"/>
      <c r="GMG64" s="230"/>
      <c r="GMH64" s="230"/>
      <c r="GMI64" s="230"/>
      <c r="GMJ64" s="230"/>
      <c r="GMK64" s="230"/>
      <c r="GML64" s="230"/>
      <c r="GMM64" s="230"/>
      <c r="GMN64" s="230"/>
      <c r="GMO64" s="230"/>
      <c r="GMP64" s="230"/>
      <c r="GMQ64" s="230"/>
      <c r="GMR64" s="230"/>
      <c r="GMS64" s="230"/>
      <c r="GMT64" s="230"/>
      <c r="GMU64" s="230"/>
      <c r="GMV64" s="230"/>
      <c r="GMW64" s="230"/>
      <c r="GMX64" s="230"/>
    </row>
    <row r="65" spans="1:5094" s="37" customFormat="1" x14ac:dyDescent="0.25">
      <c r="A65" s="142"/>
      <c r="B65" s="74"/>
      <c r="C65" s="74"/>
      <c r="D65" s="121"/>
      <c r="E65" s="121"/>
      <c r="F65" s="121"/>
      <c r="G65" s="121"/>
      <c r="H65" s="122"/>
      <c r="I65" s="123"/>
      <c r="J65" s="123"/>
      <c r="K65" s="123"/>
      <c r="L65" s="123"/>
      <c r="M65" s="123"/>
      <c r="N65" s="123"/>
      <c r="O65" s="143"/>
      <c r="P65" s="131"/>
    </row>
    <row r="66" spans="1:5094" s="37" customFormat="1" x14ac:dyDescent="0.25">
      <c r="A66" s="142"/>
      <c r="B66" s="74"/>
      <c r="C66" s="74"/>
      <c r="D66" s="121"/>
      <c r="E66" s="121"/>
      <c r="F66" s="121"/>
      <c r="G66" s="121"/>
      <c r="H66" s="122"/>
      <c r="I66" s="123"/>
      <c r="J66" s="123"/>
      <c r="K66" s="123"/>
      <c r="L66" s="123"/>
      <c r="M66" s="123"/>
      <c r="N66" s="123"/>
      <c r="O66" s="143"/>
      <c r="P66" s="131"/>
    </row>
    <row r="67" spans="1:5094" s="29" customFormat="1" x14ac:dyDescent="0.25">
      <c r="A67" s="134" t="s">
        <v>75</v>
      </c>
      <c r="B67" s="95"/>
      <c r="C67" s="95"/>
      <c r="D67" s="102"/>
      <c r="E67" s="102"/>
      <c r="F67" s="103"/>
      <c r="G67" s="100"/>
      <c r="H67" s="105"/>
      <c r="I67" s="90"/>
      <c r="J67" s="90"/>
      <c r="K67" s="90"/>
      <c r="L67" s="91"/>
      <c r="M67" s="91"/>
      <c r="N67" s="91"/>
      <c r="O67" s="140"/>
      <c r="P67" s="32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28"/>
      <c r="DE67" s="28"/>
      <c r="DF67" s="28"/>
      <c r="DG67" s="28"/>
      <c r="DH67" s="28"/>
      <c r="DI67" s="28"/>
      <c r="DJ67" s="28"/>
      <c r="DK67" s="28"/>
      <c r="DL67" s="28"/>
      <c r="DM67" s="28"/>
      <c r="DN67" s="28"/>
      <c r="DO67" s="28"/>
      <c r="DP67" s="28"/>
      <c r="DQ67" s="28"/>
      <c r="DR67" s="28"/>
      <c r="DS67" s="28"/>
      <c r="DT67" s="28"/>
      <c r="DU67" s="28"/>
      <c r="DV67" s="28"/>
      <c r="DW67" s="28"/>
      <c r="DX67" s="28"/>
      <c r="DY67" s="28"/>
      <c r="DZ67" s="28"/>
      <c r="EA67" s="28"/>
      <c r="EB67" s="28"/>
      <c r="EC67" s="28"/>
      <c r="ED67" s="28"/>
      <c r="EE67" s="28"/>
      <c r="EF67" s="28"/>
      <c r="EG67" s="28"/>
      <c r="EH67" s="28"/>
      <c r="EI67" s="28"/>
      <c r="EJ67" s="28"/>
      <c r="EK67" s="28"/>
      <c r="EL67" s="28"/>
      <c r="EM67" s="28"/>
      <c r="EN67" s="28"/>
      <c r="EO67" s="28"/>
      <c r="EP67" s="28"/>
      <c r="EQ67" s="28"/>
      <c r="ER67" s="28"/>
      <c r="ES67" s="28"/>
      <c r="ET67" s="28"/>
      <c r="EU67" s="28"/>
      <c r="EV67" s="28"/>
      <c r="EW67" s="28"/>
      <c r="EX67" s="28"/>
      <c r="EY67" s="28"/>
      <c r="EZ67" s="28"/>
      <c r="FA67" s="28"/>
      <c r="FB67" s="28"/>
      <c r="FC67" s="28"/>
      <c r="FD67" s="28"/>
      <c r="FE67" s="28"/>
      <c r="FF67" s="28"/>
      <c r="FG67" s="28"/>
      <c r="FH67" s="28"/>
      <c r="FI67" s="28"/>
      <c r="FJ67" s="28"/>
      <c r="FK67" s="28"/>
      <c r="FL67" s="28"/>
      <c r="FM67" s="28"/>
      <c r="FN67" s="28"/>
      <c r="FO67" s="28"/>
      <c r="FP67" s="28"/>
      <c r="FQ67" s="28"/>
      <c r="FR67" s="28"/>
      <c r="FS67" s="28"/>
      <c r="FT67" s="28"/>
      <c r="FU67" s="28"/>
      <c r="FV67" s="28"/>
      <c r="FW67" s="28"/>
      <c r="FX67" s="28"/>
      <c r="FY67" s="28"/>
      <c r="FZ67" s="28"/>
      <c r="GA67" s="28"/>
      <c r="GB67" s="28"/>
      <c r="GC67" s="28"/>
      <c r="GD67" s="28"/>
      <c r="GE67" s="28"/>
      <c r="GF67" s="28"/>
      <c r="GG67" s="28"/>
      <c r="GH67" s="28"/>
      <c r="GI67" s="28"/>
      <c r="GJ67" s="28"/>
      <c r="GK67" s="28"/>
      <c r="GL67" s="28"/>
      <c r="GM67" s="28"/>
      <c r="GN67" s="28"/>
      <c r="GO67" s="28"/>
      <c r="GP67" s="28"/>
      <c r="GQ67" s="28"/>
      <c r="GR67" s="28"/>
      <c r="GS67" s="28"/>
      <c r="GT67" s="28"/>
      <c r="GU67" s="28"/>
      <c r="GV67" s="28"/>
      <c r="GW67" s="28"/>
      <c r="GX67" s="28"/>
      <c r="GY67" s="28"/>
      <c r="GZ67" s="28"/>
      <c r="HA67" s="28"/>
      <c r="HB67" s="28"/>
      <c r="HC67" s="28"/>
      <c r="HD67" s="28"/>
      <c r="HE67" s="28"/>
      <c r="HF67" s="28"/>
      <c r="HG67" s="28"/>
      <c r="HH67" s="28"/>
      <c r="HI67" s="28"/>
      <c r="HJ67" s="28"/>
      <c r="HK67" s="28"/>
      <c r="HL67" s="28"/>
      <c r="HM67" s="28"/>
      <c r="HN67" s="28"/>
      <c r="HO67" s="28"/>
      <c r="HP67" s="28"/>
      <c r="HQ67" s="28"/>
      <c r="HR67" s="28"/>
      <c r="HS67" s="28"/>
      <c r="HT67" s="28"/>
      <c r="HU67" s="28"/>
      <c r="HV67" s="28"/>
      <c r="HW67" s="28"/>
      <c r="HX67" s="28"/>
      <c r="HY67" s="28"/>
      <c r="HZ67" s="28"/>
      <c r="IA67" s="28"/>
      <c r="IB67" s="28"/>
      <c r="IC67" s="28"/>
      <c r="ID67" s="28"/>
      <c r="IE67" s="28"/>
      <c r="IF67" s="28"/>
      <c r="IG67" s="28"/>
      <c r="IH67" s="28"/>
      <c r="II67" s="28"/>
      <c r="IJ67" s="28"/>
      <c r="IK67" s="28"/>
      <c r="IL67" s="28"/>
      <c r="IM67" s="28"/>
      <c r="IN67" s="28"/>
      <c r="IO67" s="28"/>
      <c r="IP67" s="28"/>
      <c r="IQ67" s="28"/>
      <c r="IR67" s="28"/>
      <c r="IS67" s="28"/>
      <c r="IT67" s="28"/>
      <c r="IU67" s="28"/>
      <c r="IV67" s="28"/>
      <c r="IW67" s="28"/>
      <c r="IX67" s="28"/>
      <c r="IY67" s="28"/>
      <c r="IZ67" s="28"/>
      <c r="JA67" s="28"/>
      <c r="JB67" s="28"/>
      <c r="JC67" s="28"/>
      <c r="JD67" s="28"/>
      <c r="JE67" s="28"/>
      <c r="JF67" s="28"/>
      <c r="JG67" s="28"/>
      <c r="JH67" s="28"/>
      <c r="JI67" s="28"/>
      <c r="JJ67" s="28"/>
      <c r="JK67" s="28"/>
      <c r="JL67" s="28"/>
      <c r="JM67" s="28"/>
      <c r="JN67" s="28"/>
      <c r="JO67" s="28"/>
      <c r="JP67" s="28"/>
      <c r="JQ67" s="28"/>
      <c r="JR67" s="28"/>
      <c r="JS67" s="28"/>
      <c r="JT67" s="28"/>
      <c r="JU67" s="28"/>
      <c r="JV67" s="28"/>
      <c r="JW67" s="28"/>
      <c r="JX67" s="28"/>
      <c r="JY67" s="28"/>
      <c r="JZ67" s="28"/>
      <c r="KA67" s="28"/>
      <c r="KB67" s="28"/>
      <c r="KC67" s="28"/>
      <c r="KD67" s="28"/>
      <c r="KE67" s="28"/>
      <c r="KF67" s="28"/>
      <c r="KG67" s="28"/>
      <c r="KH67" s="28"/>
      <c r="KI67" s="28"/>
      <c r="KJ67" s="28"/>
      <c r="KK67" s="28"/>
      <c r="KL67" s="28"/>
      <c r="KM67" s="28"/>
      <c r="KN67" s="28"/>
      <c r="KO67" s="28"/>
      <c r="KP67" s="28"/>
      <c r="KQ67" s="28"/>
      <c r="KR67" s="28"/>
      <c r="KS67" s="28"/>
      <c r="KT67" s="28"/>
      <c r="KU67" s="28"/>
      <c r="KV67" s="28"/>
      <c r="KW67" s="28"/>
      <c r="KX67" s="28"/>
      <c r="KY67" s="28"/>
      <c r="KZ67" s="28"/>
      <c r="LA67" s="28"/>
      <c r="LB67" s="28"/>
      <c r="LC67" s="28"/>
      <c r="LD67" s="28"/>
      <c r="LE67" s="28"/>
      <c r="LF67" s="28"/>
      <c r="LG67" s="28"/>
      <c r="LH67" s="28"/>
      <c r="LI67" s="28"/>
      <c r="LJ67" s="28"/>
      <c r="LK67" s="28"/>
      <c r="LL67" s="28"/>
      <c r="LM67" s="28"/>
      <c r="LN67" s="28"/>
      <c r="LO67" s="28"/>
      <c r="LP67" s="28"/>
      <c r="LQ67" s="28"/>
      <c r="LR67" s="28"/>
      <c r="LS67" s="28"/>
      <c r="LT67" s="28"/>
      <c r="LU67" s="28"/>
      <c r="LV67" s="28"/>
      <c r="LW67" s="28"/>
      <c r="LX67" s="28"/>
      <c r="LY67" s="28"/>
      <c r="LZ67" s="28"/>
      <c r="MA67" s="28"/>
      <c r="MB67" s="28"/>
      <c r="MC67" s="28"/>
      <c r="MD67" s="28"/>
      <c r="ME67" s="28"/>
      <c r="MF67" s="28"/>
      <c r="MG67" s="28"/>
      <c r="MH67" s="28"/>
      <c r="MI67" s="28"/>
      <c r="MJ67" s="28"/>
      <c r="MK67" s="28"/>
      <c r="ML67" s="28"/>
      <c r="MM67" s="28"/>
      <c r="MN67" s="28"/>
      <c r="MO67" s="28"/>
      <c r="MP67" s="28"/>
      <c r="MQ67" s="28"/>
      <c r="MR67" s="28"/>
      <c r="MS67" s="28"/>
      <c r="MT67" s="28"/>
      <c r="MU67" s="28"/>
      <c r="MV67" s="28"/>
      <c r="MW67" s="28"/>
      <c r="MX67" s="28"/>
      <c r="MY67" s="28"/>
      <c r="MZ67" s="28"/>
      <c r="NA67" s="28"/>
      <c r="NB67" s="28"/>
      <c r="NC67" s="28"/>
      <c r="ND67" s="28"/>
      <c r="NE67" s="28"/>
      <c r="NF67" s="28"/>
      <c r="NG67" s="28"/>
      <c r="NH67" s="28"/>
      <c r="NI67" s="28"/>
      <c r="NJ67" s="28"/>
      <c r="NK67" s="28"/>
      <c r="NL67" s="28"/>
      <c r="NM67" s="28"/>
      <c r="NN67" s="28"/>
      <c r="NO67" s="28"/>
      <c r="NP67" s="28"/>
      <c r="NQ67" s="28"/>
      <c r="NR67" s="28"/>
      <c r="NS67" s="28"/>
      <c r="NT67" s="28"/>
      <c r="NU67" s="28"/>
      <c r="NV67" s="28"/>
      <c r="NW67" s="28"/>
      <c r="NX67" s="28"/>
      <c r="NY67" s="28"/>
      <c r="NZ67" s="28"/>
      <c r="OA67" s="28"/>
      <c r="OB67" s="28"/>
      <c r="OC67" s="28"/>
      <c r="OD67" s="28"/>
      <c r="OE67" s="28"/>
      <c r="OF67" s="28"/>
      <c r="OG67" s="28"/>
      <c r="OH67" s="28"/>
      <c r="OI67" s="28"/>
      <c r="OJ67" s="28"/>
      <c r="OK67" s="28"/>
      <c r="OL67" s="28"/>
      <c r="OM67" s="28"/>
      <c r="ON67" s="28"/>
      <c r="OO67" s="28"/>
      <c r="OP67" s="28"/>
      <c r="OQ67" s="28"/>
      <c r="OR67" s="28"/>
      <c r="OS67" s="28"/>
      <c r="OT67" s="28"/>
      <c r="OU67" s="28"/>
      <c r="OV67" s="28"/>
      <c r="OW67" s="28"/>
      <c r="OX67" s="28"/>
      <c r="OY67" s="28"/>
      <c r="OZ67" s="28"/>
      <c r="PA67" s="28"/>
      <c r="PB67" s="28"/>
      <c r="PC67" s="28"/>
      <c r="PD67" s="28"/>
      <c r="PE67" s="28"/>
      <c r="PF67" s="28"/>
      <c r="PG67" s="28"/>
      <c r="PH67" s="28"/>
      <c r="PI67" s="28"/>
      <c r="PJ67" s="28"/>
      <c r="PK67" s="28"/>
      <c r="PL67" s="28"/>
      <c r="PM67" s="28"/>
      <c r="PN67" s="28"/>
      <c r="PO67" s="28"/>
      <c r="PP67" s="28"/>
      <c r="PQ67" s="28"/>
      <c r="PR67" s="28"/>
      <c r="PS67" s="28"/>
      <c r="PT67" s="28"/>
      <c r="PU67" s="28"/>
      <c r="PV67" s="28"/>
      <c r="PW67" s="28"/>
      <c r="PX67" s="28"/>
      <c r="PY67" s="28"/>
      <c r="PZ67" s="28"/>
      <c r="QA67" s="28"/>
      <c r="QB67" s="28"/>
      <c r="QC67" s="28"/>
      <c r="QD67" s="28"/>
      <c r="QE67" s="28"/>
      <c r="QF67" s="28"/>
      <c r="QG67" s="28"/>
      <c r="QH67" s="28"/>
      <c r="QI67" s="28"/>
      <c r="QJ67" s="28"/>
      <c r="QK67" s="28"/>
      <c r="QL67" s="28"/>
      <c r="QM67" s="28"/>
      <c r="QN67" s="28"/>
      <c r="QO67" s="28"/>
      <c r="QP67" s="28"/>
      <c r="QQ67" s="28"/>
      <c r="QR67" s="28"/>
      <c r="QS67" s="28"/>
      <c r="QT67" s="28"/>
      <c r="QU67" s="28"/>
      <c r="QV67" s="28"/>
      <c r="QW67" s="28"/>
      <c r="QX67" s="28"/>
      <c r="QY67" s="28"/>
      <c r="QZ67" s="28"/>
      <c r="RA67" s="28"/>
      <c r="RB67" s="28"/>
      <c r="RC67" s="28"/>
      <c r="RD67" s="28"/>
      <c r="RE67" s="28"/>
      <c r="RF67" s="28"/>
      <c r="RG67" s="28"/>
      <c r="RH67" s="28"/>
      <c r="RI67" s="28"/>
      <c r="RJ67" s="28"/>
      <c r="RK67" s="28"/>
      <c r="RL67" s="28"/>
      <c r="RM67" s="28"/>
      <c r="RN67" s="28"/>
      <c r="RO67" s="28"/>
      <c r="RP67" s="28"/>
      <c r="RQ67" s="28"/>
      <c r="RR67" s="28"/>
      <c r="RS67" s="28"/>
      <c r="RT67" s="28"/>
      <c r="RU67" s="28"/>
      <c r="RV67" s="28"/>
      <c r="RW67" s="28"/>
      <c r="RX67" s="28"/>
      <c r="RY67" s="28"/>
      <c r="RZ67" s="28"/>
      <c r="SA67" s="28"/>
      <c r="SB67" s="28"/>
      <c r="SC67" s="28"/>
      <c r="SD67" s="28"/>
      <c r="SE67" s="28"/>
      <c r="SF67" s="28"/>
      <c r="SG67" s="28"/>
      <c r="SH67" s="28"/>
      <c r="SI67" s="28"/>
      <c r="SJ67" s="28"/>
      <c r="SK67" s="28"/>
      <c r="SL67" s="28"/>
      <c r="SM67" s="28"/>
      <c r="SN67" s="28"/>
      <c r="SO67" s="28"/>
      <c r="SP67" s="28"/>
      <c r="SQ67" s="28"/>
      <c r="SR67" s="28"/>
      <c r="SS67" s="28"/>
      <c r="ST67" s="28"/>
      <c r="SU67" s="28"/>
      <c r="SV67" s="28"/>
      <c r="SW67" s="28"/>
      <c r="SX67" s="28"/>
      <c r="SY67" s="28"/>
      <c r="SZ67" s="28"/>
      <c r="TA67" s="28"/>
      <c r="TB67" s="28"/>
      <c r="TC67" s="28"/>
      <c r="TD67" s="28"/>
      <c r="TE67" s="28"/>
      <c r="TF67" s="28"/>
      <c r="TG67" s="28"/>
      <c r="TH67" s="28"/>
      <c r="TI67" s="28"/>
      <c r="TJ67" s="28"/>
      <c r="TK67" s="28"/>
      <c r="TL67" s="28"/>
      <c r="TM67" s="28"/>
      <c r="TN67" s="28"/>
      <c r="TO67" s="28"/>
      <c r="TP67" s="28"/>
      <c r="TQ67" s="28"/>
      <c r="TR67" s="28"/>
      <c r="TS67" s="28"/>
      <c r="TT67" s="28"/>
      <c r="TU67" s="28"/>
      <c r="TV67" s="28"/>
      <c r="TW67" s="28"/>
      <c r="TX67" s="28"/>
      <c r="TY67" s="28"/>
      <c r="TZ67" s="28"/>
      <c r="UA67" s="28"/>
      <c r="UB67" s="28"/>
      <c r="UC67" s="28"/>
      <c r="UD67" s="28"/>
      <c r="UE67" s="28"/>
      <c r="UF67" s="28"/>
      <c r="UG67" s="28"/>
      <c r="UH67" s="28"/>
      <c r="UI67" s="28"/>
      <c r="UJ67" s="28"/>
      <c r="UK67" s="28"/>
      <c r="UL67" s="28"/>
      <c r="UM67" s="28"/>
      <c r="UN67" s="28"/>
      <c r="UO67" s="28"/>
      <c r="UP67" s="28"/>
      <c r="UQ67" s="28"/>
      <c r="UR67" s="28"/>
      <c r="US67" s="28"/>
      <c r="UT67" s="28"/>
      <c r="UU67" s="28"/>
      <c r="UV67" s="28"/>
      <c r="UW67" s="28"/>
      <c r="UX67" s="28"/>
      <c r="UY67" s="28"/>
      <c r="UZ67" s="28"/>
      <c r="VA67" s="28"/>
      <c r="VB67" s="28"/>
      <c r="VC67" s="28"/>
      <c r="VD67" s="28"/>
      <c r="VE67" s="28"/>
      <c r="VF67" s="28"/>
      <c r="VG67" s="28"/>
      <c r="VH67" s="28"/>
      <c r="VI67" s="28"/>
      <c r="VJ67" s="28"/>
      <c r="VK67" s="28"/>
      <c r="VL67" s="28"/>
      <c r="VM67" s="28"/>
      <c r="VN67" s="28"/>
      <c r="VO67" s="28"/>
      <c r="VP67" s="28"/>
      <c r="VQ67" s="28"/>
      <c r="VR67" s="28"/>
      <c r="VS67" s="28"/>
      <c r="VT67" s="28"/>
      <c r="VU67" s="28"/>
      <c r="VV67" s="28"/>
      <c r="VW67" s="28"/>
      <c r="VX67" s="28"/>
      <c r="VY67" s="28"/>
      <c r="VZ67" s="28"/>
      <c r="WA67" s="28"/>
      <c r="WB67" s="28"/>
      <c r="WC67" s="28"/>
      <c r="WD67" s="28"/>
      <c r="WE67" s="28"/>
      <c r="WF67" s="28"/>
      <c r="WG67" s="28"/>
      <c r="WH67" s="28"/>
      <c r="WI67" s="28"/>
      <c r="WJ67" s="28"/>
      <c r="WK67" s="28"/>
      <c r="WL67" s="28"/>
      <c r="WM67" s="28"/>
      <c r="WN67" s="28"/>
      <c r="WO67" s="28"/>
      <c r="WP67" s="28"/>
      <c r="WQ67" s="28"/>
      <c r="WR67" s="28"/>
      <c r="WS67" s="28"/>
      <c r="WT67" s="28"/>
      <c r="WU67" s="28"/>
      <c r="WV67" s="28"/>
      <c r="WW67" s="28"/>
      <c r="WX67" s="28"/>
      <c r="WY67" s="28"/>
      <c r="WZ67" s="28"/>
      <c r="XA67" s="28"/>
      <c r="XB67" s="28"/>
      <c r="XC67" s="28"/>
      <c r="XD67" s="28"/>
      <c r="XE67" s="28"/>
      <c r="XF67" s="28"/>
      <c r="XG67" s="28"/>
      <c r="XH67" s="28"/>
      <c r="XI67" s="28"/>
      <c r="XJ67" s="28"/>
      <c r="XK67" s="28"/>
      <c r="XL67" s="28"/>
      <c r="XM67" s="28"/>
      <c r="XN67" s="28"/>
      <c r="XO67" s="28"/>
      <c r="XP67" s="28"/>
      <c r="XQ67" s="28"/>
      <c r="XR67" s="28"/>
      <c r="XS67" s="28"/>
      <c r="XT67" s="28"/>
      <c r="XU67" s="28"/>
      <c r="XV67" s="28"/>
      <c r="XW67" s="28"/>
      <c r="XX67" s="28"/>
      <c r="XY67" s="28"/>
      <c r="XZ67" s="28"/>
      <c r="YA67" s="28"/>
      <c r="YB67" s="28"/>
      <c r="YC67" s="28"/>
      <c r="YD67" s="28"/>
      <c r="YE67" s="28"/>
      <c r="YF67" s="28"/>
      <c r="YG67" s="28"/>
      <c r="YH67" s="28"/>
      <c r="YI67" s="28"/>
      <c r="YJ67" s="28"/>
      <c r="YK67" s="28"/>
      <c r="YL67" s="28"/>
      <c r="YM67" s="28"/>
      <c r="YN67" s="28"/>
      <c r="YO67" s="28"/>
      <c r="YP67" s="28"/>
      <c r="YQ67" s="28"/>
      <c r="YR67" s="28"/>
      <c r="YS67" s="28"/>
      <c r="YT67" s="28"/>
      <c r="YU67" s="28"/>
      <c r="YV67" s="28"/>
      <c r="YW67" s="28"/>
      <c r="YX67" s="28"/>
      <c r="YY67" s="28"/>
      <c r="YZ67" s="28"/>
      <c r="ZA67" s="28"/>
      <c r="ZB67" s="28"/>
      <c r="ZC67" s="28"/>
      <c r="ZD67" s="28"/>
      <c r="ZE67" s="28"/>
      <c r="ZF67" s="28"/>
      <c r="ZG67" s="28"/>
      <c r="ZH67" s="28"/>
      <c r="ZI67" s="28"/>
      <c r="ZJ67" s="28"/>
      <c r="ZK67" s="28"/>
      <c r="ZL67" s="28"/>
      <c r="ZM67" s="28"/>
      <c r="ZN67" s="28"/>
      <c r="ZO67" s="28"/>
      <c r="ZP67" s="28"/>
      <c r="ZQ67" s="28"/>
      <c r="ZR67" s="28"/>
      <c r="ZS67" s="28"/>
      <c r="ZT67" s="28"/>
      <c r="ZU67" s="28"/>
      <c r="ZV67" s="28"/>
      <c r="ZW67" s="28"/>
      <c r="ZX67" s="28"/>
      <c r="ZY67" s="28"/>
      <c r="ZZ67" s="28"/>
      <c r="AAA67" s="28"/>
      <c r="AAB67" s="28"/>
      <c r="AAC67" s="28"/>
      <c r="AAD67" s="28"/>
      <c r="AAE67" s="28"/>
      <c r="AAF67" s="28"/>
      <c r="AAG67" s="28"/>
      <c r="AAH67" s="28"/>
      <c r="AAI67" s="28"/>
      <c r="AAJ67" s="28"/>
      <c r="AAK67" s="28"/>
      <c r="AAL67" s="28"/>
      <c r="AAM67" s="28"/>
      <c r="AAN67" s="28"/>
      <c r="AAO67" s="28"/>
      <c r="AAP67" s="28"/>
      <c r="AAQ67" s="28"/>
      <c r="AAR67" s="28"/>
      <c r="AAS67" s="28"/>
      <c r="AAT67" s="28"/>
      <c r="AAU67" s="28"/>
      <c r="AAV67" s="28"/>
      <c r="AAW67" s="28"/>
      <c r="AAX67" s="28"/>
      <c r="AAY67" s="28"/>
      <c r="AAZ67" s="28"/>
      <c r="ABA67" s="28"/>
      <c r="ABB67" s="28"/>
      <c r="ABC67" s="28"/>
      <c r="ABD67" s="28"/>
      <c r="ABE67" s="28"/>
      <c r="ABF67" s="28"/>
      <c r="ABG67" s="28"/>
      <c r="ABH67" s="28"/>
      <c r="ABI67" s="28"/>
      <c r="ABJ67" s="28"/>
      <c r="ABK67" s="28"/>
      <c r="ABL67" s="28"/>
      <c r="ABM67" s="28"/>
      <c r="ABN67" s="28"/>
      <c r="ABO67" s="28"/>
      <c r="ABP67" s="28"/>
      <c r="ABQ67" s="28"/>
      <c r="ABR67" s="28"/>
      <c r="ABS67" s="28"/>
      <c r="ABT67" s="28"/>
      <c r="ABU67" s="28"/>
      <c r="ABV67" s="28"/>
      <c r="ABW67" s="28"/>
      <c r="ABX67" s="28"/>
      <c r="ABY67" s="28"/>
      <c r="ABZ67" s="28"/>
      <c r="ACA67" s="28"/>
      <c r="ACB67" s="28"/>
      <c r="ACC67" s="28"/>
      <c r="ACD67" s="28"/>
      <c r="ACE67" s="28"/>
      <c r="ACF67" s="28"/>
      <c r="ACG67" s="28"/>
      <c r="ACH67" s="28"/>
      <c r="ACI67" s="28"/>
      <c r="ACJ67" s="28"/>
      <c r="ACK67" s="28"/>
      <c r="ACL67" s="28"/>
      <c r="ACM67" s="28"/>
      <c r="ACN67" s="28"/>
      <c r="ACO67" s="28"/>
      <c r="ACP67" s="28"/>
      <c r="ACQ67" s="28"/>
      <c r="ACR67" s="28"/>
      <c r="ACS67" s="28"/>
      <c r="ACT67" s="28"/>
      <c r="ACU67" s="28"/>
      <c r="ACV67" s="28"/>
      <c r="ACW67" s="28"/>
      <c r="ACX67" s="28"/>
      <c r="ACY67" s="28"/>
      <c r="ACZ67" s="28"/>
      <c r="ADA67" s="28"/>
      <c r="ADB67" s="28"/>
      <c r="ADC67" s="28"/>
      <c r="ADD67" s="28"/>
      <c r="ADE67" s="28"/>
      <c r="ADF67" s="28"/>
      <c r="ADG67" s="28"/>
      <c r="ADH67" s="28"/>
      <c r="ADI67" s="28"/>
      <c r="ADJ67" s="28"/>
      <c r="ADK67" s="28"/>
      <c r="ADL67" s="28"/>
      <c r="ADM67" s="28"/>
      <c r="ADN67" s="28"/>
      <c r="ADO67" s="28"/>
      <c r="ADP67" s="28"/>
      <c r="ADQ67" s="28"/>
      <c r="ADR67" s="28"/>
      <c r="ADS67" s="28"/>
      <c r="ADT67" s="28"/>
      <c r="ADU67" s="28"/>
      <c r="ADV67" s="28"/>
      <c r="ADW67" s="28"/>
      <c r="ADX67" s="28"/>
      <c r="ADY67" s="28"/>
      <c r="ADZ67" s="28"/>
      <c r="AEA67" s="28"/>
      <c r="AEB67" s="28"/>
      <c r="AEC67" s="28"/>
      <c r="AED67" s="28"/>
      <c r="AEE67" s="28"/>
      <c r="AEF67" s="28"/>
      <c r="AEG67" s="28"/>
      <c r="AEH67" s="28"/>
      <c r="AEI67" s="28"/>
      <c r="AEJ67" s="28"/>
      <c r="AEK67" s="28"/>
      <c r="AEL67" s="28"/>
      <c r="AEM67" s="28"/>
      <c r="AEN67" s="28"/>
      <c r="AEO67" s="28"/>
      <c r="AEP67" s="28"/>
      <c r="AEQ67" s="28"/>
      <c r="AER67" s="28"/>
      <c r="AES67" s="28"/>
      <c r="AET67" s="28"/>
      <c r="AEU67" s="28"/>
      <c r="AEV67" s="28"/>
      <c r="AEW67" s="28"/>
      <c r="AEX67" s="28"/>
      <c r="AEY67" s="28"/>
      <c r="AEZ67" s="28"/>
      <c r="AFA67" s="28"/>
      <c r="AFB67" s="28"/>
      <c r="AFC67" s="28"/>
      <c r="AFD67" s="28"/>
      <c r="AFE67" s="28"/>
      <c r="AFF67" s="28"/>
      <c r="AFG67" s="28"/>
      <c r="AFH67" s="28"/>
      <c r="AFI67" s="28"/>
      <c r="AFJ67" s="28"/>
      <c r="AFK67" s="28"/>
      <c r="AFL67" s="28"/>
      <c r="AFM67" s="28"/>
      <c r="AFN67" s="28"/>
      <c r="AFO67" s="28"/>
      <c r="AFP67" s="28"/>
      <c r="AFQ67" s="28"/>
      <c r="AFR67" s="28"/>
      <c r="AFS67" s="28"/>
      <c r="AFT67" s="28"/>
      <c r="AFU67" s="28"/>
      <c r="AFV67" s="28"/>
      <c r="AFW67" s="28"/>
      <c r="AFX67" s="28"/>
      <c r="AFY67" s="28"/>
      <c r="AFZ67" s="28"/>
      <c r="AGA67" s="28"/>
      <c r="AGB67" s="28"/>
      <c r="AGC67" s="28"/>
      <c r="AGD67" s="28"/>
      <c r="AGE67" s="28"/>
      <c r="AGF67" s="28"/>
      <c r="AGG67" s="28"/>
      <c r="AGH67" s="28"/>
      <c r="AGI67" s="28"/>
      <c r="AGJ67" s="28"/>
      <c r="AGK67" s="28"/>
      <c r="AGL67" s="28"/>
      <c r="AGM67" s="28"/>
      <c r="AGN67" s="28"/>
      <c r="AGO67" s="28"/>
      <c r="AGP67" s="28"/>
      <c r="AGQ67" s="28"/>
      <c r="AGR67" s="28"/>
      <c r="AGS67" s="28"/>
      <c r="AGT67" s="28"/>
      <c r="AGU67" s="28"/>
      <c r="AGV67" s="28"/>
      <c r="AGW67" s="28"/>
      <c r="AGX67" s="28"/>
      <c r="AGY67" s="28"/>
      <c r="AGZ67" s="28"/>
      <c r="AHA67" s="28"/>
      <c r="AHB67" s="28"/>
      <c r="AHC67" s="28"/>
      <c r="AHD67" s="28"/>
      <c r="AHE67" s="28"/>
      <c r="AHF67" s="28"/>
      <c r="AHG67" s="28"/>
      <c r="AHH67" s="28"/>
      <c r="AHI67" s="28"/>
      <c r="AHJ67" s="28"/>
      <c r="AHK67" s="28"/>
      <c r="AHL67" s="28"/>
      <c r="AHM67" s="28"/>
      <c r="AHN67" s="28"/>
      <c r="AHO67" s="28"/>
      <c r="AHP67" s="28"/>
      <c r="AHQ67" s="28"/>
      <c r="AHR67" s="28"/>
      <c r="AHS67" s="28"/>
      <c r="AHT67" s="28"/>
      <c r="AHU67" s="28"/>
      <c r="AHV67" s="28"/>
      <c r="AHW67" s="28"/>
      <c r="AHX67" s="28"/>
      <c r="AHY67" s="28"/>
      <c r="AHZ67" s="28"/>
      <c r="AIA67" s="28"/>
      <c r="AIB67" s="28"/>
      <c r="AIC67" s="28"/>
      <c r="AID67" s="28"/>
      <c r="AIE67" s="28"/>
      <c r="AIF67" s="28"/>
      <c r="AIG67" s="28"/>
      <c r="AIH67" s="28"/>
      <c r="AII67" s="28"/>
      <c r="AIJ67" s="28"/>
      <c r="AIK67" s="28"/>
      <c r="AIL67" s="28"/>
      <c r="AIM67" s="28"/>
      <c r="AIN67" s="28"/>
      <c r="AIO67" s="28"/>
      <c r="AIP67" s="28"/>
      <c r="AIQ67" s="28"/>
      <c r="AIR67" s="28"/>
      <c r="AIS67" s="28"/>
      <c r="AIT67" s="28"/>
      <c r="AIU67" s="28"/>
      <c r="AIV67" s="28"/>
      <c r="AIW67" s="28"/>
      <c r="AIX67" s="28"/>
      <c r="AIY67" s="28"/>
      <c r="AIZ67" s="28"/>
      <c r="AJA67" s="28"/>
      <c r="AJB67" s="28"/>
      <c r="AJC67" s="28"/>
      <c r="AJD67" s="28"/>
      <c r="AJE67" s="28"/>
      <c r="AJF67" s="28"/>
      <c r="AJG67" s="28"/>
      <c r="AJH67" s="28"/>
      <c r="AJI67" s="28"/>
      <c r="AJJ67" s="28"/>
      <c r="AJK67" s="28"/>
      <c r="AJL67" s="28"/>
      <c r="AJM67" s="28"/>
      <c r="AJN67" s="28"/>
      <c r="AJO67" s="28"/>
      <c r="AJP67" s="28"/>
      <c r="AJQ67" s="28"/>
      <c r="AJR67" s="28"/>
      <c r="AJS67" s="28"/>
      <c r="AJT67" s="28"/>
      <c r="AJU67" s="28"/>
      <c r="AJV67" s="28"/>
    </row>
    <row r="68" spans="1:5094" s="231" customFormat="1" x14ac:dyDescent="0.25">
      <c r="A68" s="326"/>
      <c r="B68" s="327" t="s">
        <v>120</v>
      </c>
      <c r="C68" s="328"/>
      <c r="D68" s="329"/>
      <c r="E68" s="329"/>
      <c r="F68" s="330" t="s">
        <v>181</v>
      </c>
      <c r="G68" s="159">
        <f>SUM(G11)</f>
        <v>3.6159999999999999E-3</v>
      </c>
      <c r="H68" s="334"/>
      <c r="I68" s="332">
        <v>1498278.97</v>
      </c>
      <c r="J68" s="332">
        <v>443.28</v>
      </c>
      <c r="K68" s="332">
        <v>0</v>
      </c>
      <c r="L68" s="332">
        <f t="shared" ref="L68" si="10">SUM(I68:K68)</f>
        <v>1498722.25</v>
      </c>
      <c r="M68" s="332">
        <f>SUM(I68)</f>
        <v>1498278.97</v>
      </c>
      <c r="N68" s="332">
        <f>SUM(L68)</f>
        <v>1498722.25</v>
      </c>
      <c r="O68" s="333"/>
      <c r="P68" s="228"/>
      <c r="Q68" s="229"/>
      <c r="R68" s="229"/>
      <c r="S68" s="229"/>
      <c r="T68" s="229"/>
      <c r="U68" s="229"/>
      <c r="V68" s="229"/>
      <c r="W68" s="229"/>
      <c r="X68" s="229"/>
      <c r="Y68" s="229"/>
      <c r="Z68" s="228"/>
      <c r="AA68" s="229"/>
      <c r="AB68" s="229"/>
      <c r="AC68" s="229"/>
      <c r="AD68" s="229"/>
      <c r="AE68" s="229"/>
      <c r="AF68" s="229"/>
      <c r="AG68" s="229"/>
      <c r="AH68" s="229"/>
      <c r="AI68" s="229"/>
      <c r="AJ68" s="229"/>
      <c r="AK68" s="229"/>
      <c r="AL68" s="229"/>
      <c r="AM68" s="229"/>
      <c r="AN68" s="229"/>
      <c r="AO68" s="229"/>
      <c r="AP68" s="229"/>
      <c r="AQ68" s="229"/>
      <c r="AR68" s="229"/>
      <c r="AS68" s="229"/>
      <c r="AT68" s="229"/>
      <c r="AU68" s="229"/>
      <c r="AV68" s="229"/>
      <c r="AW68" s="229"/>
      <c r="AX68" s="229"/>
      <c r="AY68" s="229"/>
      <c r="AZ68" s="229"/>
      <c r="BA68" s="229"/>
      <c r="BB68" s="229"/>
      <c r="BC68" s="229"/>
      <c r="BD68" s="229"/>
      <c r="BE68" s="229"/>
      <c r="BF68" s="229"/>
      <c r="BG68" s="229"/>
      <c r="BH68" s="229"/>
      <c r="BI68" s="229"/>
      <c r="BJ68" s="229"/>
      <c r="BK68" s="229"/>
      <c r="BL68" s="229"/>
      <c r="BM68" s="229"/>
      <c r="BN68" s="229"/>
      <c r="BO68" s="229"/>
      <c r="BP68" s="229"/>
      <c r="BQ68" s="229"/>
      <c r="BR68" s="229"/>
      <c r="BS68" s="229"/>
      <c r="BT68" s="229"/>
      <c r="BU68" s="229"/>
      <c r="BV68" s="229"/>
      <c r="BW68" s="229"/>
      <c r="BX68" s="229"/>
      <c r="BY68" s="229"/>
      <c r="BZ68" s="229"/>
      <c r="CA68" s="229"/>
      <c r="CB68" s="229"/>
      <c r="CC68" s="229"/>
      <c r="CD68" s="229"/>
      <c r="CE68" s="229"/>
      <c r="CF68" s="229"/>
      <c r="CG68" s="229"/>
      <c r="CH68" s="229"/>
      <c r="CI68" s="229"/>
      <c r="CJ68" s="229"/>
      <c r="CK68" s="229"/>
      <c r="CL68" s="229"/>
      <c r="CM68" s="229"/>
      <c r="CN68" s="229"/>
      <c r="CO68" s="229"/>
      <c r="CP68" s="229"/>
      <c r="CQ68" s="229"/>
      <c r="CR68" s="229"/>
      <c r="CS68" s="229"/>
      <c r="CT68" s="229"/>
      <c r="CU68" s="229"/>
      <c r="CV68" s="229"/>
      <c r="CW68" s="229"/>
      <c r="CX68" s="229"/>
      <c r="CY68" s="229"/>
      <c r="CZ68" s="229"/>
      <c r="DA68" s="229"/>
      <c r="DB68" s="229"/>
      <c r="DC68" s="229"/>
      <c r="DD68" s="229"/>
      <c r="DE68" s="229"/>
      <c r="DF68" s="229"/>
      <c r="DG68" s="229"/>
      <c r="DH68" s="229"/>
      <c r="DI68" s="229"/>
      <c r="DJ68" s="229"/>
      <c r="DK68" s="229"/>
      <c r="DL68" s="229"/>
      <c r="DM68" s="229"/>
      <c r="DN68" s="229"/>
      <c r="DO68" s="229"/>
      <c r="DP68" s="229"/>
      <c r="DQ68" s="229"/>
      <c r="DR68" s="229"/>
      <c r="DS68" s="229"/>
      <c r="DT68" s="229"/>
      <c r="DU68" s="229"/>
      <c r="DV68" s="229"/>
      <c r="DW68" s="229"/>
      <c r="DX68" s="229"/>
      <c r="DY68" s="229"/>
      <c r="DZ68" s="229"/>
      <c r="EA68" s="229"/>
      <c r="EB68" s="229"/>
      <c r="EC68" s="229"/>
      <c r="ED68" s="229"/>
      <c r="EE68" s="229"/>
      <c r="EF68" s="229"/>
      <c r="EG68" s="229"/>
      <c r="EH68" s="229"/>
      <c r="EI68" s="229"/>
      <c r="EJ68" s="229"/>
      <c r="EK68" s="229"/>
      <c r="EL68" s="229"/>
      <c r="EM68" s="229"/>
      <c r="EN68" s="229"/>
      <c r="EO68" s="229"/>
      <c r="EP68" s="229"/>
      <c r="EQ68" s="229"/>
      <c r="ER68" s="229"/>
      <c r="ES68" s="229"/>
      <c r="ET68" s="229"/>
      <c r="EU68" s="229"/>
      <c r="EV68" s="229"/>
      <c r="EW68" s="229"/>
      <c r="EX68" s="229"/>
      <c r="EY68" s="229"/>
      <c r="EZ68" s="229"/>
      <c r="FA68" s="229"/>
      <c r="FB68" s="229"/>
      <c r="FC68" s="229"/>
      <c r="FD68" s="229"/>
      <c r="FE68" s="229"/>
      <c r="FF68" s="229"/>
      <c r="FG68" s="229"/>
      <c r="FH68" s="229"/>
      <c r="FI68" s="229"/>
      <c r="FJ68" s="229"/>
      <c r="FK68" s="229"/>
      <c r="FL68" s="229"/>
      <c r="FM68" s="229"/>
      <c r="FN68" s="229"/>
      <c r="FO68" s="229"/>
      <c r="FP68" s="229"/>
      <c r="FQ68" s="229"/>
      <c r="FR68" s="229"/>
      <c r="FS68" s="229"/>
      <c r="FT68" s="229"/>
      <c r="FU68" s="229"/>
      <c r="FV68" s="229"/>
      <c r="FW68" s="229"/>
      <c r="FX68" s="229"/>
      <c r="FY68" s="229"/>
      <c r="FZ68" s="229"/>
      <c r="GA68" s="229"/>
      <c r="GB68" s="229"/>
      <c r="GC68" s="229"/>
      <c r="GD68" s="229"/>
      <c r="GE68" s="229"/>
      <c r="GF68" s="229"/>
      <c r="GG68" s="229"/>
      <c r="GH68" s="229"/>
      <c r="GI68" s="229"/>
      <c r="GJ68" s="229"/>
      <c r="GK68" s="229"/>
      <c r="GL68" s="229"/>
      <c r="GM68" s="229"/>
      <c r="GN68" s="229"/>
      <c r="GO68" s="229"/>
      <c r="GP68" s="229"/>
      <c r="GQ68" s="229"/>
      <c r="GR68" s="229"/>
      <c r="GS68" s="229"/>
      <c r="GT68" s="229"/>
      <c r="GU68" s="229"/>
      <c r="GV68" s="229"/>
      <c r="GW68" s="229"/>
      <c r="GX68" s="229"/>
      <c r="GY68" s="229"/>
      <c r="GZ68" s="229"/>
      <c r="HA68" s="229"/>
      <c r="HB68" s="229"/>
      <c r="HC68" s="229"/>
      <c r="HD68" s="229"/>
      <c r="HE68" s="229"/>
      <c r="HF68" s="229"/>
      <c r="HG68" s="229"/>
      <c r="HH68" s="229"/>
      <c r="HI68" s="229"/>
      <c r="HJ68" s="229"/>
      <c r="HK68" s="229"/>
      <c r="HL68" s="229"/>
      <c r="HM68" s="229"/>
      <c r="HN68" s="229"/>
      <c r="HO68" s="229"/>
      <c r="HP68" s="229"/>
      <c r="HQ68" s="229"/>
      <c r="HR68" s="229"/>
      <c r="HS68" s="229"/>
      <c r="HT68" s="229"/>
      <c r="HU68" s="229"/>
      <c r="HV68" s="229"/>
      <c r="HW68" s="229"/>
      <c r="HX68" s="229"/>
      <c r="HY68" s="229"/>
      <c r="HZ68" s="229"/>
      <c r="IA68" s="229"/>
      <c r="IB68" s="229"/>
      <c r="IC68" s="229"/>
      <c r="ID68" s="229"/>
      <c r="IE68" s="229"/>
      <c r="IF68" s="229"/>
      <c r="IG68" s="229"/>
      <c r="IH68" s="229"/>
      <c r="II68" s="229"/>
      <c r="IJ68" s="229"/>
      <c r="IK68" s="229"/>
      <c r="IL68" s="229"/>
      <c r="IM68" s="229"/>
      <c r="IN68" s="229"/>
      <c r="IO68" s="229"/>
      <c r="IP68" s="229"/>
      <c r="IQ68" s="229"/>
      <c r="IR68" s="229"/>
      <c r="IS68" s="229"/>
      <c r="IT68" s="229"/>
      <c r="IU68" s="229"/>
      <c r="IV68" s="229"/>
      <c r="IW68" s="229"/>
      <c r="IX68" s="229"/>
      <c r="IY68" s="229"/>
      <c r="IZ68" s="229"/>
      <c r="JA68" s="229"/>
      <c r="JB68" s="229"/>
      <c r="JC68" s="229"/>
      <c r="JD68" s="229"/>
      <c r="JE68" s="229"/>
      <c r="JF68" s="229"/>
      <c r="JG68" s="229"/>
      <c r="JH68" s="229"/>
      <c r="JI68" s="229"/>
      <c r="JJ68" s="229"/>
      <c r="JK68" s="229"/>
      <c r="JL68" s="229"/>
      <c r="JM68" s="229"/>
      <c r="JN68" s="229"/>
      <c r="JO68" s="229"/>
      <c r="JP68" s="229"/>
      <c r="JQ68" s="229"/>
      <c r="JR68" s="229"/>
      <c r="JS68" s="229"/>
      <c r="JT68" s="229"/>
      <c r="JU68" s="229"/>
      <c r="JV68" s="229"/>
      <c r="JW68" s="229"/>
      <c r="JX68" s="229"/>
      <c r="JY68" s="229"/>
      <c r="JZ68" s="229"/>
      <c r="KA68" s="229"/>
      <c r="KB68" s="229"/>
      <c r="KC68" s="229"/>
      <c r="KD68" s="229"/>
      <c r="KE68" s="229"/>
      <c r="KF68" s="229"/>
      <c r="KG68" s="229"/>
      <c r="KH68" s="229"/>
      <c r="KI68" s="229"/>
      <c r="KJ68" s="229"/>
      <c r="KK68" s="229"/>
      <c r="KL68" s="229"/>
      <c r="KM68" s="229"/>
      <c r="KN68" s="229"/>
      <c r="KO68" s="229"/>
      <c r="KP68" s="229"/>
      <c r="KQ68" s="229"/>
      <c r="KR68" s="229"/>
      <c r="KS68" s="229"/>
      <c r="KT68" s="229"/>
      <c r="KU68" s="229"/>
      <c r="KV68" s="229"/>
      <c r="KW68" s="229"/>
      <c r="KX68" s="229"/>
      <c r="KY68" s="229"/>
      <c r="KZ68" s="229"/>
      <c r="LA68" s="229"/>
      <c r="LB68" s="229"/>
      <c r="LC68" s="229"/>
      <c r="LD68" s="229"/>
      <c r="LE68" s="229"/>
      <c r="LF68" s="229"/>
      <c r="LG68" s="229"/>
      <c r="LH68" s="229"/>
      <c r="LI68" s="229"/>
      <c r="LJ68" s="229"/>
      <c r="LK68" s="229"/>
      <c r="LL68" s="229"/>
      <c r="LM68" s="229"/>
      <c r="LN68" s="229"/>
      <c r="LO68" s="229"/>
      <c r="LP68" s="229"/>
      <c r="LQ68" s="229"/>
      <c r="LR68" s="229"/>
      <c r="LS68" s="229"/>
      <c r="LT68" s="229"/>
      <c r="LU68" s="229"/>
      <c r="LV68" s="229"/>
      <c r="LW68" s="229"/>
      <c r="LX68" s="229"/>
      <c r="LY68" s="229"/>
      <c r="LZ68" s="229"/>
      <c r="MA68" s="229"/>
      <c r="MB68" s="229"/>
      <c r="MC68" s="229"/>
      <c r="MD68" s="229"/>
      <c r="ME68" s="229"/>
      <c r="MF68" s="229"/>
      <c r="MG68" s="229"/>
      <c r="MH68" s="229"/>
      <c r="MI68" s="229"/>
      <c r="MJ68" s="229"/>
      <c r="MK68" s="229"/>
      <c r="ML68" s="229"/>
      <c r="MM68" s="229"/>
      <c r="MN68" s="229"/>
      <c r="MO68" s="229"/>
      <c r="MP68" s="229"/>
      <c r="MQ68" s="229"/>
      <c r="MR68" s="229"/>
      <c r="MS68" s="229"/>
      <c r="MT68" s="229"/>
      <c r="MU68" s="229"/>
      <c r="MV68" s="229"/>
      <c r="MW68" s="229"/>
      <c r="MX68" s="229"/>
      <c r="MY68" s="229"/>
      <c r="MZ68" s="229"/>
      <c r="NA68" s="229"/>
      <c r="NB68" s="229"/>
      <c r="NC68" s="229"/>
      <c r="ND68" s="229"/>
      <c r="NE68" s="229"/>
      <c r="NF68" s="229"/>
      <c r="NG68" s="229"/>
      <c r="NH68" s="229"/>
      <c r="NI68" s="229"/>
      <c r="NJ68" s="229"/>
      <c r="NK68" s="229"/>
      <c r="NL68" s="229"/>
      <c r="NM68" s="229"/>
      <c r="NN68" s="229"/>
      <c r="NO68" s="229"/>
      <c r="NP68" s="229"/>
      <c r="NQ68" s="229"/>
      <c r="NR68" s="229"/>
      <c r="NS68" s="229"/>
      <c r="NT68" s="229"/>
      <c r="NU68" s="229"/>
      <c r="NV68" s="229"/>
      <c r="NW68" s="229"/>
      <c r="NX68" s="229"/>
      <c r="NY68" s="229"/>
      <c r="NZ68" s="229"/>
      <c r="OA68" s="229"/>
      <c r="OB68" s="229"/>
      <c r="OC68" s="229"/>
      <c r="OD68" s="229"/>
      <c r="OE68" s="229"/>
      <c r="OF68" s="229"/>
      <c r="OG68" s="229"/>
      <c r="OH68" s="229"/>
      <c r="OI68" s="229"/>
      <c r="OJ68" s="229"/>
      <c r="OK68" s="229"/>
      <c r="OL68" s="229"/>
      <c r="OM68" s="229"/>
      <c r="ON68" s="229"/>
      <c r="OO68" s="229"/>
      <c r="OP68" s="229"/>
      <c r="OQ68" s="229"/>
      <c r="OR68" s="229"/>
      <c r="OS68" s="229"/>
      <c r="OT68" s="229"/>
      <c r="OU68" s="229"/>
      <c r="OV68" s="229"/>
      <c r="OW68" s="229"/>
      <c r="OX68" s="229"/>
      <c r="OY68" s="229"/>
      <c r="OZ68" s="229"/>
      <c r="PA68" s="229"/>
      <c r="PB68" s="229"/>
      <c r="PC68" s="229"/>
      <c r="PD68" s="229"/>
      <c r="PE68" s="229"/>
      <c r="PF68" s="229"/>
      <c r="PG68" s="229"/>
      <c r="PH68" s="229"/>
      <c r="PI68" s="229"/>
      <c r="PJ68" s="229"/>
      <c r="PK68" s="229"/>
      <c r="PL68" s="229"/>
      <c r="PM68" s="229"/>
      <c r="PN68" s="229"/>
      <c r="PO68" s="229"/>
      <c r="PP68" s="229"/>
      <c r="PQ68" s="229"/>
      <c r="PR68" s="229"/>
      <c r="PS68" s="229"/>
      <c r="PT68" s="229"/>
      <c r="PU68" s="229"/>
      <c r="PV68" s="229"/>
      <c r="PW68" s="229"/>
      <c r="PX68" s="229"/>
      <c r="PY68" s="229"/>
      <c r="PZ68" s="229"/>
      <c r="QA68" s="229"/>
      <c r="QB68" s="229"/>
      <c r="QC68" s="229"/>
      <c r="QD68" s="229"/>
      <c r="QE68" s="229"/>
      <c r="QF68" s="229"/>
      <c r="QG68" s="229"/>
      <c r="QH68" s="229"/>
      <c r="QI68" s="229"/>
      <c r="QJ68" s="229"/>
      <c r="QK68" s="229"/>
      <c r="QL68" s="229"/>
      <c r="QM68" s="229"/>
      <c r="QN68" s="229"/>
      <c r="QO68" s="229"/>
      <c r="QP68" s="229"/>
      <c r="QQ68" s="229"/>
      <c r="QR68" s="229"/>
      <c r="QS68" s="229"/>
      <c r="QT68" s="229"/>
      <c r="QU68" s="229"/>
      <c r="QV68" s="229"/>
      <c r="QW68" s="229"/>
      <c r="QX68" s="229"/>
      <c r="QY68" s="229"/>
      <c r="QZ68" s="229"/>
      <c r="RA68" s="229"/>
      <c r="RB68" s="229"/>
      <c r="RC68" s="229"/>
      <c r="RD68" s="229"/>
      <c r="RE68" s="229"/>
      <c r="RF68" s="229"/>
      <c r="RG68" s="229"/>
      <c r="RH68" s="229"/>
      <c r="RI68" s="229"/>
      <c r="RJ68" s="229"/>
      <c r="RK68" s="229"/>
      <c r="RL68" s="229"/>
      <c r="RM68" s="229"/>
      <c r="RN68" s="229"/>
      <c r="RO68" s="229"/>
      <c r="RP68" s="229"/>
      <c r="RQ68" s="229"/>
      <c r="RR68" s="229"/>
      <c r="RS68" s="229"/>
      <c r="RT68" s="229"/>
      <c r="RU68" s="229"/>
      <c r="RV68" s="229"/>
      <c r="RW68" s="229"/>
      <c r="RX68" s="229"/>
      <c r="RY68" s="229"/>
      <c r="RZ68" s="229"/>
      <c r="SA68" s="229"/>
      <c r="SB68" s="229"/>
      <c r="SC68" s="229"/>
      <c r="SD68" s="229"/>
      <c r="SE68" s="229"/>
      <c r="SF68" s="229"/>
      <c r="SG68" s="229"/>
      <c r="SH68" s="229"/>
      <c r="SI68" s="229"/>
      <c r="SJ68" s="229"/>
      <c r="SK68" s="229"/>
      <c r="SL68" s="229"/>
      <c r="SM68" s="229"/>
      <c r="SN68" s="229"/>
      <c r="SO68" s="229"/>
      <c r="SP68" s="229"/>
      <c r="SQ68" s="229"/>
      <c r="SR68" s="229"/>
      <c r="SS68" s="229"/>
      <c r="ST68" s="229"/>
      <c r="SU68" s="229"/>
      <c r="SV68" s="229"/>
      <c r="SW68" s="229"/>
      <c r="SX68" s="229"/>
      <c r="SY68" s="229"/>
      <c r="SZ68" s="229"/>
      <c r="TA68" s="229"/>
      <c r="TB68" s="229"/>
      <c r="TC68" s="229"/>
      <c r="TD68" s="229"/>
      <c r="TE68" s="229"/>
      <c r="TF68" s="229"/>
      <c r="TG68" s="229"/>
      <c r="TH68" s="229"/>
      <c r="TI68" s="229"/>
      <c r="TJ68" s="229"/>
      <c r="TK68" s="229"/>
      <c r="TL68" s="229"/>
      <c r="TM68" s="229"/>
      <c r="TN68" s="229"/>
      <c r="TO68" s="229"/>
      <c r="TP68" s="229"/>
      <c r="TQ68" s="229"/>
      <c r="TR68" s="229"/>
      <c r="TS68" s="229"/>
      <c r="TT68" s="229"/>
      <c r="TU68" s="229"/>
      <c r="TV68" s="229"/>
      <c r="TW68" s="229"/>
      <c r="TX68" s="229"/>
      <c r="TY68" s="229"/>
      <c r="TZ68" s="229"/>
      <c r="UA68" s="229"/>
      <c r="UB68" s="229"/>
      <c r="UC68" s="229"/>
      <c r="UD68" s="229"/>
      <c r="UE68" s="229"/>
      <c r="UF68" s="229"/>
      <c r="UG68" s="229"/>
      <c r="UH68" s="229"/>
      <c r="UI68" s="229"/>
      <c r="UJ68" s="229"/>
      <c r="UK68" s="229"/>
      <c r="UL68" s="229"/>
      <c r="UM68" s="229"/>
      <c r="UN68" s="229"/>
      <c r="UO68" s="229"/>
      <c r="UP68" s="229"/>
      <c r="UQ68" s="229"/>
      <c r="UR68" s="229"/>
      <c r="US68" s="229"/>
      <c r="UT68" s="229"/>
      <c r="UU68" s="229"/>
      <c r="UV68" s="229"/>
      <c r="UW68" s="229"/>
      <c r="UX68" s="229"/>
      <c r="UY68" s="229"/>
      <c r="UZ68" s="229"/>
      <c r="VA68" s="229"/>
      <c r="VB68" s="229"/>
      <c r="VC68" s="229"/>
      <c r="VD68" s="229"/>
      <c r="VE68" s="229"/>
      <c r="VF68" s="229"/>
      <c r="VG68" s="229"/>
      <c r="VH68" s="229"/>
      <c r="VI68" s="229"/>
      <c r="VJ68" s="229"/>
      <c r="VK68" s="229"/>
      <c r="VL68" s="229"/>
      <c r="VM68" s="229"/>
      <c r="VN68" s="229"/>
      <c r="VO68" s="229"/>
      <c r="VP68" s="229"/>
      <c r="VQ68" s="229"/>
      <c r="VR68" s="229"/>
      <c r="VS68" s="229"/>
      <c r="VT68" s="229"/>
      <c r="VU68" s="229"/>
      <c r="VV68" s="229"/>
      <c r="VW68" s="229"/>
      <c r="VX68" s="229"/>
      <c r="VY68" s="229"/>
      <c r="VZ68" s="229"/>
      <c r="WA68" s="229"/>
      <c r="WB68" s="229"/>
      <c r="WC68" s="229"/>
      <c r="WD68" s="229"/>
      <c r="WE68" s="229"/>
      <c r="WF68" s="229"/>
      <c r="WG68" s="229"/>
      <c r="WH68" s="229"/>
      <c r="WI68" s="229"/>
      <c r="WJ68" s="229"/>
      <c r="WK68" s="229"/>
      <c r="WL68" s="229"/>
      <c r="WM68" s="229"/>
      <c r="WN68" s="229"/>
      <c r="WO68" s="229"/>
      <c r="WP68" s="229"/>
      <c r="WQ68" s="229"/>
      <c r="WR68" s="229"/>
      <c r="WS68" s="229"/>
      <c r="WT68" s="229"/>
      <c r="WU68" s="229"/>
      <c r="WV68" s="229"/>
      <c r="WW68" s="229"/>
      <c r="WX68" s="229"/>
      <c r="WY68" s="229"/>
      <c r="WZ68" s="229"/>
      <c r="XA68" s="229"/>
      <c r="XB68" s="229"/>
      <c r="XC68" s="229"/>
      <c r="XD68" s="229"/>
      <c r="XE68" s="229"/>
      <c r="XF68" s="229"/>
      <c r="XG68" s="229"/>
      <c r="XH68" s="229"/>
      <c r="XI68" s="229"/>
      <c r="XJ68" s="229"/>
      <c r="XK68" s="229"/>
      <c r="XL68" s="229"/>
      <c r="XM68" s="229"/>
      <c r="XN68" s="229"/>
      <c r="XO68" s="229"/>
      <c r="XP68" s="229"/>
      <c r="XQ68" s="229"/>
      <c r="XR68" s="229"/>
      <c r="XS68" s="229"/>
      <c r="XT68" s="229"/>
      <c r="XU68" s="229"/>
      <c r="XV68" s="229"/>
      <c r="XW68" s="229"/>
      <c r="XX68" s="229"/>
      <c r="XY68" s="229"/>
      <c r="XZ68" s="229"/>
      <c r="YA68" s="229"/>
      <c r="YB68" s="229"/>
      <c r="YC68" s="229"/>
      <c r="YD68" s="229"/>
      <c r="YE68" s="229"/>
      <c r="YF68" s="229"/>
      <c r="YG68" s="229"/>
      <c r="YH68" s="229"/>
      <c r="YI68" s="229"/>
      <c r="YJ68" s="229"/>
      <c r="YK68" s="229"/>
      <c r="YL68" s="229"/>
      <c r="YM68" s="229"/>
      <c r="YN68" s="229"/>
      <c r="YO68" s="229"/>
      <c r="YP68" s="229"/>
      <c r="YQ68" s="229"/>
      <c r="YR68" s="229"/>
      <c r="YS68" s="229"/>
      <c r="YT68" s="229"/>
      <c r="YU68" s="229"/>
      <c r="YV68" s="229"/>
      <c r="YW68" s="229"/>
      <c r="YX68" s="229"/>
      <c r="YY68" s="229"/>
      <c r="YZ68" s="229"/>
      <c r="ZA68" s="229"/>
      <c r="ZB68" s="229"/>
      <c r="ZC68" s="229"/>
      <c r="ZD68" s="229"/>
      <c r="ZE68" s="229"/>
      <c r="ZF68" s="229"/>
      <c r="ZG68" s="229"/>
      <c r="ZH68" s="229"/>
      <c r="ZI68" s="229"/>
      <c r="ZJ68" s="229"/>
      <c r="ZK68" s="229"/>
      <c r="ZL68" s="229"/>
      <c r="ZM68" s="229"/>
      <c r="ZN68" s="229"/>
      <c r="ZO68" s="229"/>
      <c r="ZP68" s="229"/>
      <c r="ZQ68" s="229"/>
      <c r="ZR68" s="229"/>
      <c r="ZS68" s="229"/>
      <c r="ZT68" s="229"/>
      <c r="ZU68" s="229"/>
      <c r="ZV68" s="229"/>
      <c r="ZW68" s="229"/>
      <c r="ZX68" s="229"/>
      <c r="ZY68" s="229"/>
      <c r="ZZ68" s="229"/>
      <c r="AAA68" s="229"/>
      <c r="AAB68" s="229"/>
      <c r="AAC68" s="229"/>
      <c r="AAD68" s="229"/>
      <c r="AAE68" s="229"/>
      <c r="AAF68" s="229"/>
      <c r="AAG68" s="229"/>
      <c r="AAH68" s="229"/>
      <c r="AAI68" s="229"/>
      <c r="AAJ68" s="229"/>
      <c r="AAK68" s="229"/>
      <c r="AAL68" s="229"/>
      <c r="AAM68" s="229"/>
      <c r="AAN68" s="229"/>
      <c r="AAO68" s="229"/>
      <c r="AAP68" s="229"/>
      <c r="AAQ68" s="229"/>
      <c r="AAR68" s="229"/>
      <c r="AAS68" s="229"/>
      <c r="AAT68" s="229"/>
      <c r="AAU68" s="229"/>
      <c r="AAV68" s="229"/>
      <c r="AAW68" s="229"/>
      <c r="AAX68" s="229"/>
      <c r="AAY68" s="229"/>
      <c r="AAZ68" s="229"/>
      <c r="ABA68" s="229"/>
      <c r="ABB68" s="229"/>
      <c r="ABC68" s="229"/>
      <c r="ABD68" s="229"/>
      <c r="ABE68" s="229"/>
      <c r="ABF68" s="229"/>
      <c r="ABG68" s="229"/>
      <c r="ABH68" s="229"/>
      <c r="ABI68" s="229"/>
      <c r="ABJ68" s="229"/>
      <c r="ABK68" s="229"/>
      <c r="ABL68" s="229"/>
      <c r="ABM68" s="229"/>
      <c r="ABN68" s="229"/>
      <c r="ABO68" s="229"/>
      <c r="ABP68" s="229"/>
      <c r="ABQ68" s="229"/>
      <c r="ABR68" s="229"/>
      <c r="ABS68" s="229"/>
      <c r="ABT68" s="229"/>
      <c r="ABU68" s="229"/>
      <c r="ABV68" s="229"/>
      <c r="ABW68" s="229"/>
      <c r="ABX68" s="229"/>
      <c r="ABY68" s="229"/>
      <c r="ABZ68" s="229"/>
      <c r="ACA68" s="229"/>
      <c r="ACB68" s="229"/>
      <c r="ACC68" s="229"/>
      <c r="ACD68" s="229"/>
      <c r="ACE68" s="229"/>
      <c r="ACF68" s="229"/>
      <c r="ACG68" s="229"/>
      <c r="ACH68" s="229"/>
      <c r="ACI68" s="229"/>
      <c r="ACJ68" s="229"/>
      <c r="ACK68" s="229"/>
      <c r="ACL68" s="229"/>
      <c r="ACM68" s="229"/>
      <c r="ACN68" s="229"/>
      <c r="ACO68" s="229"/>
      <c r="ACP68" s="229"/>
      <c r="ACQ68" s="229"/>
      <c r="ACR68" s="229"/>
      <c r="ACS68" s="229"/>
      <c r="ACT68" s="229"/>
      <c r="ACU68" s="229"/>
      <c r="ACV68" s="229"/>
      <c r="ACW68" s="229"/>
      <c r="ACX68" s="229"/>
      <c r="ACY68" s="229"/>
      <c r="ACZ68" s="229"/>
      <c r="ADA68" s="229"/>
      <c r="ADB68" s="229"/>
      <c r="ADC68" s="229"/>
      <c r="ADD68" s="229"/>
      <c r="ADE68" s="229"/>
      <c r="ADF68" s="229"/>
      <c r="ADG68" s="229"/>
      <c r="ADH68" s="229"/>
      <c r="ADI68" s="229"/>
      <c r="ADJ68" s="229"/>
      <c r="ADK68" s="229"/>
      <c r="ADL68" s="229"/>
      <c r="ADM68" s="229"/>
      <c r="ADN68" s="229"/>
      <c r="ADO68" s="229"/>
      <c r="ADP68" s="229"/>
      <c r="ADQ68" s="229"/>
      <c r="ADR68" s="229"/>
      <c r="ADS68" s="229"/>
      <c r="ADT68" s="229"/>
      <c r="ADU68" s="229"/>
      <c r="ADV68" s="229"/>
      <c r="ADW68" s="229"/>
      <c r="ADX68" s="229"/>
      <c r="ADY68" s="229"/>
      <c r="ADZ68" s="229"/>
      <c r="AEA68" s="229"/>
      <c r="AEB68" s="229"/>
      <c r="AEC68" s="229"/>
      <c r="AED68" s="229"/>
      <c r="AEE68" s="229"/>
      <c r="AEF68" s="229"/>
      <c r="AEG68" s="229"/>
      <c r="AEH68" s="229"/>
      <c r="AEI68" s="229"/>
      <c r="AEJ68" s="229"/>
      <c r="AEK68" s="229"/>
      <c r="AEL68" s="229"/>
      <c r="AEM68" s="229"/>
      <c r="AEN68" s="229"/>
      <c r="AEO68" s="229"/>
      <c r="AEP68" s="229"/>
      <c r="AEQ68" s="229"/>
      <c r="AER68" s="229"/>
      <c r="AES68" s="229"/>
      <c r="AET68" s="229"/>
      <c r="AEU68" s="229"/>
      <c r="AEV68" s="229"/>
      <c r="AEW68" s="229"/>
      <c r="AEX68" s="229"/>
      <c r="AEY68" s="229"/>
      <c r="AEZ68" s="229"/>
      <c r="AFA68" s="229"/>
      <c r="AFB68" s="229"/>
      <c r="AFC68" s="229"/>
      <c r="AFD68" s="229"/>
      <c r="AFE68" s="229"/>
      <c r="AFF68" s="229"/>
      <c r="AFG68" s="229"/>
      <c r="AFH68" s="229"/>
      <c r="AFI68" s="229"/>
      <c r="AFJ68" s="229"/>
      <c r="AFK68" s="229"/>
      <c r="AFL68" s="229"/>
      <c r="AFM68" s="229"/>
      <c r="AFN68" s="229"/>
      <c r="AFO68" s="229"/>
      <c r="AFP68" s="229"/>
      <c r="AFQ68" s="229"/>
      <c r="AFR68" s="229"/>
      <c r="AFS68" s="229"/>
      <c r="AFT68" s="229"/>
      <c r="AFU68" s="229"/>
      <c r="AFV68" s="229"/>
      <c r="AFW68" s="229"/>
      <c r="AFX68" s="229"/>
      <c r="AFY68" s="229"/>
      <c r="AFZ68" s="229"/>
      <c r="AGA68" s="229"/>
      <c r="AGB68" s="229"/>
      <c r="AGC68" s="229"/>
      <c r="AGD68" s="229"/>
      <c r="AGE68" s="229"/>
      <c r="AGF68" s="229"/>
      <c r="AGG68" s="229"/>
      <c r="AGH68" s="229"/>
      <c r="AGI68" s="229"/>
      <c r="AGJ68" s="229"/>
      <c r="AGK68" s="229"/>
      <c r="AGL68" s="229"/>
      <c r="AGM68" s="229"/>
      <c r="AGN68" s="229"/>
      <c r="AGO68" s="229"/>
      <c r="AGP68" s="229"/>
      <c r="AGQ68" s="229"/>
      <c r="AGR68" s="229"/>
      <c r="AGS68" s="229"/>
      <c r="AGT68" s="229"/>
      <c r="AGU68" s="229"/>
      <c r="AGV68" s="229"/>
      <c r="AGW68" s="229"/>
      <c r="AGX68" s="229"/>
      <c r="AGY68" s="229"/>
      <c r="AGZ68" s="229"/>
      <c r="AHA68" s="229"/>
      <c r="AHB68" s="229"/>
      <c r="AHC68" s="229"/>
      <c r="AHD68" s="229"/>
      <c r="AHE68" s="229"/>
      <c r="AHF68" s="229"/>
      <c r="AHG68" s="229"/>
      <c r="AHH68" s="229"/>
      <c r="AHI68" s="229"/>
      <c r="AHJ68" s="229"/>
      <c r="AHK68" s="229"/>
      <c r="AHL68" s="229"/>
      <c r="AHM68" s="229"/>
      <c r="AHN68" s="229"/>
      <c r="AHO68" s="229"/>
      <c r="AHP68" s="229"/>
      <c r="AHQ68" s="229"/>
      <c r="AHR68" s="229"/>
      <c r="AHS68" s="229"/>
      <c r="AHT68" s="229"/>
      <c r="AHU68" s="229"/>
      <c r="AHV68" s="229"/>
      <c r="AHW68" s="229"/>
      <c r="AHX68" s="229"/>
      <c r="AHY68" s="229"/>
      <c r="AHZ68" s="229"/>
      <c r="AIA68" s="229"/>
      <c r="AIB68" s="229"/>
      <c r="AIC68" s="229"/>
      <c r="AID68" s="229"/>
      <c r="AIE68" s="229"/>
      <c r="AIF68" s="229"/>
      <c r="AIG68" s="229"/>
      <c r="AIH68" s="229"/>
      <c r="AII68" s="229"/>
      <c r="AIJ68" s="229"/>
      <c r="AIK68" s="229"/>
      <c r="AIL68" s="229"/>
      <c r="AIM68" s="229"/>
      <c r="AIN68" s="229"/>
      <c r="AIO68" s="229"/>
      <c r="AIP68" s="229"/>
      <c r="AIQ68" s="229"/>
      <c r="AIR68" s="229"/>
      <c r="AIS68" s="229"/>
      <c r="AIT68" s="229"/>
      <c r="AIU68" s="229"/>
      <c r="AIV68" s="229"/>
      <c r="AIW68" s="229"/>
      <c r="AIX68" s="229"/>
      <c r="AIY68" s="229"/>
      <c r="AIZ68" s="229"/>
      <c r="AJA68" s="229"/>
      <c r="AJB68" s="229"/>
      <c r="AJC68" s="229"/>
      <c r="AJD68" s="229"/>
      <c r="AJE68" s="229"/>
      <c r="AJF68" s="229"/>
      <c r="AJG68" s="229"/>
      <c r="AJH68" s="229"/>
      <c r="AJI68" s="229"/>
      <c r="AJJ68" s="229"/>
      <c r="AJK68" s="229"/>
      <c r="AJL68" s="229"/>
      <c r="AJM68" s="229"/>
      <c r="AJN68" s="229"/>
      <c r="AJO68" s="229"/>
      <c r="AJP68" s="229"/>
      <c r="AJQ68" s="229"/>
      <c r="AJR68" s="229"/>
      <c r="AJS68" s="229"/>
      <c r="AJT68" s="229"/>
      <c r="AJU68" s="229"/>
      <c r="AJV68" s="229"/>
      <c r="AJW68" s="230"/>
      <c r="AJX68" s="230"/>
      <c r="AJY68" s="230"/>
      <c r="AJZ68" s="230"/>
      <c r="AKA68" s="230"/>
      <c r="AKB68" s="230"/>
      <c r="AKC68" s="230"/>
      <c r="AKD68" s="230"/>
      <c r="AKE68" s="230"/>
      <c r="AKF68" s="230"/>
      <c r="AKG68" s="230"/>
      <c r="AKH68" s="230"/>
      <c r="AKI68" s="230"/>
      <c r="AKJ68" s="230"/>
      <c r="AKK68" s="230"/>
      <c r="AKL68" s="230"/>
      <c r="AKM68" s="230"/>
      <c r="AKN68" s="230"/>
      <c r="AKO68" s="230"/>
      <c r="AKP68" s="230"/>
      <c r="AKQ68" s="230"/>
      <c r="AKR68" s="230"/>
      <c r="AKS68" s="230"/>
      <c r="AKT68" s="230"/>
      <c r="AKU68" s="230"/>
      <c r="AKV68" s="230"/>
      <c r="AKW68" s="230"/>
      <c r="AKX68" s="230"/>
      <c r="AKY68" s="230"/>
      <c r="AKZ68" s="230"/>
      <c r="ALA68" s="230"/>
      <c r="ALB68" s="230"/>
      <c r="ALC68" s="230"/>
      <c r="ALD68" s="230"/>
      <c r="ALE68" s="230"/>
      <c r="ALF68" s="230"/>
      <c r="ALG68" s="230"/>
      <c r="ALH68" s="230"/>
      <c r="ALI68" s="230"/>
      <c r="ALJ68" s="230"/>
      <c r="ALK68" s="230"/>
      <c r="ALL68" s="230"/>
      <c r="ALM68" s="230"/>
      <c r="ALN68" s="230"/>
      <c r="ALO68" s="230"/>
      <c r="ALP68" s="230"/>
      <c r="ALQ68" s="230"/>
      <c r="ALR68" s="230"/>
      <c r="ALS68" s="230"/>
      <c r="ALT68" s="230"/>
      <c r="ALU68" s="230"/>
      <c r="ALV68" s="230"/>
      <c r="ALW68" s="230"/>
      <c r="ALX68" s="230"/>
      <c r="ALY68" s="230"/>
      <c r="ALZ68" s="230"/>
      <c r="AMA68" s="230"/>
      <c r="AMB68" s="230"/>
      <c r="AMC68" s="230"/>
      <c r="AMD68" s="230"/>
      <c r="AME68" s="230"/>
      <c r="AMF68" s="230"/>
      <c r="AMG68" s="230"/>
      <c r="AMH68" s="230"/>
      <c r="AMI68" s="230"/>
      <c r="AMJ68" s="230"/>
      <c r="AMK68" s="230"/>
      <c r="AML68" s="230"/>
      <c r="AMM68" s="230"/>
      <c r="AMN68" s="230"/>
      <c r="AMO68" s="230"/>
      <c r="AMP68" s="230"/>
      <c r="AMQ68" s="230"/>
      <c r="AMR68" s="230"/>
      <c r="AMS68" s="230"/>
      <c r="AMT68" s="230"/>
      <c r="AMU68" s="230"/>
      <c r="AMV68" s="230"/>
      <c r="AMW68" s="230"/>
      <c r="AMX68" s="230"/>
      <c r="AMY68" s="230"/>
      <c r="AMZ68" s="230"/>
      <c r="ANA68" s="230"/>
      <c r="ANB68" s="230"/>
      <c r="ANC68" s="230"/>
      <c r="AND68" s="230"/>
      <c r="ANE68" s="230"/>
      <c r="ANF68" s="230"/>
      <c r="ANG68" s="230"/>
      <c r="ANH68" s="230"/>
      <c r="ANI68" s="230"/>
      <c r="ANJ68" s="230"/>
      <c r="ANK68" s="230"/>
      <c r="ANL68" s="230"/>
      <c r="ANM68" s="230"/>
      <c r="ANN68" s="230"/>
      <c r="ANO68" s="230"/>
      <c r="ANP68" s="230"/>
      <c r="ANQ68" s="230"/>
      <c r="ANR68" s="230"/>
      <c r="ANS68" s="230"/>
      <c r="ANT68" s="230"/>
      <c r="ANU68" s="230"/>
      <c r="ANV68" s="230"/>
      <c r="ANW68" s="230"/>
      <c r="ANX68" s="230"/>
      <c r="ANY68" s="230"/>
      <c r="ANZ68" s="230"/>
      <c r="AOA68" s="230"/>
      <c r="AOB68" s="230"/>
      <c r="AOC68" s="230"/>
      <c r="AOD68" s="230"/>
      <c r="AOE68" s="230"/>
      <c r="AOF68" s="230"/>
      <c r="AOG68" s="230"/>
      <c r="AOH68" s="230"/>
      <c r="AOI68" s="230"/>
      <c r="AOJ68" s="230"/>
      <c r="AOK68" s="230"/>
      <c r="AOL68" s="230"/>
      <c r="AOM68" s="230"/>
      <c r="AON68" s="230"/>
      <c r="AOO68" s="230"/>
      <c r="AOP68" s="230"/>
      <c r="AOQ68" s="230"/>
      <c r="AOR68" s="230"/>
      <c r="AOS68" s="230"/>
      <c r="AOT68" s="230"/>
      <c r="AOU68" s="230"/>
      <c r="AOV68" s="230"/>
      <c r="AOW68" s="230"/>
      <c r="AOX68" s="230"/>
      <c r="AOY68" s="230"/>
      <c r="AOZ68" s="230"/>
      <c r="APA68" s="230"/>
      <c r="APB68" s="230"/>
      <c r="APC68" s="230"/>
      <c r="APD68" s="230"/>
      <c r="APE68" s="230"/>
      <c r="APF68" s="230"/>
      <c r="APG68" s="230"/>
      <c r="APH68" s="230"/>
      <c r="API68" s="230"/>
      <c r="APJ68" s="230"/>
      <c r="APK68" s="230"/>
      <c r="APL68" s="230"/>
      <c r="APM68" s="230"/>
      <c r="APN68" s="230"/>
      <c r="APO68" s="230"/>
      <c r="APP68" s="230"/>
      <c r="APQ68" s="230"/>
      <c r="APR68" s="230"/>
      <c r="APS68" s="230"/>
      <c r="APT68" s="230"/>
      <c r="APU68" s="230"/>
      <c r="APV68" s="230"/>
      <c r="APW68" s="230"/>
      <c r="APX68" s="230"/>
      <c r="APY68" s="230"/>
      <c r="APZ68" s="230"/>
      <c r="AQA68" s="230"/>
      <c r="AQB68" s="230"/>
      <c r="AQC68" s="230"/>
      <c r="AQD68" s="230"/>
      <c r="AQE68" s="230"/>
      <c r="AQF68" s="230"/>
      <c r="AQG68" s="230"/>
      <c r="AQH68" s="230"/>
      <c r="AQI68" s="230"/>
      <c r="AQJ68" s="230"/>
      <c r="AQK68" s="230"/>
      <c r="AQL68" s="230"/>
      <c r="AQM68" s="230"/>
      <c r="AQN68" s="230"/>
      <c r="AQO68" s="230"/>
      <c r="AQP68" s="230"/>
      <c r="AQQ68" s="230"/>
      <c r="AQR68" s="230"/>
      <c r="AQS68" s="230"/>
      <c r="AQT68" s="230"/>
      <c r="AQU68" s="230"/>
      <c r="AQV68" s="230"/>
      <c r="AQW68" s="230"/>
      <c r="AQX68" s="230"/>
      <c r="AQY68" s="230"/>
      <c r="AQZ68" s="230"/>
      <c r="ARA68" s="230"/>
      <c r="ARB68" s="230"/>
      <c r="ARC68" s="230"/>
      <c r="ARD68" s="230"/>
      <c r="ARE68" s="230"/>
      <c r="ARF68" s="230"/>
      <c r="ARG68" s="230"/>
      <c r="ARH68" s="230"/>
      <c r="ARI68" s="230"/>
      <c r="ARJ68" s="230"/>
      <c r="ARK68" s="230"/>
      <c r="ARL68" s="230"/>
      <c r="ARM68" s="230"/>
      <c r="ARN68" s="230"/>
      <c r="ARO68" s="230"/>
      <c r="ARP68" s="230"/>
      <c r="ARQ68" s="230"/>
      <c r="ARR68" s="230"/>
      <c r="ARS68" s="230"/>
      <c r="ART68" s="230"/>
      <c r="ARU68" s="230"/>
      <c r="ARV68" s="230"/>
      <c r="ARW68" s="230"/>
      <c r="ARX68" s="230"/>
      <c r="ARY68" s="230"/>
      <c r="ARZ68" s="230"/>
      <c r="ASA68" s="230"/>
      <c r="ASB68" s="230"/>
      <c r="ASC68" s="230"/>
      <c r="ASD68" s="230"/>
      <c r="ASE68" s="230"/>
      <c r="ASF68" s="230"/>
      <c r="ASG68" s="230"/>
      <c r="ASH68" s="230"/>
      <c r="ASI68" s="230"/>
      <c r="ASJ68" s="230"/>
      <c r="ASK68" s="230"/>
      <c r="ASL68" s="230"/>
      <c r="ASM68" s="230"/>
      <c r="ASN68" s="230"/>
      <c r="ASO68" s="230"/>
      <c r="ASP68" s="230"/>
      <c r="ASQ68" s="230"/>
      <c r="ASR68" s="230"/>
      <c r="ASS68" s="230"/>
      <c r="AST68" s="230"/>
      <c r="ASU68" s="230"/>
      <c r="ASV68" s="230"/>
      <c r="ASW68" s="230"/>
      <c r="ASX68" s="230"/>
      <c r="ASY68" s="230"/>
      <c r="ASZ68" s="230"/>
      <c r="ATA68" s="230"/>
      <c r="ATB68" s="230"/>
      <c r="ATC68" s="230"/>
      <c r="ATD68" s="230"/>
      <c r="ATE68" s="230"/>
      <c r="ATF68" s="230"/>
      <c r="ATG68" s="230"/>
      <c r="ATH68" s="230"/>
      <c r="ATI68" s="230"/>
      <c r="ATJ68" s="230"/>
      <c r="ATK68" s="230"/>
      <c r="ATL68" s="230"/>
      <c r="ATM68" s="230"/>
      <c r="ATN68" s="230"/>
      <c r="ATO68" s="230"/>
      <c r="ATP68" s="230"/>
      <c r="ATQ68" s="230"/>
      <c r="ATR68" s="230"/>
      <c r="ATS68" s="230"/>
      <c r="ATT68" s="230"/>
      <c r="ATU68" s="230"/>
      <c r="ATV68" s="230"/>
      <c r="ATW68" s="230"/>
      <c r="ATX68" s="230"/>
      <c r="ATY68" s="230"/>
      <c r="ATZ68" s="230"/>
      <c r="AUA68" s="230"/>
      <c r="AUB68" s="230"/>
      <c r="AUC68" s="230"/>
      <c r="AUD68" s="230"/>
      <c r="AUE68" s="230"/>
      <c r="AUF68" s="230"/>
      <c r="AUG68" s="230"/>
      <c r="AUH68" s="230"/>
      <c r="AUI68" s="230"/>
      <c r="AUJ68" s="230"/>
      <c r="AUK68" s="230"/>
      <c r="AUL68" s="230"/>
      <c r="AUM68" s="230"/>
      <c r="AUN68" s="230"/>
      <c r="AUO68" s="230"/>
      <c r="AUP68" s="230"/>
      <c r="AUQ68" s="230"/>
      <c r="AUR68" s="230"/>
      <c r="AUS68" s="230"/>
      <c r="AUT68" s="230"/>
      <c r="AUU68" s="230"/>
      <c r="AUV68" s="230"/>
      <c r="AUW68" s="230"/>
      <c r="AUX68" s="230"/>
      <c r="AUY68" s="230"/>
      <c r="AUZ68" s="230"/>
      <c r="AVA68" s="230"/>
      <c r="AVB68" s="230"/>
      <c r="AVC68" s="230"/>
      <c r="AVD68" s="230"/>
      <c r="AVE68" s="230"/>
      <c r="AVF68" s="230"/>
      <c r="AVG68" s="230"/>
      <c r="AVH68" s="230"/>
      <c r="AVI68" s="230"/>
      <c r="AVJ68" s="230"/>
      <c r="AVK68" s="230"/>
      <c r="AVL68" s="230"/>
      <c r="AVM68" s="230"/>
      <c r="AVN68" s="230"/>
      <c r="AVO68" s="230"/>
      <c r="AVP68" s="230"/>
      <c r="AVQ68" s="230"/>
      <c r="AVR68" s="230"/>
      <c r="AVS68" s="230"/>
      <c r="AVT68" s="230"/>
      <c r="AVU68" s="230"/>
      <c r="AVV68" s="230"/>
      <c r="AVW68" s="230"/>
      <c r="AVX68" s="230"/>
      <c r="AVY68" s="230"/>
      <c r="AVZ68" s="230"/>
      <c r="AWA68" s="230"/>
      <c r="AWB68" s="230"/>
      <c r="AWC68" s="230"/>
      <c r="AWD68" s="230"/>
      <c r="AWE68" s="230"/>
      <c r="AWF68" s="230"/>
      <c r="AWG68" s="230"/>
      <c r="AWH68" s="230"/>
      <c r="AWI68" s="230"/>
      <c r="AWJ68" s="230"/>
      <c r="AWK68" s="230"/>
      <c r="AWL68" s="230"/>
      <c r="AWM68" s="230"/>
      <c r="AWN68" s="230"/>
      <c r="AWO68" s="230"/>
      <c r="AWP68" s="230"/>
      <c r="AWQ68" s="230"/>
      <c r="AWR68" s="230"/>
      <c r="AWS68" s="230"/>
      <c r="AWT68" s="230"/>
      <c r="AWU68" s="230"/>
      <c r="AWV68" s="230"/>
      <c r="AWW68" s="230"/>
      <c r="AWX68" s="230"/>
      <c r="AWY68" s="230"/>
      <c r="AWZ68" s="230"/>
      <c r="AXA68" s="230"/>
      <c r="AXB68" s="230"/>
      <c r="AXC68" s="230"/>
      <c r="AXD68" s="230"/>
      <c r="AXE68" s="230"/>
      <c r="AXF68" s="230"/>
      <c r="AXG68" s="230"/>
      <c r="AXH68" s="230"/>
      <c r="AXI68" s="230"/>
      <c r="AXJ68" s="230"/>
      <c r="AXK68" s="230"/>
      <c r="AXL68" s="230"/>
      <c r="AXM68" s="230"/>
      <c r="AXN68" s="230"/>
      <c r="AXO68" s="230"/>
      <c r="AXP68" s="230"/>
      <c r="AXQ68" s="230"/>
      <c r="AXR68" s="230"/>
      <c r="AXS68" s="230"/>
      <c r="AXT68" s="230"/>
      <c r="AXU68" s="230"/>
      <c r="AXV68" s="230"/>
      <c r="AXW68" s="230"/>
      <c r="AXX68" s="230"/>
      <c r="AXY68" s="230"/>
      <c r="AXZ68" s="230"/>
      <c r="AYA68" s="230"/>
      <c r="AYB68" s="230"/>
      <c r="AYC68" s="230"/>
      <c r="AYD68" s="230"/>
      <c r="AYE68" s="230"/>
      <c r="AYF68" s="230"/>
      <c r="AYG68" s="230"/>
      <c r="AYH68" s="230"/>
      <c r="AYI68" s="230"/>
      <c r="AYJ68" s="230"/>
      <c r="AYK68" s="230"/>
      <c r="AYL68" s="230"/>
      <c r="AYM68" s="230"/>
      <c r="AYN68" s="230"/>
      <c r="AYO68" s="230"/>
      <c r="AYP68" s="230"/>
      <c r="AYQ68" s="230"/>
      <c r="AYR68" s="230"/>
      <c r="AYS68" s="230"/>
      <c r="AYT68" s="230"/>
      <c r="AYU68" s="230"/>
      <c r="AYV68" s="230"/>
      <c r="AYW68" s="230"/>
      <c r="AYX68" s="230"/>
      <c r="AYY68" s="230"/>
      <c r="AYZ68" s="230"/>
      <c r="AZA68" s="230"/>
      <c r="AZB68" s="230"/>
      <c r="AZC68" s="230"/>
      <c r="AZD68" s="230"/>
      <c r="AZE68" s="230"/>
      <c r="AZF68" s="230"/>
      <c r="AZG68" s="230"/>
      <c r="AZH68" s="230"/>
      <c r="AZI68" s="230"/>
      <c r="AZJ68" s="230"/>
      <c r="AZK68" s="230"/>
      <c r="AZL68" s="230"/>
      <c r="AZM68" s="230"/>
      <c r="AZN68" s="230"/>
      <c r="AZO68" s="230"/>
      <c r="AZP68" s="230"/>
      <c r="AZQ68" s="230"/>
      <c r="AZR68" s="230"/>
      <c r="AZS68" s="230"/>
      <c r="AZT68" s="230"/>
      <c r="AZU68" s="230"/>
      <c r="AZV68" s="230"/>
      <c r="AZW68" s="230"/>
      <c r="AZX68" s="230"/>
      <c r="AZY68" s="230"/>
      <c r="AZZ68" s="230"/>
      <c r="BAA68" s="230"/>
      <c r="BAB68" s="230"/>
      <c r="BAC68" s="230"/>
      <c r="BAD68" s="230"/>
      <c r="BAE68" s="230"/>
      <c r="BAF68" s="230"/>
      <c r="BAG68" s="230"/>
      <c r="BAH68" s="230"/>
      <c r="BAI68" s="230"/>
      <c r="BAJ68" s="230"/>
      <c r="BAK68" s="230"/>
      <c r="BAL68" s="230"/>
      <c r="BAM68" s="230"/>
      <c r="BAN68" s="230"/>
      <c r="BAO68" s="230"/>
      <c r="BAP68" s="230"/>
      <c r="BAQ68" s="230"/>
      <c r="BAR68" s="230"/>
      <c r="BAS68" s="230"/>
      <c r="BAT68" s="230"/>
      <c r="BAU68" s="230"/>
      <c r="BAV68" s="230"/>
      <c r="BAW68" s="230"/>
      <c r="BAX68" s="230"/>
      <c r="BAY68" s="230"/>
      <c r="BAZ68" s="230"/>
      <c r="BBA68" s="230"/>
      <c r="BBB68" s="230"/>
      <c r="BBC68" s="230"/>
      <c r="BBD68" s="230"/>
      <c r="BBE68" s="230"/>
      <c r="BBF68" s="230"/>
      <c r="BBG68" s="230"/>
      <c r="BBH68" s="230"/>
      <c r="BBI68" s="230"/>
      <c r="BBJ68" s="230"/>
      <c r="BBK68" s="230"/>
      <c r="BBL68" s="230"/>
      <c r="BBM68" s="230"/>
      <c r="BBN68" s="230"/>
      <c r="BBO68" s="230"/>
      <c r="BBP68" s="230"/>
      <c r="BBQ68" s="230"/>
      <c r="BBR68" s="230"/>
      <c r="BBS68" s="230"/>
      <c r="BBT68" s="230"/>
      <c r="BBU68" s="230"/>
      <c r="BBV68" s="230"/>
      <c r="BBW68" s="230"/>
      <c r="BBX68" s="230"/>
      <c r="BBY68" s="230"/>
      <c r="BBZ68" s="230"/>
      <c r="BCA68" s="230"/>
      <c r="BCB68" s="230"/>
      <c r="BCC68" s="230"/>
      <c r="BCD68" s="230"/>
      <c r="BCE68" s="230"/>
      <c r="BCF68" s="230"/>
      <c r="BCG68" s="230"/>
      <c r="BCH68" s="230"/>
      <c r="BCI68" s="230"/>
      <c r="BCJ68" s="230"/>
      <c r="BCK68" s="230"/>
      <c r="BCL68" s="230"/>
      <c r="BCM68" s="230"/>
      <c r="BCN68" s="230"/>
      <c r="BCO68" s="230"/>
      <c r="BCP68" s="230"/>
      <c r="BCQ68" s="230"/>
      <c r="BCR68" s="230"/>
      <c r="BCS68" s="230"/>
      <c r="BCT68" s="230"/>
      <c r="BCU68" s="230"/>
      <c r="BCV68" s="230"/>
      <c r="BCW68" s="230"/>
      <c r="BCX68" s="230"/>
      <c r="BCY68" s="230"/>
      <c r="BCZ68" s="230"/>
      <c r="BDA68" s="230"/>
      <c r="BDB68" s="230"/>
      <c r="BDC68" s="230"/>
      <c r="BDD68" s="230"/>
      <c r="BDE68" s="230"/>
      <c r="BDF68" s="230"/>
      <c r="BDG68" s="230"/>
      <c r="BDH68" s="230"/>
      <c r="BDI68" s="230"/>
      <c r="BDJ68" s="230"/>
      <c r="BDK68" s="230"/>
      <c r="BDL68" s="230"/>
      <c r="BDM68" s="230"/>
      <c r="BDN68" s="230"/>
      <c r="BDO68" s="230"/>
      <c r="BDP68" s="230"/>
      <c r="BDQ68" s="230"/>
      <c r="BDR68" s="230"/>
      <c r="BDS68" s="230"/>
      <c r="BDT68" s="230"/>
      <c r="BDU68" s="230"/>
      <c r="BDV68" s="230"/>
      <c r="BDW68" s="230"/>
      <c r="BDX68" s="230"/>
      <c r="BDY68" s="230"/>
      <c r="BDZ68" s="230"/>
      <c r="BEA68" s="230"/>
      <c r="BEB68" s="230"/>
      <c r="BEC68" s="230"/>
      <c r="BED68" s="230"/>
      <c r="BEE68" s="230"/>
      <c r="BEF68" s="230"/>
      <c r="BEG68" s="230"/>
      <c r="BEH68" s="230"/>
      <c r="BEI68" s="230"/>
      <c r="BEJ68" s="230"/>
      <c r="BEK68" s="230"/>
      <c r="BEL68" s="230"/>
      <c r="BEM68" s="230"/>
      <c r="BEN68" s="230"/>
      <c r="BEO68" s="230"/>
      <c r="BEP68" s="230"/>
      <c r="BEQ68" s="230"/>
      <c r="BER68" s="230"/>
      <c r="BES68" s="230"/>
      <c r="BET68" s="230"/>
      <c r="BEU68" s="230"/>
      <c r="BEV68" s="230"/>
      <c r="BEW68" s="230"/>
      <c r="BEX68" s="230"/>
      <c r="BEY68" s="230"/>
      <c r="BEZ68" s="230"/>
      <c r="BFA68" s="230"/>
      <c r="BFB68" s="230"/>
      <c r="BFC68" s="230"/>
      <c r="BFD68" s="230"/>
      <c r="BFE68" s="230"/>
      <c r="BFF68" s="230"/>
      <c r="BFG68" s="230"/>
      <c r="BFH68" s="230"/>
      <c r="BFI68" s="230"/>
      <c r="BFJ68" s="230"/>
      <c r="BFK68" s="230"/>
      <c r="BFL68" s="230"/>
      <c r="BFM68" s="230"/>
      <c r="BFN68" s="230"/>
      <c r="BFO68" s="230"/>
      <c r="BFP68" s="230"/>
      <c r="BFQ68" s="230"/>
      <c r="BFR68" s="230"/>
      <c r="BFS68" s="230"/>
      <c r="BFT68" s="230"/>
      <c r="BFU68" s="230"/>
      <c r="BFV68" s="230"/>
      <c r="BFW68" s="230"/>
      <c r="BFX68" s="230"/>
      <c r="BFY68" s="230"/>
      <c r="BFZ68" s="230"/>
      <c r="BGA68" s="230"/>
      <c r="BGB68" s="230"/>
      <c r="BGC68" s="230"/>
      <c r="BGD68" s="230"/>
      <c r="BGE68" s="230"/>
      <c r="BGF68" s="230"/>
      <c r="BGG68" s="230"/>
      <c r="BGH68" s="230"/>
      <c r="BGI68" s="230"/>
      <c r="BGJ68" s="230"/>
      <c r="BGK68" s="230"/>
      <c r="BGL68" s="230"/>
      <c r="BGM68" s="230"/>
      <c r="BGN68" s="230"/>
      <c r="BGO68" s="230"/>
      <c r="BGP68" s="230"/>
      <c r="BGQ68" s="230"/>
      <c r="BGR68" s="230"/>
      <c r="BGS68" s="230"/>
      <c r="BGT68" s="230"/>
      <c r="BGU68" s="230"/>
      <c r="BGV68" s="230"/>
      <c r="BGW68" s="230"/>
      <c r="BGX68" s="230"/>
      <c r="BGY68" s="230"/>
      <c r="BGZ68" s="230"/>
      <c r="BHA68" s="230"/>
      <c r="BHB68" s="230"/>
      <c r="BHC68" s="230"/>
      <c r="BHD68" s="230"/>
      <c r="BHE68" s="230"/>
      <c r="BHF68" s="230"/>
      <c r="BHG68" s="230"/>
      <c r="BHH68" s="230"/>
      <c r="BHI68" s="230"/>
      <c r="BHJ68" s="230"/>
      <c r="BHK68" s="230"/>
      <c r="BHL68" s="230"/>
      <c r="BHM68" s="230"/>
      <c r="BHN68" s="230"/>
      <c r="BHO68" s="230"/>
      <c r="BHP68" s="230"/>
      <c r="BHQ68" s="230"/>
      <c r="BHR68" s="230"/>
      <c r="BHS68" s="230"/>
      <c r="BHT68" s="230"/>
      <c r="BHU68" s="230"/>
      <c r="BHV68" s="230"/>
      <c r="BHW68" s="230"/>
      <c r="BHX68" s="230"/>
      <c r="BHY68" s="230"/>
      <c r="BHZ68" s="230"/>
      <c r="BIA68" s="230"/>
      <c r="BIB68" s="230"/>
      <c r="BIC68" s="230"/>
      <c r="BID68" s="230"/>
      <c r="BIE68" s="230"/>
      <c r="BIF68" s="230"/>
      <c r="BIG68" s="230"/>
      <c r="BIH68" s="230"/>
      <c r="BII68" s="230"/>
      <c r="BIJ68" s="230"/>
      <c r="BIK68" s="230"/>
      <c r="BIL68" s="230"/>
      <c r="BIM68" s="230"/>
      <c r="BIN68" s="230"/>
      <c r="BIO68" s="230"/>
      <c r="BIP68" s="230"/>
      <c r="BIQ68" s="230"/>
      <c r="BIR68" s="230"/>
      <c r="BIS68" s="230"/>
      <c r="BIT68" s="230"/>
      <c r="BIU68" s="230"/>
      <c r="BIV68" s="230"/>
      <c r="BIW68" s="230"/>
      <c r="BIX68" s="230"/>
      <c r="BIY68" s="230"/>
      <c r="BIZ68" s="230"/>
      <c r="BJA68" s="230"/>
      <c r="BJB68" s="230"/>
      <c r="BJC68" s="230"/>
      <c r="BJD68" s="230"/>
      <c r="BJE68" s="230"/>
      <c r="BJF68" s="230"/>
      <c r="BJG68" s="230"/>
      <c r="BJH68" s="230"/>
      <c r="BJI68" s="230"/>
      <c r="BJJ68" s="230"/>
      <c r="BJK68" s="230"/>
      <c r="BJL68" s="230"/>
      <c r="BJM68" s="230"/>
      <c r="BJN68" s="230"/>
      <c r="BJO68" s="230"/>
      <c r="BJP68" s="230"/>
      <c r="BJQ68" s="230"/>
      <c r="BJR68" s="230"/>
      <c r="BJS68" s="230"/>
      <c r="BJT68" s="230"/>
      <c r="BJU68" s="230"/>
      <c r="BJV68" s="230"/>
      <c r="BJW68" s="230"/>
      <c r="BJX68" s="230"/>
      <c r="BJY68" s="230"/>
      <c r="BJZ68" s="230"/>
      <c r="BKA68" s="230"/>
      <c r="BKB68" s="230"/>
      <c r="BKC68" s="230"/>
      <c r="BKD68" s="230"/>
      <c r="BKE68" s="230"/>
      <c r="BKF68" s="230"/>
      <c r="BKG68" s="230"/>
      <c r="BKH68" s="230"/>
      <c r="BKI68" s="230"/>
      <c r="BKJ68" s="230"/>
      <c r="BKK68" s="230"/>
      <c r="BKL68" s="230"/>
      <c r="BKM68" s="230"/>
      <c r="BKN68" s="230"/>
      <c r="BKO68" s="230"/>
      <c r="BKP68" s="230"/>
      <c r="BKQ68" s="230"/>
      <c r="BKR68" s="230"/>
      <c r="BKS68" s="230"/>
      <c r="BKT68" s="230"/>
      <c r="BKU68" s="230"/>
      <c r="BKV68" s="230"/>
      <c r="BKW68" s="230"/>
      <c r="BKX68" s="230"/>
      <c r="BKY68" s="230"/>
      <c r="BKZ68" s="230"/>
      <c r="BLA68" s="230"/>
      <c r="BLB68" s="230"/>
      <c r="BLC68" s="230"/>
      <c r="BLD68" s="230"/>
      <c r="BLE68" s="230"/>
      <c r="BLF68" s="230"/>
      <c r="BLG68" s="230"/>
      <c r="BLH68" s="230"/>
      <c r="BLI68" s="230"/>
      <c r="BLJ68" s="230"/>
      <c r="BLK68" s="230"/>
      <c r="BLL68" s="230"/>
      <c r="BLM68" s="230"/>
      <c r="BLN68" s="230"/>
      <c r="BLO68" s="230"/>
      <c r="BLP68" s="230"/>
      <c r="BLQ68" s="230"/>
      <c r="BLR68" s="230"/>
      <c r="BLS68" s="230"/>
      <c r="BLT68" s="230"/>
      <c r="BLU68" s="230"/>
      <c r="BLV68" s="230"/>
      <c r="BLW68" s="230"/>
      <c r="BLX68" s="230"/>
      <c r="BLY68" s="230"/>
      <c r="BLZ68" s="230"/>
      <c r="BMA68" s="230"/>
      <c r="BMB68" s="230"/>
      <c r="BMC68" s="230"/>
      <c r="BMD68" s="230"/>
      <c r="BME68" s="230"/>
      <c r="BMF68" s="230"/>
      <c r="BMG68" s="230"/>
      <c r="BMH68" s="230"/>
      <c r="BMI68" s="230"/>
      <c r="BMJ68" s="230"/>
      <c r="BMK68" s="230"/>
      <c r="BML68" s="230"/>
      <c r="BMM68" s="230"/>
      <c r="BMN68" s="230"/>
      <c r="BMO68" s="230"/>
      <c r="BMP68" s="230"/>
      <c r="BMQ68" s="230"/>
      <c r="BMR68" s="230"/>
      <c r="BMS68" s="230"/>
      <c r="BMT68" s="230"/>
      <c r="BMU68" s="230"/>
      <c r="BMV68" s="230"/>
      <c r="BMW68" s="230"/>
      <c r="BMX68" s="230"/>
      <c r="BMY68" s="230"/>
      <c r="BMZ68" s="230"/>
      <c r="BNA68" s="230"/>
      <c r="BNB68" s="230"/>
      <c r="BNC68" s="230"/>
      <c r="BND68" s="230"/>
      <c r="BNE68" s="230"/>
      <c r="BNF68" s="230"/>
      <c r="BNG68" s="230"/>
      <c r="BNH68" s="230"/>
      <c r="BNI68" s="230"/>
      <c r="BNJ68" s="230"/>
      <c r="BNK68" s="230"/>
      <c r="BNL68" s="230"/>
      <c r="BNM68" s="230"/>
      <c r="BNN68" s="230"/>
      <c r="BNO68" s="230"/>
      <c r="BNP68" s="230"/>
      <c r="BNQ68" s="230"/>
      <c r="BNR68" s="230"/>
      <c r="BNS68" s="230"/>
      <c r="BNT68" s="230"/>
      <c r="BNU68" s="230"/>
      <c r="BNV68" s="230"/>
      <c r="BNW68" s="230"/>
      <c r="BNX68" s="230"/>
      <c r="BNY68" s="230"/>
      <c r="BNZ68" s="230"/>
      <c r="BOA68" s="230"/>
      <c r="BOB68" s="230"/>
      <c r="BOC68" s="230"/>
      <c r="BOD68" s="230"/>
      <c r="BOE68" s="230"/>
      <c r="BOF68" s="230"/>
      <c r="BOG68" s="230"/>
      <c r="BOH68" s="230"/>
      <c r="BOI68" s="230"/>
      <c r="BOJ68" s="230"/>
      <c r="BOK68" s="230"/>
      <c r="BOL68" s="230"/>
      <c r="BOM68" s="230"/>
      <c r="BON68" s="230"/>
      <c r="BOO68" s="230"/>
      <c r="BOP68" s="230"/>
      <c r="BOQ68" s="230"/>
      <c r="BOR68" s="230"/>
      <c r="BOS68" s="230"/>
      <c r="BOT68" s="230"/>
      <c r="BOU68" s="230"/>
      <c r="BOV68" s="230"/>
      <c r="BOW68" s="230"/>
      <c r="BOX68" s="230"/>
      <c r="BOY68" s="230"/>
      <c r="BOZ68" s="230"/>
      <c r="BPA68" s="230"/>
      <c r="BPB68" s="230"/>
      <c r="BPC68" s="230"/>
      <c r="BPD68" s="230"/>
      <c r="BPE68" s="230"/>
      <c r="BPF68" s="230"/>
      <c r="BPG68" s="230"/>
      <c r="BPH68" s="230"/>
      <c r="BPI68" s="230"/>
      <c r="BPJ68" s="230"/>
      <c r="BPK68" s="230"/>
      <c r="BPL68" s="230"/>
      <c r="BPM68" s="230"/>
      <c r="BPN68" s="230"/>
      <c r="BPO68" s="230"/>
      <c r="BPP68" s="230"/>
      <c r="BPQ68" s="230"/>
      <c r="BPR68" s="230"/>
      <c r="BPS68" s="230"/>
      <c r="BPT68" s="230"/>
      <c r="BPU68" s="230"/>
      <c r="BPV68" s="230"/>
      <c r="BPW68" s="230"/>
      <c r="BPX68" s="230"/>
      <c r="BPY68" s="230"/>
      <c r="BPZ68" s="230"/>
      <c r="BQA68" s="230"/>
      <c r="BQB68" s="230"/>
      <c r="BQC68" s="230"/>
      <c r="BQD68" s="230"/>
      <c r="BQE68" s="230"/>
      <c r="BQF68" s="230"/>
      <c r="BQG68" s="230"/>
      <c r="BQH68" s="230"/>
      <c r="BQI68" s="230"/>
      <c r="BQJ68" s="230"/>
      <c r="BQK68" s="230"/>
      <c r="BQL68" s="230"/>
      <c r="BQM68" s="230"/>
      <c r="BQN68" s="230"/>
      <c r="BQO68" s="230"/>
      <c r="BQP68" s="230"/>
      <c r="BQQ68" s="230"/>
      <c r="BQR68" s="230"/>
      <c r="BQS68" s="230"/>
      <c r="BQT68" s="230"/>
      <c r="BQU68" s="230"/>
      <c r="BQV68" s="230"/>
      <c r="BQW68" s="230"/>
      <c r="BQX68" s="230"/>
      <c r="BQY68" s="230"/>
      <c r="BQZ68" s="230"/>
      <c r="BRA68" s="230"/>
      <c r="BRB68" s="230"/>
      <c r="BRC68" s="230"/>
      <c r="BRD68" s="230"/>
      <c r="BRE68" s="230"/>
      <c r="BRF68" s="230"/>
      <c r="BRG68" s="230"/>
      <c r="BRH68" s="230"/>
      <c r="BRI68" s="230"/>
      <c r="BRJ68" s="230"/>
      <c r="BRK68" s="230"/>
      <c r="BRL68" s="230"/>
      <c r="BRM68" s="230"/>
      <c r="BRN68" s="230"/>
      <c r="BRO68" s="230"/>
      <c r="BRP68" s="230"/>
      <c r="BRQ68" s="230"/>
      <c r="BRR68" s="230"/>
      <c r="BRS68" s="230"/>
      <c r="BRT68" s="230"/>
      <c r="BRU68" s="230"/>
      <c r="BRV68" s="230"/>
      <c r="BRW68" s="230"/>
      <c r="BRX68" s="230"/>
      <c r="BRY68" s="230"/>
      <c r="BRZ68" s="230"/>
      <c r="BSA68" s="230"/>
      <c r="BSB68" s="230"/>
      <c r="BSC68" s="230"/>
      <c r="BSD68" s="230"/>
      <c r="BSE68" s="230"/>
      <c r="BSF68" s="230"/>
      <c r="BSG68" s="230"/>
      <c r="BSH68" s="230"/>
      <c r="BSI68" s="230"/>
      <c r="BSJ68" s="230"/>
      <c r="BSK68" s="230"/>
      <c r="BSL68" s="230"/>
      <c r="BSM68" s="230"/>
      <c r="BSN68" s="230"/>
      <c r="BSO68" s="230"/>
      <c r="BSP68" s="230"/>
      <c r="BSQ68" s="230"/>
      <c r="BSR68" s="230"/>
      <c r="BSS68" s="230"/>
      <c r="BST68" s="230"/>
      <c r="BSU68" s="230"/>
      <c r="BSV68" s="230"/>
      <c r="BSW68" s="230"/>
      <c r="BSX68" s="230"/>
      <c r="BSY68" s="230"/>
      <c r="BSZ68" s="230"/>
      <c r="BTA68" s="230"/>
      <c r="BTB68" s="230"/>
      <c r="BTC68" s="230"/>
      <c r="BTD68" s="230"/>
      <c r="BTE68" s="230"/>
      <c r="BTF68" s="230"/>
      <c r="BTG68" s="230"/>
      <c r="BTH68" s="230"/>
      <c r="BTI68" s="230"/>
      <c r="BTJ68" s="230"/>
      <c r="BTK68" s="230"/>
      <c r="BTL68" s="230"/>
      <c r="BTM68" s="230"/>
      <c r="BTN68" s="230"/>
      <c r="BTO68" s="230"/>
      <c r="BTP68" s="230"/>
      <c r="BTQ68" s="230"/>
      <c r="BTR68" s="230"/>
      <c r="BTS68" s="230"/>
      <c r="BTT68" s="230"/>
      <c r="BTU68" s="230"/>
      <c r="BTV68" s="230"/>
      <c r="BTW68" s="230"/>
      <c r="BTX68" s="230"/>
      <c r="BTY68" s="230"/>
      <c r="BTZ68" s="230"/>
      <c r="BUA68" s="230"/>
      <c r="BUB68" s="230"/>
      <c r="BUC68" s="230"/>
      <c r="BUD68" s="230"/>
      <c r="BUE68" s="230"/>
      <c r="BUF68" s="230"/>
      <c r="BUG68" s="230"/>
      <c r="BUH68" s="230"/>
      <c r="BUI68" s="230"/>
      <c r="BUJ68" s="230"/>
      <c r="BUK68" s="230"/>
      <c r="BUL68" s="230"/>
      <c r="BUM68" s="230"/>
      <c r="BUN68" s="230"/>
      <c r="BUO68" s="230"/>
      <c r="BUP68" s="230"/>
      <c r="BUQ68" s="230"/>
      <c r="BUR68" s="230"/>
      <c r="BUS68" s="230"/>
      <c r="BUT68" s="230"/>
      <c r="BUU68" s="230"/>
      <c r="BUV68" s="230"/>
      <c r="BUW68" s="230"/>
      <c r="BUX68" s="230"/>
      <c r="BUY68" s="230"/>
      <c r="BUZ68" s="230"/>
      <c r="BVA68" s="230"/>
      <c r="BVB68" s="230"/>
      <c r="BVC68" s="230"/>
      <c r="BVD68" s="230"/>
      <c r="BVE68" s="230"/>
      <c r="BVF68" s="230"/>
      <c r="BVG68" s="230"/>
      <c r="BVH68" s="230"/>
      <c r="BVI68" s="230"/>
      <c r="BVJ68" s="230"/>
      <c r="BVK68" s="230"/>
      <c r="BVL68" s="230"/>
      <c r="BVM68" s="230"/>
      <c r="BVN68" s="230"/>
      <c r="BVO68" s="230"/>
      <c r="BVP68" s="230"/>
      <c r="BVQ68" s="230"/>
      <c r="BVR68" s="230"/>
      <c r="BVS68" s="230"/>
      <c r="BVT68" s="230"/>
      <c r="BVU68" s="230"/>
      <c r="BVV68" s="230"/>
      <c r="BVW68" s="230"/>
      <c r="BVX68" s="230"/>
      <c r="BVY68" s="230"/>
      <c r="BVZ68" s="230"/>
      <c r="BWA68" s="230"/>
      <c r="BWB68" s="230"/>
      <c r="BWC68" s="230"/>
      <c r="BWD68" s="230"/>
      <c r="BWE68" s="230"/>
      <c r="BWF68" s="230"/>
      <c r="BWG68" s="230"/>
      <c r="BWH68" s="230"/>
      <c r="BWI68" s="230"/>
      <c r="BWJ68" s="230"/>
      <c r="BWK68" s="230"/>
      <c r="BWL68" s="230"/>
      <c r="BWM68" s="230"/>
      <c r="BWN68" s="230"/>
      <c r="BWO68" s="230"/>
      <c r="BWP68" s="230"/>
      <c r="BWQ68" s="230"/>
      <c r="BWR68" s="230"/>
      <c r="BWS68" s="230"/>
      <c r="BWT68" s="230"/>
      <c r="BWU68" s="230"/>
      <c r="BWV68" s="230"/>
      <c r="BWW68" s="230"/>
      <c r="BWX68" s="230"/>
      <c r="BWY68" s="230"/>
      <c r="BWZ68" s="230"/>
      <c r="BXA68" s="230"/>
      <c r="BXB68" s="230"/>
      <c r="BXC68" s="230"/>
      <c r="BXD68" s="230"/>
      <c r="BXE68" s="230"/>
      <c r="BXF68" s="230"/>
      <c r="BXG68" s="230"/>
      <c r="BXH68" s="230"/>
      <c r="BXI68" s="230"/>
      <c r="BXJ68" s="230"/>
      <c r="BXK68" s="230"/>
      <c r="BXL68" s="230"/>
      <c r="BXM68" s="230"/>
      <c r="BXN68" s="230"/>
      <c r="BXO68" s="230"/>
      <c r="BXP68" s="230"/>
      <c r="BXQ68" s="230"/>
      <c r="BXR68" s="230"/>
      <c r="BXS68" s="230"/>
      <c r="BXT68" s="230"/>
      <c r="BXU68" s="230"/>
      <c r="BXV68" s="230"/>
      <c r="BXW68" s="230"/>
      <c r="BXX68" s="230"/>
      <c r="BXY68" s="230"/>
      <c r="BXZ68" s="230"/>
      <c r="BYA68" s="230"/>
      <c r="BYB68" s="230"/>
      <c r="BYC68" s="230"/>
      <c r="BYD68" s="230"/>
      <c r="BYE68" s="230"/>
      <c r="BYF68" s="230"/>
      <c r="BYG68" s="230"/>
      <c r="BYH68" s="230"/>
      <c r="BYI68" s="230"/>
      <c r="BYJ68" s="230"/>
      <c r="BYK68" s="230"/>
      <c r="BYL68" s="230"/>
      <c r="BYM68" s="230"/>
      <c r="BYN68" s="230"/>
      <c r="BYO68" s="230"/>
      <c r="BYP68" s="230"/>
      <c r="BYQ68" s="230"/>
      <c r="BYR68" s="230"/>
      <c r="BYS68" s="230"/>
      <c r="BYT68" s="230"/>
      <c r="BYU68" s="230"/>
      <c r="BYV68" s="230"/>
      <c r="BYW68" s="230"/>
      <c r="BYX68" s="230"/>
      <c r="BYY68" s="230"/>
      <c r="BYZ68" s="230"/>
      <c r="BZA68" s="230"/>
      <c r="BZB68" s="230"/>
      <c r="BZC68" s="230"/>
      <c r="BZD68" s="230"/>
      <c r="BZE68" s="230"/>
      <c r="BZF68" s="230"/>
      <c r="BZG68" s="230"/>
      <c r="BZH68" s="230"/>
      <c r="BZI68" s="230"/>
      <c r="BZJ68" s="230"/>
      <c r="BZK68" s="230"/>
      <c r="BZL68" s="230"/>
      <c r="BZM68" s="230"/>
      <c r="BZN68" s="230"/>
      <c r="BZO68" s="230"/>
      <c r="BZP68" s="230"/>
      <c r="BZQ68" s="230"/>
      <c r="BZR68" s="230"/>
      <c r="BZS68" s="230"/>
      <c r="BZT68" s="230"/>
      <c r="BZU68" s="230"/>
      <c r="BZV68" s="230"/>
      <c r="BZW68" s="230"/>
      <c r="BZX68" s="230"/>
      <c r="BZY68" s="230"/>
      <c r="BZZ68" s="230"/>
      <c r="CAA68" s="230"/>
      <c r="CAB68" s="230"/>
      <c r="CAC68" s="230"/>
      <c r="CAD68" s="230"/>
      <c r="CAE68" s="230"/>
      <c r="CAF68" s="230"/>
      <c r="CAG68" s="230"/>
      <c r="CAH68" s="230"/>
      <c r="CAI68" s="230"/>
      <c r="CAJ68" s="230"/>
      <c r="CAK68" s="230"/>
      <c r="CAL68" s="230"/>
      <c r="CAM68" s="230"/>
      <c r="CAN68" s="230"/>
      <c r="CAO68" s="230"/>
      <c r="CAP68" s="230"/>
      <c r="CAQ68" s="230"/>
      <c r="CAR68" s="230"/>
      <c r="CAS68" s="230"/>
      <c r="CAT68" s="230"/>
      <c r="CAU68" s="230"/>
      <c r="CAV68" s="230"/>
      <c r="CAW68" s="230"/>
      <c r="CAX68" s="230"/>
      <c r="CAY68" s="230"/>
      <c r="CAZ68" s="230"/>
      <c r="CBA68" s="230"/>
      <c r="CBB68" s="230"/>
      <c r="CBC68" s="230"/>
      <c r="CBD68" s="230"/>
      <c r="CBE68" s="230"/>
      <c r="CBF68" s="230"/>
      <c r="CBG68" s="230"/>
      <c r="CBH68" s="230"/>
      <c r="CBI68" s="230"/>
      <c r="CBJ68" s="230"/>
      <c r="CBK68" s="230"/>
      <c r="CBL68" s="230"/>
      <c r="CBM68" s="230"/>
      <c r="CBN68" s="230"/>
      <c r="CBO68" s="230"/>
      <c r="CBP68" s="230"/>
      <c r="CBQ68" s="230"/>
      <c r="CBR68" s="230"/>
      <c r="CBS68" s="230"/>
      <c r="CBT68" s="230"/>
      <c r="CBU68" s="230"/>
      <c r="CBV68" s="230"/>
      <c r="CBW68" s="230"/>
      <c r="CBX68" s="230"/>
      <c r="CBY68" s="230"/>
      <c r="CBZ68" s="230"/>
      <c r="CCA68" s="230"/>
      <c r="CCB68" s="230"/>
      <c r="CCC68" s="230"/>
      <c r="CCD68" s="230"/>
      <c r="CCE68" s="230"/>
      <c r="CCF68" s="230"/>
      <c r="CCG68" s="230"/>
      <c r="CCH68" s="230"/>
      <c r="CCI68" s="230"/>
      <c r="CCJ68" s="230"/>
      <c r="CCK68" s="230"/>
      <c r="CCL68" s="230"/>
      <c r="CCM68" s="230"/>
      <c r="CCN68" s="230"/>
      <c r="CCO68" s="230"/>
      <c r="CCP68" s="230"/>
      <c r="CCQ68" s="230"/>
      <c r="CCR68" s="230"/>
      <c r="CCS68" s="230"/>
      <c r="CCT68" s="230"/>
      <c r="CCU68" s="230"/>
      <c r="CCV68" s="230"/>
      <c r="CCW68" s="230"/>
      <c r="CCX68" s="230"/>
      <c r="CCY68" s="230"/>
      <c r="CCZ68" s="230"/>
      <c r="CDA68" s="230"/>
      <c r="CDB68" s="230"/>
      <c r="CDC68" s="230"/>
      <c r="CDD68" s="230"/>
      <c r="CDE68" s="230"/>
      <c r="CDF68" s="230"/>
      <c r="CDG68" s="230"/>
      <c r="CDH68" s="230"/>
      <c r="CDI68" s="230"/>
      <c r="CDJ68" s="230"/>
      <c r="CDK68" s="230"/>
      <c r="CDL68" s="230"/>
      <c r="CDM68" s="230"/>
      <c r="CDN68" s="230"/>
      <c r="CDO68" s="230"/>
      <c r="CDP68" s="230"/>
      <c r="CDQ68" s="230"/>
      <c r="CDR68" s="230"/>
      <c r="CDS68" s="230"/>
      <c r="CDT68" s="230"/>
      <c r="CDU68" s="230"/>
      <c r="CDV68" s="230"/>
      <c r="CDW68" s="230"/>
      <c r="CDX68" s="230"/>
      <c r="CDY68" s="230"/>
      <c r="CDZ68" s="230"/>
      <c r="CEA68" s="230"/>
      <c r="CEB68" s="230"/>
      <c r="CEC68" s="230"/>
      <c r="CED68" s="230"/>
      <c r="CEE68" s="230"/>
      <c r="CEF68" s="230"/>
      <c r="CEG68" s="230"/>
      <c r="CEH68" s="230"/>
      <c r="CEI68" s="230"/>
      <c r="CEJ68" s="230"/>
      <c r="CEK68" s="230"/>
      <c r="CEL68" s="230"/>
      <c r="CEM68" s="230"/>
      <c r="CEN68" s="230"/>
      <c r="CEO68" s="230"/>
      <c r="CEP68" s="230"/>
      <c r="CEQ68" s="230"/>
      <c r="CER68" s="230"/>
      <c r="CES68" s="230"/>
      <c r="CET68" s="230"/>
      <c r="CEU68" s="230"/>
      <c r="CEV68" s="230"/>
      <c r="CEW68" s="230"/>
      <c r="CEX68" s="230"/>
      <c r="CEY68" s="230"/>
      <c r="CEZ68" s="230"/>
      <c r="CFA68" s="230"/>
      <c r="CFB68" s="230"/>
      <c r="CFC68" s="230"/>
      <c r="CFD68" s="230"/>
      <c r="CFE68" s="230"/>
      <c r="CFF68" s="230"/>
      <c r="CFG68" s="230"/>
      <c r="CFH68" s="230"/>
      <c r="CFI68" s="230"/>
      <c r="CFJ68" s="230"/>
      <c r="CFK68" s="230"/>
      <c r="CFL68" s="230"/>
      <c r="CFM68" s="230"/>
      <c r="CFN68" s="230"/>
      <c r="CFO68" s="230"/>
      <c r="CFP68" s="230"/>
      <c r="CFQ68" s="230"/>
      <c r="CFR68" s="230"/>
      <c r="CFS68" s="230"/>
      <c r="CFT68" s="230"/>
      <c r="CFU68" s="230"/>
      <c r="CFV68" s="230"/>
      <c r="CFW68" s="230"/>
      <c r="CFX68" s="230"/>
      <c r="CFY68" s="230"/>
      <c r="CFZ68" s="230"/>
      <c r="CGA68" s="230"/>
      <c r="CGB68" s="230"/>
      <c r="CGC68" s="230"/>
      <c r="CGD68" s="230"/>
      <c r="CGE68" s="230"/>
      <c r="CGF68" s="230"/>
      <c r="CGG68" s="230"/>
      <c r="CGH68" s="230"/>
      <c r="CGI68" s="230"/>
      <c r="CGJ68" s="230"/>
      <c r="CGK68" s="230"/>
      <c r="CGL68" s="230"/>
      <c r="CGM68" s="230"/>
      <c r="CGN68" s="230"/>
      <c r="CGO68" s="230"/>
      <c r="CGP68" s="230"/>
      <c r="CGQ68" s="230"/>
      <c r="CGR68" s="230"/>
      <c r="CGS68" s="230"/>
      <c r="CGT68" s="230"/>
      <c r="CGU68" s="230"/>
      <c r="CGV68" s="230"/>
      <c r="CGW68" s="230"/>
      <c r="CGX68" s="230"/>
      <c r="CGY68" s="230"/>
      <c r="CGZ68" s="230"/>
      <c r="CHA68" s="230"/>
      <c r="CHB68" s="230"/>
      <c r="CHC68" s="230"/>
      <c r="CHD68" s="230"/>
      <c r="CHE68" s="230"/>
      <c r="CHF68" s="230"/>
      <c r="CHG68" s="230"/>
      <c r="CHH68" s="230"/>
      <c r="CHI68" s="230"/>
      <c r="CHJ68" s="230"/>
      <c r="CHK68" s="230"/>
      <c r="CHL68" s="230"/>
      <c r="CHM68" s="230"/>
      <c r="CHN68" s="230"/>
      <c r="CHO68" s="230"/>
      <c r="CHP68" s="230"/>
      <c r="CHQ68" s="230"/>
      <c r="CHR68" s="230"/>
      <c r="CHS68" s="230"/>
      <c r="CHT68" s="230"/>
      <c r="CHU68" s="230"/>
      <c r="CHV68" s="230"/>
      <c r="CHW68" s="230"/>
      <c r="CHX68" s="230"/>
      <c r="CHY68" s="230"/>
      <c r="CHZ68" s="230"/>
      <c r="CIA68" s="230"/>
      <c r="CIB68" s="230"/>
      <c r="CIC68" s="230"/>
      <c r="CID68" s="230"/>
      <c r="CIE68" s="230"/>
      <c r="CIF68" s="230"/>
      <c r="CIG68" s="230"/>
      <c r="CIH68" s="230"/>
      <c r="CII68" s="230"/>
      <c r="CIJ68" s="230"/>
      <c r="CIK68" s="230"/>
      <c r="CIL68" s="230"/>
      <c r="CIM68" s="230"/>
      <c r="CIN68" s="230"/>
      <c r="CIO68" s="230"/>
      <c r="CIP68" s="230"/>
      <c r="CIQ68" s="230"/>
      <c r="CIR68" s="230"/>
      <c r="CIS68" s="230"/>
      <c r="CIT68" s="230"/>
      <c r="CIU68" s="230"/>
      <c r="CIV68" s="230"/>
      <c r="CIW68" s="230"/>
      <c r="CIX68" s="230"/>
      <c r="CIY68" s="230"/>
      <c r="CIZ68" s="230"/>
      <c r="CJA68" s="230"/>
      <c r="CJB68" s="230"/>
      <c r="CJC68" s="230"/>
      <c r="CJD68" s="230"/>
      <c r="CJE68" s="230"/>
      <c r="CJF68" s="230"/>
      <c r="CJG68" s="230"/>
      <c r="CJH68" s="230"/>
      <c r="CJI68" s="230"/>
      <c r="CJJ68" s="230"/>
      <c r="CJK68" s="230"/>
      <c r="CJL68" s="230"/>
      <c r="CJM68" s="230"/>
      <c r="CJN68" s="230"/>
      <c r="CJO68" s="230"/>
      <c r="CJP68" s="230"/>
      <c r="CJQ68" s="230"/>
      <c r="CJR68" s="230"/>
      <c r="CJS68" s="230"/>
      <c r="CJT68" s="230"/>
      <c r="CJU68" s="230"/>
      <c r="CJV68" s="230"/>
      <c r="CJW68" s="230"/>
      <c r="CJX68" s="230"/>
      <c r="CJY68" s="230"/>
      <c r="CJZ68" s="230"/>
      <c r="CKA68" s="230"/>
      <c r="CKB68" s="230"/>
      <c r="CKC68" s="230"/>
      <c r="CKD68" s="230"/>
      <c r="CKE68" s="230"/>
      <c r="CKF68" s="230"/>
      <c r="CKG68" s="230"/>
      <c r="CKH68" s="230"/>
      <c r="CKI68" s="230"/>
      <c r="CKJ68" s="230"/>
      <c r="CKK68" s="230"/>
      <c r="CKL68" s="230"/>
      <c r="CKM68" s="230"/>
      <c r="CKN68" s="230"/>
      <c r="CKO68" s="230"/>
      <c r="CKP68" s="230"/>
      <c r="CKQ68" s="230"/>
      <c r="CKR68" s="230"/>
      <c r="CKS68" s="230"/>
      <c r="CKT68" s="230"/>
      <c r="CKU68" s="230"/>
      <c r="CKV68" s="230"/>
      <c r="CKW68" s="230"/>
      <c r="CKX68" s="230"/>
      <c r="CKY68" s="230"/>
      <c r="CKZ68" s="230"/>
      <c r="CLA68" s="230"/>
      <c r="CLB68" s="230"/>
      <c r="CLC68" s="230"/>
      <c r="CLD68" s="230"/>
      <c r="CLE68" s="230"/>
      <c r="CLF68" s="230"/>
      <c r="CLG68" s="230"/>
      <c r="CLH68" s="230"/>
      <c r="CLI68" s="230"/>
      <c r="CLJ68" s="230"/>
      <c r="CLK68" s="230"/>
      <c r="CLL68" s="230"/>
      <c r="CLM68" s="230"/>
      <c r="CLN68" s="230"/>
      <c r="CLO68" s="230"/>
      <c r="CLP68" s="230"/>
      <c r="CLQ68" s="230"/>
      <c r="CLR68" s="230"/>
      <c r="CLS68" s="230"/>
      <c r="CLT68" s="230"/>
      <c r="CLU68" s="230"/>
      <c r="CLV68" s="230"/>
      <c r="CLW68" s="230"/>
      <c r="CLX68" s="230"/>
      <c r="CLY68" s="230"/>
      <c r="CLZ68" s="230"/>
      <c r="CMA68" s="230"/>
      <c r="CMB68" s="230"/>
      <c r="CMC68" s="230"/>
      <c r="CMD68" s="230"/>
      <c r="CME68" s="230"/>
      <c r="CMF68" s="230"/>
      <c r="CMG68" s="230"/>
      <c r="CMH68" s="230"/>
      <c r="CMI68" s="230"/>
      <c r="CMJ68" s="230"/>
      <c r="CMK68" s="230"/>
      <c r="CML68" s="230"/>
      <c r="CMM68" s="230"/>
      <c r="CMN68" s="230"/>
      <c r="CMO68" s="230"/>
      <c r="CMP68" s="230"/>
      <c r="CMQ68" s="230"/>
      <c r="CMR68" s="230"/>
      <c r="CMS68" s="230"/>
      <c r="CMT68" s="230"/>
      <c r="CMU68" s="230"/>
      <c r="CMV68" s="230"/>
      <c r="CMW68" s="230"/>
      <c r="CMX68" s="230"/>
      <c r="CMY68" s="230"/>
      <c r="CMZ68" s="230"/>
      <c r="CNA68" s="230"/>
      <c r="CNB68" s="230"/>
      <c r="CNC68" s="230"/>
      <c r="CND68" s="230"/>
      <c r="CNE68" s="230"/>
      <c r="CNF68" s="230"/>
      <c r="CNG68" s="230"/>
      <c r="CNH68" s="230"/>
      <c r="CNI68" s="230"/>
      <c r="CNJ68" s="230"/>
      <c r="CNK68" s="230"/>
      <c r="CNL68" s="230"/>
      <c r="CNM68" s="230"/>
      <c r="CNN68" s="230"/>
      <c r="CNO68" s="230"/>
      <c r="CNP68" s="230"/>
      <c r="CNQ68" s="230"/>
      <c r="CNR68" s="230"/>
      <c r="CNS68" s="230"/>
      <c r="CNT68" s="230"/>
      <c r="CNU68" s="230"/>
      <c r="CNV68" s="230"/>
      <c r="CNW68" s="230"/>
      <c r="CNX68" s="230"/>
      <c r="CNY68" s="230"/>
      <c r="CNZ68" s="230"/>
      <c r="COA68" s="230"/>
      <c r="COB68" s="230"/>
      <c r="COC68" s="230"/>
      <c r="COD68" s="230"/>
      <c r="COE68" s="230"/>
      <c r="COF68" s="230"/>
      <c r="COG68" s="230"/>
      <c r="COH68" s="230"/>
      <c r="COI68" s="230"/>
      <c r="COJ68" s="230"/>
      <c r="COK68" s="230"/>
      <c r="COL68" s="230"/>
      <c r="COM68" s="230"/>
      <c r="CON68" s="230"/>
      <c r="COO68" s="230"/>
      <c r="COP68" s="230"/>
      <c r="COQ68" s="230"/>
      <c r="COR68" s="230"/>
      <c r="COS68" s="230"/>
      <c r="COT68" s="230"/>
      <c r="COU68" s="230"/>
      <c r="COV68" s="230"/>
      <c r="COW68" s="230"/>
      <c r="COX68" s="230"/>
      <c r="COY68" s="230"/>
      <c r="COZ68" s="230"/>
      <c r="CPA68" s="230"/>
      <c r="CPB68" s="230"/>
      <c r="CPC68" s="230"/>
      <c r="CPD68" s="230"/>
      <c r="CPE68" s="230"/>
      <c r="CPF68" s="230"/>
      <c r="CPG68" s="230"/>
      <c r="CPH68" s="230"/>
      <c r="CPI68" s="230"/>
      <c r="CPJ68" s="230"/>
      <c r="CPK68" s="230"/>
      <c r="CPL68" s="230"/>
      <c r="CPM68" s="230"/>
      <c r="CPN68" s="230"/>
      <c r="CPO68" s="230"/>
      <c r="CPP68" s="230"/>
      <c r="CPQ68" s="230"/>
      <c r="CPR68" s="230"/>
      <c r="CPS68" s="230"/>
      <c r="CPT68" s="230"/>
      <c r="CPU68" s="230"/>
      <c r="CPV68" s="230"/>
      <c r="CPW68" s="230"/>
      <c r="CPX68" s="230"/>
      <c r="CPY68" s="230"/>
      <c r="CPZ68" s="230"/>
      <c r="CQA68" s="230"/>
      <c r="CQB68" s="230"/>
      <c r="CQC68" s="230"/>
      <c r="CQD68" s="230"/>
      <c r="CQE68" s="230"/>
      <c r="CQF68" s="230"/>
      <c r="CQG68" s="230"/>
      <c r="CQH68" s="230"/>
      <c r="CQI68" s="230"/>
      <c r="CQJ68" s="230"/>
      <c r="CQK68" s="230"/>
      <c r="CQL68" s="230"/>
      <c r="CQM68" s="230"/>
      <c r="CQN68" s="230"/>
      <c r="CQO68" s="230"/>
      <c r="CQP68" s="230"/>
      <c r="CQQ68" s="230"/>
      <c r="CQR68" s="230"/>
      <c r="CQS68" s="230"/>
      <c r="CQT68" s="230"/>
      <c r="CQU68" s="230"/>
      <c r="CQV68" s="230"/>
      <c r="CQW68" s="230"/>
      <c r="CQX68" s="230"/>
      <c r="CQY68" s="230"/>
      <c r="CQZ68" s="230"/>
      <c r="CRA68" s="230"/>
      <c r="CRB68" s="230"/>
      <c r="CRC68" s="230"/>
      <c r="CRD68" s="230"/>
      <c r="CRE68" s="230"/>
      <c r="CRF68" s="230"/>
      <c r="CRG68" s="230"/>
      <c r="CRH68" s="230"/>
      <c r="CRI68" s="230"/>
      <c r="CRJ68" s="230"/>
      <c r="CRK68" s="230"/>
      <c r="CRL68" s="230"/>
      <c r="CRM68" s="230"/>
      <c r="CRN68" s="230"/>
      <c r="CRO68" s="230"/>
      <c r="CRP68" s="230"/>
      <c r="CRQ68" s="230"/>
      <c r="CRR68" s="230"/>
      <c r="CRS68" s="230"/>
      <c r="CRT68" s="230"/>
      <c r="CRU68" s="230"/>
      <c r="CRV68" s="230"/>
      <c r="CRW68" s="230"/>
      <c r="CRX68" s="230"/>
      <c r="CRY68" s="230"/>
      <c r="CRZ68" s="230"/>
      <c r="CSA68" s="230"/>
      <c r="CSB68" s="230"/>
      <c r="CSC68" s="230"/>
      <c r="CSD68" s="230"/>
      <c r="CSE68" s="230"/>
      <c r="CSF68" s="230"/>
      <c r="CSG68" s="230"/>
      <c r="CSH68" s="230"/>
      <c r="CSI68" s="230"/>
      <c r="CSJ68" s="230"/>
      <c r="CSK68" s="230"/>
      <c r="CSL68" s="230"/>
      <c r="CSM68" s="230"/>
      <c r="CSN68" s="230"/>
      <c r="CSO68" s="230"/>
      <c r="CSP68" s="230"/>
      <c r="CSQ68" s="230"/>
      <c r="CSR68" s="230"/>
      <c r="CSS68" s="230"/>
      <c r="CST68" s="230"/>
      <c r="CSU68" s="230"/>
      <c r="CSV68" s="230"/>
      <c r="CSW68" s="230"/>
      <c r="CSX68" s="230"/>
      <c r="CSY68" s="230"/>
      <c r="CSZ68" s="230"/>
      <c r="CTA68" s="230"/>
      <c r="CTB68" s="230"/>
      <c r="CTC68" s="230"/>
      <c r="CTD68" s="230"/>
      <c r="CTE68" s="230"/>
      <c r="CTF68" s="230"/>
      <c r="CTG68" s="230"/>
      <c r="CTH68" s="230"/>
      <c r="CTI68" s="230"/>
      <c r="CTJ68" s="230"/>
      <c r="CTK68" s="230"/>
      <c r="CTL68" s="230"/>
      <c r="CTM68" s="230"/>
      <c r="CTN68" s="230"/>
      <c r="CTO68" s="230"/>
      <c r="CTP68" s="230"/>
      <c r="CTQ68" s="230"/>
      <c r="CTR68" s="230"/>
      <c r="CTS68" s="230"/>
      <c r="CTT68" s="230"/>
      <c r="CTU68" s="230"/>
      <c r="CTV68" s="230"/>
      <c r="CTW68" s="230"/>
      <c r="CTX68" s="230"/>
      <c r="CTY68" s="230"/>
      <c r="CTZ68" s="230"/>
      <c r="CUA68" s="230"/>
      <c r="CUB68" s="230"/>
      <c r="CUC68" s="230"/>
      <c r="CUD68" s="230"/>
      <c r="CUE68" s="230"/>
      <c r="CUF68" s="230"/>
      <c r="CUG68" s="230"/>
      <c r="CUH68" s="230"/>
      <c r="CUI68" s="230"/>
      <c r="CUJ68" s="230"/>
      <c r="CUK68" s="230"/>
      <c r="CUL68" s="230"/>
      <c r="CUM68" s="230"/>
      <c r="CUN68" s="230"/>
      <c r="CUO68" s="230"/>
      <c r="CUP68" s="230"/>
      <c r="CUQ68" s="230"/>
      <c r="CUR68" s="230"/>
      <c r="CUS68" s="230"/>
      <c r="CUT68" s="230"/>
      <c r="CUU68" s="230"/>
      <c r="CUV68" s="230"/>
      <c r="CUW68" s="230"/>
      <c r="CUX68" s="230"/>
      <c r="CUY68" s="230"/>
      <c r="CUZ68" s="230"/>
      <c r="CVA68" s="230"/>
      <c r="CVB68" s="230"/>
      <c r="CVC68" s="230"/>
      <c r="CVD68" s="230"/>
      <c r="CVE68" s="230"/>
      <c r="CVF68" s="230"/>
      <c r="CVG68" s="230"/>
      <c r="CVH68" s="230"/>
      <c r="CVI68" s="230"/>
      <c r="CVJ68" s="230"/>
      <c r="CVK68" s="230"/>
      <c r="CVL68" s="230"/>
      <c r="CVM68" s="230"/>
      <c r="CVN68" s="230"/>
      <c r="CVO68" s="230"/>
      <c r="CVP68" s="230"/>
      <c r="CVQ68" s="230"/>
      <c r="CVR68" s="230"/>
      <c r="CVS68" s="230"/>
      <c r="CVT68" s="230"/>
      <c r="CVU68" s="230"/>
      <c r="CVV68" s="230"/>
      <c r="CVW68" s="230"/>
      <c r="CVX68" s="230"/>
      <c r="CVY68" s="230"/>
      <c r="CVZ68" s="230"/>
      <c r="CWA68" s="230"/>
      <c r="CWB68" s="230"/>
      <c r="CWC68" s="230"/>
      <c r="CWD68" s="230"/>
      <c r="CWE68" s="230"/>
      <c r="CWF68" s="230"/>
      <c r="CWG68" s="230"/>
      <c r="CWH68" s="230"/>
      <c r="CWI68" s="230"/>
      <c r="CWJ68" s="230"/>
      <c r="CWK68" s="230"/>
      <c r="CWL68" s="230"/>
      <c r="CWM68" s="230"/>
      <c r="CWN68" s="230"/>
      <c r="CWO68" s="230"/>
      <c r="CWP68" s="230"/>
      <c r="CWQ68" s="230"/>
      <c r="CWR68" s="230"/>
      <c r="CWS68" s="230"/>
      <c r="CWT68" s="230"/>
      <c r="CWU68" s="230"/>
      <c r="CWV68" s="230"/>
      <c r="CWW68" s="230"/>
      <c r="CWX68" s="230"/>
      <c r="CWY68" s="230"/>
      <c r="CWZ68" s="230"/>
      <c r="CXA68" s="230"/>
      <c r="CXB68" s="230"/>
      <c r="CXC68" s="230"/>
      <c r="CXD68" s="230"/>
      <c r="CXE68" s="230"/>
      <c r="CXF68" s="230"/>
      <c r="CXG68" s="230"/>
      <c r="CXH68" s="230"/>
      <c r="CXI68" s="230"/>
      <c r="CXJ68" s="230"/>
      <c r="CXK68" s="230"/>
      <c r="CXL68" s="230"/>
      <c r="CXM68" s="230"/>
      <c r="CXN68" s="230"/>
      <c r="CXO68" s="230"/>
      <c r="CXP68" s="230"/>
      <c r="CXQ68" s="230"/>
      <c r="CXR68" s="230"/>
      <c r="CXS68" s="230"/>
      <c r="CXT68" s="230"/>
      <c r="CXU68" s="230"/>
      <c r="CXV68" s="230"/>
      <c r="CXW68" s="230"/>
      <c r="CXX68" s="230"/>
      <c r="CXY68" s="230"/>
      <c r="CXZ68" s="230"/>
      <c r="CYA68" s="230"/>
      <c r="CYB68" s="230"/>
      <c r="CYC68" s="230"/>
      <c r="CYD68" s="230"/>
      <c r="CYE68" s="230"/>
      <c r="CYF68" s="230"/>
      <c r="CYG68" s="230"/>
      <c r="CYH68" s="230"/>
      <c r="CYI68" s="230"/>
      <c r="CYJ68" s="230"/>
      <c r="CYK68" s="230"/>
      <c r="CYL68" s="230"/>
      <c r="CYM68" s="230"/>
      <c r="CYN68" s="230"/>
      <c r="CYO68" s="230"/>
      <c r="CYP68" s="230"/>
      <c r="CYQ68" s="230"/>
      <c r="CYR68" s="230"/>
      <c r="CYS68" s="230"/>
      <c r="CYT68" s="230"/>
      <c r="CYU68" s="230"/>
      <c r="CYV68" s="230"/>
      <c r="CYW68" s="230"/>
      <c r="CYX68" s="230"/>
      <c r="CYY68" s="230"/>
      <c r="CYZ68" s="230"/>
      <c r="CZA68" s="230"/>
      <c r="CZB68" s="230"/>
      <c r="CZC68" s="230"/>
      <c r="CZD68" s="230"/>
      <c r="CZE68" s="230"/>
      <c r="CZF68" s="230"/>
      <c r="CZG68" s="230"/>
      <c r="CZH68" s="230"/>
      <c r="CZI68" s="230"/>
      <c r="CZJ68" s="230"/>
      <c r="CZK68" s="230"/>
      <c r="CZL68" s="230"/>
      <c r="CZM68" s="230"/>
      <c r="CZN68" s="230"/>
      <c r="CZO68" s="230"/>
      <c r="CZP68" s="230"/>
      <c r="CZQ68" s="230"/>
      <c r="CZR68" s="230"/>
      <c r="CZS68" s="230"/>
      <c r="CZT68" s="230"/>
      <c r="CZU68" s="230"/>
      <c r="CZV68" s="230"/>
      <c r="CZW68" s="230"/>
      <c r="CZX68" s="230"/>
      <c r="CZY68" s="230"/>
      <c r="CZZ68" s="230"/>
      <c r="DAA68" s="230"/>
      <c r="DAB68" s="230"/>
      <c r="DAC68" s="230"/>
      <c r="DAD68" s="230"/>
      <c r="DAE68" s="230"/>
      <c r="DAF68" s="230"/>
      <c r="DAG68" s="230"/>
      <c r="DAH68" s="230"/>
      <c r="DAI68" s="230"/>
      <c r="DAJ68" s="230"/>
      <c r="DAK68" s="230"/>
      <c r="DAL68" s="230"/>
      <c r="DAM68" s="230"/>
      <c r="DAN68" s="230"/>
      <c r="DAO68" s="230"/>
      <c r="DAP68" s="230"/>
      <c r="DAQ68" s="230"/>
      <c r="DAR68" s="230"/>
      <c r="DAS68" s="230"/>
      <c r="DAT68" s="230"/>
      <c r="DAU68" s="230"/>
      <c r="DAV68" s="230"/>
      <c r="DAW68" s="230"/>
      <c r="DAX68" s="230"/>
      <c r="DAY68" s="230"/>
      <c r="DAZ68" s="230"/>
      <c r="DBA68" s="230"/>
      <c r="DBB68" s="230"/>
      <c r="DBC68" s="230"/>
      <c r="DBD68" s="230"/>
      <c r="DBE68" s="230"/>
      <c r="DBF68" s="230"/>
      <c r="DBG68" s="230"/>
      <c r="DBH68" s="230"/>
      <c r="DBI68" s="230"/>
      <c r="DBJ68" s="230"/>
      <c r="DBK68" s="230"/>
      <c r="DBL68" s="230"/>
      <c r="DBM68" s="230"/>
      <c r="DBN68" s="230"/>
      <c r="DBO68" s="230"/>
      <c r="DBP68" s="230"/>
      <c r="DBQ68" s="230"/>
      <c r="DBR68" s="230"/>
      <c r="DBS68" s="230"/>
      <c r="DBT68" s="230"/>
      <c r="DBU68" s="230"/>
      <c r="DBV68" s="230"/>
      <c r="DBW68" s="230"/>
      <c r="DBX68" s="230"/>
      <c r="DBY68" s="230"/>
      <c r="DBZ68" s="230"/>
      <c r="DCA68" s="230"/>
      <c r="DCB68" s="230"/>
      <c r="DCC68" s="230"/>
      <c r="DCD68" s="230"/>
      <c r="DCE68" s="230"/>
      <c r="DCF68" s="230"/>
      <c r="DCG68" s="230"/>
      <c r="DCH68" s="230"/>
      <c r="DCI68" s="230"/>
      <c r="DCJ68" s="230"/>
      <c r="DCK68" s="230"/>
      <c r="DCL68" s="230"/>
      <c r="DCM68" s="230"/>
      <c r="DCN68" s="230"/>
      <c r="DCO68" s="230"/>
      <c r="DCP68" s="230"/>
      <c r="DCQ68" s="230"/>
      <c r="DCR68" s="230"/>
      <c r="DCS68" s="230"/>
      <c r="DCT68" s="230"/>
      <c r="DCU68" s="230"/>
      <c r="DCV68" s="230"/>
      <c r="DCW68" s="230"/>
      <c r="DCX68" s="230"/>
      <c r="DCY68" s="230"/>
      <c r="DCZ68" s="230"/>
      <c r="DDA68" s="230"/>
      <c r="DDB68" s="230"/>
      <c r="DDC68" s="230"/>
      <c r="DDD68" s="230"/>
      <c r="DDE68" s="230"/>
      <c r="DDF68" s="230"/>
      <c r="DDG68" s="230"/>
      <c r="DDH68" s="230"/>
      <c r="DDI68" s="230"/>
      <c r="DDJ68" s="230"/>
      <c r="DDK68" s="230"/>
      <c r="DDL68" s="230"/>
      <c r="DDM68" s="230"/>
      <c r="DDN68" s="230"/>
      <c r="DDO68" s="230"/>
      <c r="DDP68" s="230"/>
      <c r="DDQ68" s="230"/>
      <c r="DDR68" s="230"/>
      <c r="DDS68" s="230"/>
      <c r="DDT68" s="230"/>
      <c r="DDU68" s="230"/>
      <c r="DDV68" s="230"/>
      <c r="DDW68" s="230"/>
      <c r="DDX68" s="230"/>
      <c r="DDY68" s="230"/>
      <c r="DDZ68" s="230"/>
      <c r="DEA68" s="230"/>
      <c r="DEB68" s="230"/>
      <c r="DEC68" s="230"/>
      <c r="DED68" s="230"/>
      <c r="DEE68" s="230"/>
      <c r="DEF68" s="230"/>
      <c r="DEG68" s="230"/>
      <c r="DEH68" s="230"/>
      <c r="DEI68" s="230"/>
      <c r="DEJ68" s="230"/>
      <c r="DEK68" s="230"/>
      <c r="DEL68" s="230"/>
      <c r="DEM68" s="230"/>
      <c r="DEN68" s="230"/>
      <c r="DEO68" s="230"/>
      <c r="DEP68" s="230"/>
      <c r="DEQ68" s="230"/>
      <c r="DER68" s="230"/>
      <c r="DES68" s="230"/>
      <c r="DET68" s="230"/>
      <c r="DEU68" s="230"/>
      <c r="DEV68" s="230"/>
      <c r="DEW68" s="230"/>
      <c r="DEX68" s="230"/>
      <c r="DEY68" s="230"/>
      <c r="DEZ68" s="230"/>
      <c r="DFA68" s="230"/>
      <c r="DFB68" s="230"/>
      <c r="DFC68" s="230"/>
      <c r="DFD68" s="230"/>
      <c r="DFE68" s="230"/>
      <c r="DFF68" s="230"/>
      <c r="DFG68" s="230"/>
      <c r="DFH68" s="230"/>
      <c r="DFI68" s="230"/>
      <c r="DFJ68" s="230"/>
      <c r="DFK68" s="230"/>
      <c r="DFL68" s="230"/>
      <c r="DFM68" s="230"/>
      <c r="DFN68" s="230"/>
      <c r="DFO68" s="230"/>
      <c r="DFP68" s="230"/>
      <c r="DFQ68" s="230"/>
      <c r="DFR68" s="230"/>
      <c r="DFS68" s="230"/>
      <c r="DFT68" s="230"/>
      <c r="DFU68" s="230"/>
      <c r="DFV68" s="230"/>
      <c r="DFW68" s="230"/>
      <c r="DFX68" s="230"/>
      <c r="DFY68" s="230"/>
      <c r="DFZ68" s="230"/>
      <c r="DGA68" s="230"/>
      <c r="DGB68" s="230"/>
      <c r="DGC68" s="230"/>
      <c r="DGD68" s="230"/>
      <c r="DGE68" s="230"/>
      <c r="DGF68" s="230"/>
      <c r="DGG68" s="230"/>
      <c r="DGH68" s="230"/>
      <c r="DGI68" s="230"/>
      <c r="DGJ68" s="230"/>
      <c r="DGK68" s="230"/>
      <c r="DGL68" s="230"/>
      <c r="DGM68" s="230"/>
      <c r="DGN68" s="230"/>
      <c r="DGO68" s="230"/>
      <c r="DGP68" s="230"/>
      <c r="DGQ68" s="230"/>
      <c r="DGR68" s="230"/>
      <c r="DGS68" s="230"/>
      <c r="DGT68" s="230"/>
      <c r="DGU68" s="230"/>
      <c r="DGV68" s="230"/>
      <c r="DGW68" s="230"/>
      <c r="DGX68" s="230"/>
      <c r="DGY68" s="230"/>
      <c r="DGZ68" s="230"/>
      <c r="DHA68" s="230"/>
      <c r="DHB68" s="230"/>
      <c r="DHC68" s="230"/>
      <c r="DHD68" s="230"/>
      <c r="DHE68" s="230"/>
      <c r="DHF68" s="230"/>
      <c r="DHG68" s="230"/>
      <c r="DHH68" s="230"/>
      <c r="DHI68" s="230"/>
      <c r="DHJ68" s="230"/>
      <c r="DHK68" s="230"/>
      <c r="DHL68" s="230"/>
      <c r="DHM68" s="230"/>
      <c r="DHN68" s="230"/>
      <c r="DHO68" s="230"/>
      <c r="DHP68" s="230"/>
      <c r="DHQ68" s="230"/>
      <c r="DHR68" s="230"/>
      <c r="DHS68" s="230"/>
      <c r="DHT68" s="230"/>
      <c r="DHU68" s="230"/>
      <c r="DHV68" s="230"/>
      <c r="DHW68" s="230"/>
      <c r="DHX68" s="230"/>
      <c r="DHY68" s="230"/>
      <c r="DHZ68" s="230"/>
      <c r="DIA68" s="230"/>
      <c r="DIB68" s="230"/>
      <c r="DIC68" s="230"/>
      <c r="DID68" s="230"/>
      <c r="DIE68" s="230"/>
      <c r="DIF68" s="230"/>
      <c r="DIG68" s="230"/>
      <c r="DIH68" s="230"/>
      <c r="DII68" s="230"/>
      <c r="DIJ68" s="230"/>
      <c r="DIK68" s="230"/>
      <c r="DIL68" s="230"/>
      <c r="DIM68" s="230"/>
      <c r="DIN68" s="230"/>
      <c r="DIO68" s="230"/>
      <c r="DIP68" s="230"/>
      <c r="DIQ68" s="230"/>
      <c r="DIR68" s="230"/>
      <c r="DIS68" s="230"/>
      <c r="DIT68" s="230"/>
      <c r="DIU68" s="230"/>
      <c r="DIV68" s="230"/>
      <c r="DIW68" s="230"/>
      <c r="DIX68" s="230"/>
      <c r="DIY68" s="230"/>
      <c r="DIZ68" s="230"/>
      <c r="DJA68" s="230"/>
      <c r="DJB68" s="230"/>
      <c r="DJC68" s="230"/>
      <c r="DJD68" s="230"/>
      <c r="DJE68" s="230"/>
      <c r="DJF68" s="230"/>
      <c r="DJG68" s="230"/>
      <c r="DJH68" s="230"/>
      <c r="DJI68" s="230"/>
      <c r="DJJ68" s="230"/>
      <c r="DJK68" s="230"/>
      <c r="DJL68" s="230"/>
      <c r="DJM68" s="230"/>
      <c r="DJN68" s="230"/>
      <c r="DJO68" s="230"/>
      <c r="DJP68" s="230"/>
      <c r="DJQ68" s="230"/>
      <c r="DJR68" s="230"/>
      <c r="DJS68" s="230"/>
      <c r="DJT68" s="230"/>
      <c r="DJU68" s="230"/>
      <c r="DJV68" s="230"/>
      <c r="DJW68" s="230"/>
      <c r="DJX68" s="230"/>
      <c r="DJY68" s="230"/>
      <c r="DJZ68" s="230"/>
      <c r="DKA68" s="230"/>
      <c r="DKB68" s="230"/>
      <c r="DKC68" s="230"/>
      <c r="DKD68" s="230"/>
      <c r="DKE68" s="230"/>
      <c r="DKF68" s="230"/>
      <c r="DKG68" s="230"/>
      <c r="DKH68" s="230"/>
      <c r="DKI68" s="230"/>
      <c r="DKJ68" s="230"/>
      <c r="DKK68" s="230"/>
      <c r="DKL68" s="230"/>
      <c r="DKM68" s="230"/>
      <c r="DKN68" s="230"/>
      <c r="DKO68" s="230"/>
      <c r="DKP68" s="230"/>
      <c r="DKQ68" s="230"/>
      <c r="DKR68" s="230"/>
      <c r="DKS68" s="230"/>
      <c r="DKT68" s="230"/>
      <c r="DKU68" s="230"/>
      <c r="DKV68" s="230"/>
      <c r="DKW68" s="230"/>
      <c r="DKX68" s="230"/>
      <c r="DKY68" s="230"/>
      <c r="DKZ68" s="230"/>
      <c r="DLA68" s="230"/>
      <c r="DLB68" s="230"/>
      <c r="DLC68" s="230"/>
      <c r="DLD68" s="230"/>
      <c r="DLE68" s="230"/>
      <c r="DLF68" s="230"/>
      <c r="DLG68" s="230"/>
      <c r="DLH68" s="230"/>
      <c r="DLI68" s="230"/>
      <c r="DLJ68" s="230"/>
      <c r="DLK68" s="230"/>
      <c r="DLL68" s="230"/>
      <c r="DLM68" s="230"/>
      <c r="DLN68" s="230"/>
      <c r="DLO68" s="230"/>
      <c r="DLP68" s="230"/>
      <c r="DLQ68" s="230"/>
      <c r="DLR68" s="230"/>
      <c r="DLS68" s="230"/>
      <c r="DLT68" s="230"/>
      <c r="DLU68" s="230"/>
      <c r="DLV68" s="230"/>
      <c r="DLW68" s="230"/>
      <c r="DLX68" s="230"/>
      <c r="DLY68" s="230"/>
      <c r="DLZ68" s="230"/>
      <c r="DMA68" s="230"/>
      <c r="DMB68" s="230"/>
      <c r="DMC68" s="230"/>
      <c r="DMD68" s="230"/>
      <c r="DME68" s="230"/>
      <c r="DMF68" s="230"/>
      <c r="DMG68" s="230"/>
      <c r="DMH68" s="230"/>
      <c r="DMI68" s="230"/>
      <c r="DMJ68" s="230"/>
      <c r="DMK68" s="230"/>
      <c r="DML68" s="230"/>
      <c r="DMM68" s="230"/>
      <c r="DMN68" s="230"/>
      <c r="DMO68" s="230"/>
      <c r="DMP68" s="230"/>
      <c r="DMQ68" s="230"/>
      <c r="DMR68" s="230"/>
      <c r="DMS68" s="230"/>
      <c r="DMT68" s="230"/>
      <c r="DMU68" s="230"/>
      <c r="DMV68" s="230"/>
      <c r="DMW68" s="230"/>
      <c r="DMX68" s="230"/>
      <c r="DMY68" s="230"/>
      <c r="DMZ68" s="230"/>
      <c r="DNA68" s="230"/>
      <c r="DNB68" s="230"/>
      <c r="DNC68" s="230"/>
      <c r="DND68" s="230"/>
      <c r="DNE68" s="230"/>
      <c r="DNF68" s="230"/>
      <c r="DNG68" s="230"/>
      <c r="DNH68" s="230"/>
      <c r="DNI68" s="230"/>
      <c r="DNJ68" s="230"/>
      <c r="DNK68" s="230"/>
      <c r="DNL68" s="230"/>
      <c r="DNM68" s="230"/>
      <c r="DNN68" s="230"/>
      <c r="DNO68" s="230"/>
      <c r="DNP68" s="230"/>
      <c r="DNQ68" s="230"/>
      <c r="DNR68" s="230"/>
      <c r="DNS68" s="230"/>
      <c r="DNT68" s="230"/>
      <c r="DNU68" s="230"/>
      <c r="DNV68" s="230"/>
      <c r="DNW68" s="230"/>
      <c r="DNX68" s="230"/>
      <c r="DNY68" s="230"/>
      <c r="DNZ68" s="230"/>
      <c r="DOA68" s="230"/>
      <c r="DOB68" s="230"/>
      <c r="DOC68" s="230"/>
      <c r="DOD68" s="230"/>
      <c r="DOE68" s="230"/>
      <c r="DOF68" s="230"/>
      <c r="DOG68" s="230"/>
      <c r="DOH68" s="230"/>
      <c r="DOI68" s="230"/>
      <c r="DOJ68" s="230"/>
      <c r="DOK68" s="230"/>
      <c r="DOL68" s="230"/>
      <c r="DOM68" s="230"/>
      <c r="DON68" s="230"/>
      <c r="DOO68" s="230"/>
      <c r="DOP68" s="230"/>
      <c r="DOQ68" s="230"/>
      <c r="DOR68" s="230"/>
      <c r="DOS68" s="230"/>
      <c r="DOT68" s="230"/>
      <c r="DOU68" s="230"/>
      <c r="DOV68" s="230"/>
      <c r="DOW68" s="230"/>
      <c r="DOX68" s="230"/>
      <c r="DOY68" s="230"/>
      <c r="DOZ68" s="230"/>
      <c r="DPA68" s="230"/>
      <c r="DPB68" s="230"/>
      <c r="DPC68" s="230"/>
      <c r="DPD68" s="230"/>
      <c r="DPE68" s="230"/>
      <c r="DPF68" s="230"/>
      <c r="DPG68" s="230"/>
      <c r="DPH68" s="230"/>
      <c r="DPI68" s="230"/>
      <c r="DPJ68" s="230"/>
      <c r="DPK68" s="230"/>
      <c r="DPL68" s="230"/>
      <c r="DPM68" s="230"/>
      <c r="DPN68" s="230"/>
      <c r="DPO68" s="230"/>
      <c r="DPP68" s="230"/>
      <c r="DPQ68" s="230"/>
      <c r="DPR68" s="230"/>
      <c r="DPS68" s="230"/>
      <c r="DPT68" s="230"/>
      <c r="DPU68" s="230"/>
      <c r="DPV68" s="230"/>
      <c r="DPW68" s="230"/>
      <c r="DPX68" s="230"/>
      <c r="DPY68" s="230"/>
      <c r="DPZ68" s="230"/>
      <c r="DQA68" s="230"/>
      <c r="DQB68" s="230"/>
      <c r="DQC68" s="230"/>
      <c r="DQD68" s="230"/>
      <c r="DQE68" s="230"/>
      <c r="DQF68" s="230"/>
      <c r="DQG68" s="230"/>
      <c r="DQH68" s="230"/>
      <c r="DQI68" s="230"/>
      <c r="DQJ68" s="230"/>
      <c r="DQK68" s="230"/>
      <c r="DQL68" s="230"/>
      <c r="DQM68" s="230"/>
      <c r="DQN68" s="230"/>
      <c r="DQO68" s="230"/>
      <c r="DQP68" s="230"/>
      <c r="DQQ68" s="230"/>
      <c r="DQR68" s="230"/>
      <c r="DQS68" s="230"/>
      <c r="DQT68" s="230"/>
      <c r="DQU68" s="230"/>
      <c r="DQV68" s="230"/>
      <c r="DQW68" s="230"/>
      <c r="DQX68" s="230"/>
      <c r="DQY68" s="230"/>
      <c r="DQZ68" s="230"/>
      <c r="DRA68" s="230"/>
      <c r="DRB68" s="230"/>
      <c r="DRC68" s="230"/>
      <c r="DRD68" s="230"/>
      <c r="DRE68" s="230"/>
      <c r="DRF68" s="230"/>
      <c r="DRG68" s="230"/>
      <c r="DRH68" s="230"/>
      <c r="DRI68" s="230"/>
      <c r="DRJ68" s="230"/>
      <c r="DRK68" s="230"/>
      <c r="DRL68" s="230"/>
      <c r="DRM68" s="230"/>
      <c r="DRN68" s="230"/>
      <c r="DRO68" s="230"/>
      <c r="DRP68" s="230"/>
      <c r="DRQ68" s="230"/>
      <c r="DRR68" s="230"/>
      <c r="DRS68" s="230"/>
      <c r="DRT68" s="230"/>
      <c r="DRU68" s="230"/>
      <c r="DRV68" s="230"/>
      <c r="DRW68" s="230"/>
      <c r="DRX68" s="230"/>
      <c r="DRY68" s="230"/>
      <c r="DRZ68" s="230"/>
      <c r="DSA68" s="230"/>
      <c r="DSB68" s="230"/>
      <c r="DSC68" s="230"/>
      <c r="DSD68" s="230"/>
      <c r="DSE68" s="230"/>
      <c r="DSF68" s="230"/>
      <c r="DSG68" s="230"/>
      <c r="DSH68" s="230"/>
      <c r="DSI68" s="230"/>
      <c r="DSJ68" s="230"/>
      <c r="DSK68" s="230"/>
      <c r="DSL68" s="230"/>
      <c r="DSM68" s="230"/>
      <c r="DSN68" s="230"/>
      <c r="DSO68" s="230"/>
      <c r="DSP68" s="230"/>
      <c r="DSQ68" s="230"/>
      <c r="DSR68" s="230"/>
      <c r="DSS68" s="230"/>
      <c r="DST68" s="230"/>
      <c r="DSU68" s="230"/>
      <c r="DSV68" s="230"/>
      <c r="DSW68" s="230"/>
      <c r="DSX68" s="230"/>
      <c r="DSY68" s="230"/>
      <c r="DSZ68" s="230"/>
      <c r="DTA68" s="230"/>
      <c r="DTB68" s="230"/>
      <c r="DTC68" s="230"/>
      <c r="DTD68" s="230"/>
      <c r="DTE68" s="230"/>
      <c r="DTF68" s="230"/>
      <c r="DTG68" s="230"/>
      <c r="DTH68" s="230"/>
      <c r="DTI68" s="230"/>
      <c r="DTJ68" s="230"/>
      <c r="DTK68" s="230"/>
      <c r="DTL68" s="230"/>
      <c r="DTM68" s="230"/>
      <c r="DTN68" s="230"/>
      <c r="DTO68" s="230"/>
      <c r="DTP68" s="230"/>
      <c r="DTQ68" s="230"/>
      <c r="DTR68" s="230"/>
      <c r="DTS68" s="230"/>
      <c r="DTT68" s="230"/>
      <c r="DTU68" s="230"/>
      <c r="DTV68" s="230"/>
      <c r="DTW68" s="230"/>
      <c r="DTX68" s="230"/>
      <c r="DTY68" s="230"/>
      <c r="DTZ68" s="230"/>
      <c r="DUA68" s="230"/>
      <c r="DUB68" s="230"/>
      <c r="DUC68" s="230"/>
      <c r="DUD68" s="230"/>
      <c r="DUE68" s="230"/>
      <c r="DUF68" s="230"/>
      <c r="DUG68" s="230"/>
      <c r="DUH68" s="230"/>
      <c r="DUI68" s="230"/>
      <c r="DUJ68" s="230"/>
      <c r="DUK68" s="230"/>
      <c r="DUL68" s="230"/>
      <c r="DUM68" s="230"/>
      <c r="DUN68" s="230"/>
      <c r="DUO68" s="230"/>
      <c r="DUP68" s="230"/>
      <c r="DUQ68" s="230"/>
      <c r="DUR68" s="230"/>
      <c r="DUS68" s="230"/>
      <c r="DUT68" s="230"/>
      <c r="DUU68" s="230"/>
      <c r="DUV68" s="230"/>
      <c r="DUW68" s="230"/>
      <c r="DUX68" s="230"/>
      <c r="DUY68" s="230"/>
      <c r="DUZ68" s="230"/>
      <c r="DVA68" s="230"/>
      <c r="DVB68" s="230"/>
      <c r="DVC68" s="230"/>
      <c r="DVD68" s="230"/>
      <c r="DVE68" s="230"/>
      <c r="DVF68" s="230"/>
      <c r="DVG68" s="230"/>
      <c r="DVH68" s="230"/>
      <c r="DVI68" s="230"/>
      <c r="DVJ68" s="230"/>
      <c r="DVK68" s="230"/>
      <c r="DVL68" s="230"/>
      <c r="DVM68" s="230"/>
      <c r="DVN68" s="230"/>
      <c r="DVO68" s="230"/>
      <c r="DVP68" s="230"/>
      <c r="DVQ68" s="230"/>
      <c r="DVR68" s="230"/>
      <c r="DVS68" s="230"/>
      <c r="DVT68" s="230"/>
      <c r="DVU68" s="230"/>
      <c r="DVV68" s="230"/>
      <c r="DVW68" s="230"/>
      <c r="DVX68" s="230"/>
      <c r="DVY68" s="230"/>
      <c r="DVZ68" s="230"/>
      <c r="DWA68" s="230"/>
      <c r="DWB68" s="230"/>
      <c r="DWC68" s="230"/>
      <c r="DWD68" s="230"/>
      <c r="DWE68" s="230"/>
      <c r="DWF68" s="230"/>
      <c r="DWG68" s="230"/>
      <c r="DWH68" s="230"/>
      <c r="DWI68" s="230"/>
      <c r="DWJ68" s="230"/>
      <c r="DWK68" s="230"/>
      <c r="DWL68" s="230"/>
      <c r="DWM68" s="230"/>
      <c r="DWN68" s="230"/>
      <c r="DWO68" s="230"/>
      <c r="DWP68" s="230"/>
      <c r="DWQ68" s="230"/>
      <c r="DWR68" s="230"/>
      <c r="DWS68" s="230"/>
      <c r="DWT68" s="230"/>
      <c r="DWU68" s="230"/>
      <c r="DWV68" s="230"/>
      <c r="DWW68" s="230"/>
      <c r="DWX68" s="230"/>
      <c r="DWY68" s="230"/>
      <c r="DWZ68" s="230"/>
      <c r="DXA68" s="230"/>
      <c r="DXB68" s="230"/>
      <c r="DXC68" s="230"/>
      <c r="DXD68" s="230"/>
      <c r="DXE68" s="230"/>
      <c r="DXF68" s="230"/>
      <c r="DXG68" s="230"/>
      <c r="DXH68" s="230"/>
      <c r="DXI68" s="230"/>
      <c r="DXJ68" s="230"/>
      <c r="DXK68" s="230"/>
      <c r="DXL68" s="230"/>
      <c r="DXM68" s="230"/>
      <c r="DXN68" s="230"/>
      <c r="DXO68" s="230"/>
      <c r="DXP68" s="230"/>
      <c r="DXQ68" s="230"/>
      <c r="DXR68" s="230"/>
      <c r="DXS68" s="230"/>
      <c r="DXT68" s="230"/>
      <c r="DXU68" s="230"/>
      <c r="DXV68" s="230"/>
      <c r="DXW68" s="230"/>
      <c r="DXX68" s="230"/>
      <c r="DXY68" s="230"/>
      <c r="DXZ68" s="230"/>
      <c r="DYA68" s="230"/>
      <c r="DYB68" s="230"/>
      <c r="DYC68" s="230"/>
      <c r="DYD68" s="230"/>
      <c r="DYE68" s="230"/>
      <c r="DYF68" s="230"/>
      <c r="DYG68" s="230"/>
      <c r="DYH68" s="230"/>
      <c r="DYI68" s="230"/>
      <c r="DYJ68" s="230"/>
      <c r="DYK68" s="230"/>
      <c r="DYL68" s="230"/>
      <c r="DYM68" s="230"/>
      <c r="DYN68" s="230"/>
      <c r="DYO68" s="230"/>
      <c r="DYP68" s="230"/>
      <c r="DYQ68" s="230"/>
      <c r="DYR68" s="230"/>
      <c r="DYS68" s="230"/>
      <c r="DYT68" s="230"/>
      <c r="DYU68" s="230"/>
      <c r="DYV68" s="230"/>
      <c r="DYW68" s="230"/>
      <c r="DYX68" s="230"/>
      <c r="DYY68" s="230"/>
      <c r="DYZ68" s="230"/>
      <c r="DZA68" s="230"/>
      <c r="DZB68" s="230"/>
      <c r="DZC68" s="230"/>
      <c r="DZD68" s="230"/>
      <c r="DZE68" s="230"/>
      <c r="DZF68" s="230"/>
      <c r="DZG68" s="230"/>
      <c r="DZH68" s="230"/>
      <c r="DZI68" s="230"/>
      <c r="DZJ68" s="230"/>
      <c r="DZK68" s="230"/>
      <c r="DZL68" s="230"/>
      <c r="DZM68" s="230"/>
      <c r="DZN68" s="230"/>
      <c r="DZO68" s="230"/>
      <c r="DZP68" s="230"/>
      <c r="DZQ68" s="230"/>
      <c r="DZR68" s="230"/>
      <c r="DZS68" s="230"/>
      <c r="DZT68" s="230"/>
      <c r="DZU68" s="230"/>
      <c r="DZV68" s="230"/>
      <c r="DZW68" s="230"/>
      <c r="DZX68" s="230"/>
      <c r="DZY68" s="230"/>
      <c r="DZZ68" s="230"/>
      <c r="EAA68" s="230"/>
      <c r="EAB68" s="230"/>
      <c r="EAC68" s="230"/>
      <c r="EAD68" s="230"/>
      <c r="EAE68" s="230"/>
      <c r="EAF68" s="230"/>
      <c r="EAG68" s="230"/>
      <c r="EAH68" s="230"/>
      <c r="EAI68" s="230"/>
      <c r="EAJ68" s="230"/>
      <c r="EAK68" s="230"/>
      <c r="EAL68" s="230"/>
      <c r="EAM68" s="230"/>
      <c r="EAN68" s="230"/>
      <c r="EAO68" s="230"/>
      <c r="EAP68" s="230"/>
      <c r="EAQ68" s="230"/>
      <c r="EAR68" s="230"/>
      <c r="EAS68" s="230"/>
      <c r="EAT68" s="230"/>
      <c r="EAU68" s="230"/>
      <c r="EAV68" s="230"/>
      <c r="EAW68" s="230"/>
      <c r="EAX68" s="230"/>
      <c r="EAY68" s="230"/>
      <c r="EAZ68" s="230"/>
      <c r="EBA68" s="230"/>
      <c r="EBB68" s="230"/>
      <c r="EBC68" s="230"/>
      <c r="EBD68" s="230"/>
      <c r="EBE68" s="230"/>
      <c r="EBF68" s="230"/>
      <c r="EBG68" s="230"/>
      <c r="EBH68" s="230"/>
      <c r="EBI68" s="230"/>
      <c r="EBJ68" s="230"/>
      <c r="EBK68" s="230"/>
      <c r="EBL68" s="230"/>
      <c r="EBM68" s="230"/>
      <c r="EBN68" s="230"/>
      <c r="EBO68" s="230"/>
      <c r="EBP68" s="230"/>
      <c r="EBQ68" s="230"/>
      <c r="EBR68" s="230"/>
      <c r="EBS68" s="230"/>
      <c r="EBT68" s="230"/>
      <c r="EBU68" s="230"/>
      <c r="EBV68" s="230"/>
      <c r="EBW68" s="230"/>
      <c r="EBX68" s="230"/>
      <c r="EBY68" s="230"/>
      <c r="EBZ68" s="230"/>
      <c r="ECA68" s="230"/>
      <c r="ECB68" s="230"/>
      <c r="ECC68" s="230"/>
      <c r="ECD68" s="230"/>
      <c r="ECE68" s="230"/>
      <c r="ECF68" s="230"/>
      <c r="ECG68" s="230"/>
      <c r="ECH68" s="230"/>
      <c r="ECI68" s="230"/>
      <c r="ECJ68" s="230"/>
      <c r="ECK68" s="230"/>
      <c r="ECL68" s="230"/>
      <c r="ECM68" s="230"/>
      <c r="ECN68" s="230"/>
      <c r="ECO68" s="230"/>
      <c r="ECP68" s="230"/>
      <c r="ECQ68" s="230"/>
      <c r="ECR68" s="230"/>
      <c r="ECS68" s="230"/>
      <c r="ECT68" s="230"/>
      <c r="ECU68" s="230"/>
      <c r="ECV68" s="230"/>
      <c r="ECW68" s="230"/>
      <c r="ECX68" s="230"/>
      <c r="ECY68" s="230"/>
      <c r="ECZ68" s="230"/>
      <c r="EDA68" s="230"/>
      <c r="EDB68" s="230"/>
      <c r="EDC68" s="230"/>
      <c r="EDD68" s="230"/>
      <c r="EDE68" s="230"/>
      <c r="EDF68" s="230"/>
      <c r="EDG68" s="230"/>
      <c r="EDH68" s="230"/>
      <c r="EDI68" s="230"/>
      <c r="EDJ68" s="230"/>
      <c r="EDK68" s="230"/>
      <c r="EDL68" s="230"/>
      <c r="EDM68" s="230"/>
      <c r="EDN68" s="230"/>
      <c r="EDO68" s="230"/>
      <c r="EDP68" s="230"/>
      <c r="EDQ68" s="230"/>
      <c r="EDR68" s="230"/>
      <c r="EDS68" s="230"/>
      <c r="EDT68" s="230"/>
      <c r="EDU68" s="230"/>
      <c r="EDV68" s="230"/>
      <c r="EDW68" s="230"/>
      <c r="EDX68" s="230"/>
      <c r="EDY68" s="230"/>
      <c r="EDZ68" s="230"/>
      <c r="EEA68" s="230"/>
      <c r="EEB68" s="230"/>
      <c r="EEC68" s="230"/>
      <c r="EED68" s="230"/>
      <c r="EEE68" s="230"/>
      <c r="EEF68" s="230"/>
      <c r="EEG68" s="230"/>
      <c r="EEH68" s="230"/>
      <c r="EEI68" s="230"/>
      <c r="EEJ68" s="230"/>
      <c r="EEK68" s="230"/>
      <c r="EEL68" s="230"/>
      <c r="EEM68" s="230"/>
      <c r="EEN68" s="230"/>
      <c r="EEO68" s="230"/>
      <c r="EEP68" s="230"/>
      <c r="EEQ68" s="230"/>
      <c r="EER68" s="230"/>
      <c r="EES68" s="230"/>
      <c r="EET68" s="230"/>
      <c r="EEU68" s="230"/>
      <c r="EEV68" s="230"/>
      <c r="EEW68" s="230"/>
      <c r="EEX68" s="230"/>
      <c r="EEY68" s="230"/>
      <c r="EEZ68" s="230"/>
      <c r="EFA68" s="230"/>
      <c r="EFB68" s="230"/>
      <c r="EFC68" s="230"/>
      <c r="EFD68" s="230"/>
      <c r="EFE68" s="230"/>
      <c r="EFF68" s="230"/>
      <c r="EFG68" s="230"/>
      <c r="EFH68" s="230"/>
      <c r="EFI68" s="230"/>
      <c r="EFJ68" s="230"/>
      <c r="EFK68" s="230"/>
      <c r="EFL68" s="230"/>
      <c r="EFM68" s="230"/>
      <c r="EFN68" s="230"/>
      <c r="EFO68" s="230"/>
      <c r="EFP68" s="230"/>
      <c r="EFQ68" s="230"/>
      <c r="EFR68" s="230"/>
      <c r="EFS68" s="230"/>
      <c r="EFT68" s="230"/>
      <c r="EFU68" s="230"/>
      <c r="EFV68" s="230"/>
      <c r="EFW68" s="230"/>
      <c r="EFX68" s="230"/>
      <c r="EFY68" s="230"/>
      <c r="EFZ68" s="230"/>
      <c r="EGA68" s="230"/>
      <c r="EGB68" s="230"/>
      <c r="EGC68" s="230"/>
      <c r="EGD68" s="230"/>
      <c r="EGE68" s="230"/>
      <c r="EGF68" s="230"/>
      <c r="EGG68" s="230"/>
      <c r="EGH68" s="230"/>
      <c r="EGI68" s="230"/>
      <c r="EGJ68" s="230"/>
      <c r="EGK68" s="230"/>
      <c r="EGL68" s="230"/>
      <c r="EGM68" s="230"/>
      <c r="EGN68" s="230"/>
      <c r="EGO68" s="230"/>
      <c r="EGP68" s="230"/>
      <c r="EGQ68" s="230"/>
      <c r="EGR68" s="230"/>
      <c r="EGS68" s="230"/>
      <c r="EGT68" s="230"/>
      <c r="EGU68" s="230"/>
      <c r="EGV68" s="230"/>
      <c r="EGW68" s="230"/>
      <c r="EGX68" s="230"/>
      <c r="EGY68" s="230"/>
      <c r="EGZ68" s="230"/>
      <c r="EHA68" s="230"/>
      <c r="EHB68" s="230"/>
      <c r="EHC68" s="230"/>
      <c r="EHD68" s="230"/>
      <c r="EHE68" s="230"/>
      <c r="EHF68" s="230"/>
      <c r="EHG68" s="230"/>
      <c r="EHH68" s="230"/>
      <c r="EHI68" s="230"/>
      <c r="EHJ68" s="230"/>
      <c r="EHK68" s="230"/>
      <c r="EHL68" s="230"/>
      <c r="EHM68" s="230"/>
      <c r="EHN68" s="230"/>
      <c r="EHO68" s="230"/>
      <c r="EHP68" s="230"/>
      <c r="EHQ68" s="230"/>
      <c r="EHR68" s="230"/>
      <c r="EHS68" s="230"/>
      <c r="EHT68" s="230"/>
      <c r="EHU68" s="230"/>
      <c r="EHV68" s="230"/>
      <c r="EHW68" s="230"/>
      <c r="EHX68" s="230"/>
      <c r="EHY68" s="230"/>
      <c r="EHZ68" s="230"/>
      <c r="EIA68" s="230"/>
      <c r="EIB68" s="230"/>
      <c r="EIC68" s="230"/>
      <c r="EID68" s="230"/>
      <c r="EIE68" s="230"/>
      <c r="EIF68" s="230"/>
      <c r="EIG68" s="230"/>
      <c r="EIH68" s="230"/>
      <c r="EII68" s="230"/>
      <c r="EIJ68" s="230"/>
      <c r="EIK68" s="230"/>
      <c r="EIL68" s="230"/>
      <c r="EIM68" s="230"/>
      <c r="EIN68" s="230"/>
      <c r="EIO68" s="230"/>
      <c r="EIP68" s="230"/>
      <c r="EIQ68" s="230"/>
      <c r="EIR68" s="230"/>
      <c r="EIS68" s="230"/>
      <c r="EIT68" s="230"/>
      <c r="EIU68" s="230"/>
      <c r="EIV68" s="230"/>
      <c r="EIW68" s="230"/>
      <c r="EIX68" s="230"/>
      <c r="EIY68" s="230"/>
      <c r="EIZ68" s="230"/>
      <c r="EJA68" s="230"/>
      <c r="EJB68" s="230"/>
      <c r="EJC68" s="230"/>
      <c r="EJD68" s="230"/>
      <c r="EJE68" s="230"/>
      <c r="EJF68" s="230"/>
      <c r="EJG68" s="230"/>
      <c r="EJH68" s="230"/>
      <c r="EJI68" s="230"/>
      <c r="EJJ68" s="230"/>
      <c r="EJK68" s="230"/>
      <c r="EJL68" s="230"/>
      <c r="EJM68" s="230"/>
      <c r="EJN68" s="230"/>
      <c r="EJO68" s="230"/>
      <c r="EJP68" s="230"/>
      <c r="EJQ68" s="230"/>
      <c r="EJR68" s="230"/>
      <c r="EJS68" s="230"/>
      <c r="EJT68" s="230"/>
      <c r="EJU68" s="230"/>
      <c r="EJV68" s="230"/>
      <c r="EJW68" s="230"/>
      <c r="EJX68" s="230"/>
      <c r="EJY68" s="230"/>
      <c r="EJZ68" s="230"/>
      <c r="EKA68" s="230"/>
      <c r="EKB68" s="230"/>
      <c r="EKC68" s="230"/>
      <c r="EKD68" s="230"/>
      <c r="EKE68" s="230"/>
      <c r="EKF68" s="230"/>
      <c r="EKG68" s="230"/>
      <c r="EKH68" s="230"/>
      <c r="EKI68" s="230"/>
      <c r="EKJ68" s="230"/>
      <c r="EKK68" s="230"/>
      <c r="EKL68" s="230"/>
      <c r="EKM68" s="230"/>
      <c r="EKN68" s="230"/>
      <c r="EKO68" s="230"/>
      <c r="EKP68" s="230"/>
      <c r="EKQ68" s="230"/>
      <c r="EKR68" s="230"/>
      <c r="EKS68" s="230"/>
      <c r="EKT68" s="230"/>
      <c r="EKU68" s="230"/>
      <c r="EKV68" s="230"/>
      <c r="EKW68" s="230"/>
      <c r="EKX68" s="230"/>
      <c r="EKY68" s="230"/>
      <c r="EKZ68" s="230"/>
      <c r="ELA68" s="230"/>
      <c r="ELB68" s="230"/>
      <c r="ELC68" s="230"/>
      <c r="ELD68" s="230"/>
      <c r="ELE68" s="230"/>
      <c r="ELF68" s="230"/>
      <c r="ELG68" s="230"/>
      <c r="ELH68" s="230"/>
      <c r="ELI68" s="230"/>
      <c r="ELJ68" s="230"/>
      <c r="ELK68" s="230"/>
      <c r="ELL68" s="230"/>
      <c r="ELM68" s="230"/>
      <c r="ELN68" s="230"/>
      <c r="ELO68" s="230"/>
      <c r="ELP68" s="230"/>
      <c r="ELQ68" s="230"/>
      <c r="ELR68" s="230"/>
      <c r="ELS68" s="230"/>
      <c r="ELT68" s="230"/>
      <c r="ELU68" s="230"/>
      <c r="ELV68" s="230"/>
      <c r="ELW68" s="230"/>
      <c r="ELX68" s="230"/>
      <c r="ELY68" s="230"/>
      <c r="ELZ68" s="230"/>
      <c r="EMA68" s="230"/>
      <c r="EMB68" s="230"/>
      <c r="EMC68" s="230"/>
      <c r="EMD68" s="230"/>
      <c r="EME68" s="230"/>
      <c r="EMF68" s="230"/>
      <c r="EMG68" s="230"/>
      <c r="EMH68" s="230"/>
      <c r="EMI68" s="230"/>
      <c r="EMJ68" s="230"/>
      <c r="EMK68" s="230"/>
      <c r="EML68" s="230"/>
      <c r="EMM68" s="230"/>
      <c r="EMN68" s="230"/>
      <c r="EMO68" s="230"/>
      <c r="EMP68" s="230"/>
      <c r="EMQ68" s="230"/>
      <c r="EMR68" s="230"/>
      <c r="EMS68" s="230"/>
      <c r="EMT68" s="230"/>
      <c r="EMU68" s="230"/>
      <c r="EMV68" s="230"/>
      <c r="EMW68" s="230"/>
      <c r="EMX68" s="230"/>
      <c r="EMY68" s="230"/>
      <c r="EMZ68" s="230"/>
      <c r="ENA68" s="230"/>
      <c r="ENB68" s="230"/>
      <c r="ENC68" s="230"/>
      <c r="END68" s="230"/>
      <c r="ENE68" s="230"/>
      <c r="ENF68" s="230"/>
      <c r="ENG68" s="230"/>
      <c r="ENH68" s="230"/>
      <c r="ENI68" s="230"/>
      <c r="ENJ68" s="230"/>
      <c r="ENK68" s="230"/>
      <c r="ENL68" s="230"/>
      <c r="ENM68" s="230"/>
      <c r="ENN68" s="230"/>
      <c r="ENO68" s="230"/>
      <c r="ENP68" s="230"/>
      <c r="ENQ68" s="230"/>
      <c r="ENR68" s="230"/>
      <c r="ENS68" s="230"/>
      <c r="ENT68" s="230"/>
      <c r="ENU68" s="230"/>
      <c r="ENV68" s="230"/>
      <c r="ENW68" s="230"/>
      <c r="ENX68" s="230"/>
      <c r="ENY68" s="230"/>
      <c r="ENZ68" s="230"/>
      <c r="EOA68" s="230"/>
      <c r="EOB68" s="230"/>
      <c r="EOC68" s="230"/>
      <c r="EOD68" s="230"/>
      <c r="EOE68" s="230"/>
      <c r="EOF68" s="230"/>
      <c r="EOG68" s="230"/>
      <c r="EOH68" s="230"/>
      <c r="EOI68" s="230"/>
      <c r="EOJ68" s="230"/>
      <c r="EOK68" s="230"/>
      <c r="EOL68" s="230"/>
      <c r="EOM68" s="230"/>
      <c r="EON68" s="230"/>
      <c r="EOO68" s="230"/>
      <c r="EOP68" s="230"/>
      <c r="EOQ68" s="230"/>
      <c r="EOR68" s="230"/>
      <c r="EOS68" s="230"/>
      <c r="EOT68" s="230"/>
      <c r="EOU68" s="230"/>
      <c r="EOV68" s="230"/>
      <c r="EOW68" s="230"/>
      <c r="EOX68" s="230"/>
      <c r="EOY68" s="230"/>
      <c r="EOZ68" s="230"/>
      <c r="EPA68" s="230"/>
      <c r="EPB68" s="230"/>
      <c r="EPC68" s="230"/>
      <c r="EPD68" s="230"/>
      <c r="EPE68" s="230"/>
      <c r="EPF68" s="230"/>
      <c r="EPG68" s="230"/>
      <c r="EPH68" s="230"/>
      <c r="EPI68" s="230"/>
      <c r="EPJ68" s="230"/>
      <c r="EPK68" s="230"/>
      <c r="EPL68" s="230"/>
      <c r="EPM68" s="230"/>
      <c r="EPN68" s="230"/>
      <c r="EPO68" s="230"/>
      <c r="EPP68" s="230"/>
      <c r="EPQ68" s="230"/>
      <c r="EPR68" s="230"/>
      <c r="EPS68" s="230"/>
      <c r="EPT68" s="230"/>
      <c r="EPU68" s="230"/>
      <c r="EPV68" s="230"/>
      <c r="EPW68" s="230"/>
      <c r="EPX68" s="230"/>
      <c r="EPY68" s="230"/>
      <c r="EPZ68" s="230"/>
      <c r="EQA68" s="230"/>
      <c r="EQB68" s="230"/>
      <c r="EQC68" s="230"/>
      <c r="EQD68" s="230"/>
      <c r="EQE68" s="230"/>
      <c r="EQF68" s="230"/>
      <c r="EQG68" s="230"/>
      <c r="EQH68" s="230"/>
      <c r="EQI68" s="230"/>
      <c r="EQJ68" s="230"/>
      <c r="EQK68" s="230"/>
      <c r="EQL68" s="230"/>
      <c r="EQM68" s="230"/>
      <c r="EQN68" s="230"/>
      <c r="EQO68" s="230"/>
      <c r="EQP68" s="230"/>
      <c r="EQQ68" s="230"/>
      <c r="EQR68" s="230"/>
      <c r="EQS68" s="230"/>
      <c r="EQT68" s="230"/>
      <c r="EQU68" s="230"/>
      <c r="EQV68" s="230"/>
      <c r="EQW68" s="230"/>
      <c r="EQX68" s="230"/>
      <c r="EQY68" s="230"/>
      <c r="EQZ68" s="230"/>
      <c r="ERA68" s="230"/>
      <c r="ERB68" s="230"/>
      <c r="ERC68" s="230"/>
      <c r="ERD68" s="230"/>
      <c r="ERE68" s="230"/>
      <c r="ERF68" s="230"/>
      <c r="ERG68" s="230"/>
      <c r="ERH68" s="230"/>
      <c r="ERI68" s="230"/>
      <c r="ERJ68" s="230"/>
      <c r="ERK68" s="230"/>
      <c r="ERL68" s="230"/>
      <c r="ERM68" s="230"/>
      <c r="ERN68" s="230"/>
      <c r="ERO68" s="230"/>
      <c r="ERP68" s="230"/>
      <c r="ERQ68" s="230"/>
      <c r="ERR68" s="230"/>
      <c r="ERS68" s="230"/>
      <c r="ERT68" s="230"/>
      <c r="ERU68" s="230"/>
      <c r="ERV68" s="230"/>
      <c r="ERW68" s="230"/>
      <c r="ERX68" s="230"/>
      <c r="ERY68" s="230"/>
      <c r="ERZ68" s="230"/>
      <c r="ESA68" s="230"/>
      <c r="ESB68" s="230"/>
      <c r="ESC68" s="230"/>
      <c r="ESD68" s="230"/>
      <c r="ESE68" s="230"/>
      <c r="ESF68" s="230"/>
      <c r="ESG68" s="230"/>
      <c r="ESH68" s="230"/>
      <c r="ESI68" s="230"/>
      <c r="ESJ68" s="230"/>
      <c r="ESK68" s="230"/>
      <c r="ESL68" s="230"/>
      <c r="ESM68" s="230"/>
      <c r="ESN68" s="230"/>
      <c r="ESO68" s="230"/>
      <c r="ESP68" s="230"/>
      <c r="ESQ68" s="230"/>
      <c r="ESR68" s="230"/>
      <c r="ESS68" s="230"/>
      <c r="EST68" s="230"/>
      <c r="ESU68" s="230"/>
      <c r="ESV68" s="230"/>
      <c r="ESW68" s="230"/>
      <c r="ESX68" s="230"/>
      <c r="ESY68" s="230"/>
      <c r="ESZ68" s="230"/>
      <c r="ETA68" s="230"/>
      <c r="ETB68" s="230"/>
      <c r="ETC68" s="230"/>
      <c r="ETD68" s="230"/>
      <c r="ETE68" s="230"/>
      <c r="ETF68" s="230"/>
      <c r="ETG68" s="230"/>
      <c r="ETH68" s="230"/>
      <c r="ETI68" s="230"/>
      <c r="ETJ68" s="230"/>
      <c r="ETK68" s="230"/>
      <c r="ETL68" s="230"/>
      <c r="ETM68" s="230"/>
      <c r="ETN68" s="230"/>
      <c r="ETO68" s="230"/>
      <c r="ETP68" s="230"/>
      <c r="ETQ68" s="230"/>
      <c r="ETR68" s="230"/>
      <c r="ETS68" s="230"/>
      <c r="ETT68" s="230"/>
      <c r="ETU68" s="230"/>
      <c r="ETV68" s="230"/>
      <c r="ETW68" s="230"/>
      <c r="ETX68" s="230"/>
      <c r="ETY68" s="230"/>
      <c r="ETZ68" s="230"/>
      <c r="EUA68" s="230"/>
      <c r="EUB68" s="230"/>
      <c r="EUC68" s="230"/>
      <c r="EUD68" s="230"/>
      <c r="EUE68" s="230"/>
      <c r="EUF68" s="230"/>
      <c r="EUG68" s="230"/>
      <c r="EUH68" s="230"/>
      <c r="EUI68" s="230"/>
      <c r="EUJ68" s="230"/>
      <c r="EUK68" s="230"/>
      <c r="EUL68" s="230"/>
      <c r="EUM68" s="230"/>
      <c r="EUN68" s="230"/>
      <c r="EUO68" s="230"/>
      <c r="EUP68" s="230"/>
      <c r="EUQ68" s="230"/>
      <c r="EUR68" s="230"/>
      <c r="EUS68" s="230"/>
      <c r="EUT68" s="230"/>
      <c r="EUU68" s="230"/>
      <c r="EUV68" s="230"/>
      <c r="EUW68" s="230"/>
      <c r="EUX68" s="230"/>
      <c r="EUY68" s="230"/>
      <c r="EUZ68" s="230"/>
      <c r="EVA68" s="230"/>
      <c r="EVB68" s="230"/>
      <c r="EVC68" s="230"/>
      <c r="EVD68" s="230"/>
      <c r="EVE68" s="230"/>
      <c r="EVF68" s="230"/>
      <c r="EVG68" s="230"/>
      <c r="EVH68" s="230"/>
      <c r="EVI68" s="230"/>
      <c r="EVJ68" s="230"/>
      <c r="EVK68" s="230"/>
      <c r="EVL68" s="230"/>
      <c r="EVM68" s="230"/>
      <c r="EVN68" s="230"/>
      <c r="EVO68" s="230"/>
      <c r="EVP68" s="230"/>
      <c r="EVQ68" s="230"/>
      <c r="EVR68" s="230"/>
      <c r="EVS68" s="230"/>
      <c r="EVT68" s="230"/>
      <c r="EVU68" s="230"/>
      <c r="EVV68" s="230"/>
      <c r="EVW68" s="230"/>
      <c r="EVX68" s="230"/>
      <c r="EVY68" s="230"/>
      <c r="EVZ68" s="230"/>
      <c r="EWA68" s="230"/>
      <c r="EWB68" s="230"/>
      <c r="EWC68" s="230"/>
      <c r="EWD68" s="230"/>
      <c r="EWE68" s="230"/>
      <c r="EWF68" s="230"/>
      <c r="EWG68" s="230"/>
      <c r="EWH68" s="230"/>
      <c r="EWI68" s="230"/>
      <c r="EWJ68" s="230"/>
      <c r="EWK68" s="230"/>
      <c r="EWL68" s="230"/>
      <c r="EWM68" s="230"/>
      <c r="EWN68" s="230"/>
      <c r="EWO68" s="230"/>
      <c r="EWP68" s="230"/>
      <c r="EWQ68" s="230"/>
      <c r="EWR68" s="230"/>
      <c r="EWS68" s="230"/>
      <c r="EWT68" s="230"/>
      <c r="EWU68" s="230"/>
      <c r="EWV68" s="230"/>
      <c r="EWW68" s="230"/>
      <c r="EWX68" s="230"/>
      <c r="EWY68" s="230"/>
      <c r="EWZ68" s="230"/>
      <c r="EXA68" s="230"/>
      <c r="EXB68" s="230"/>
      <c r="EXC68" s="230"/>
      <c r="EXD68" s="230"/>
      <c r="EXE68" s="230"/>
      <c r="EXF68" s="230"/>
      <c r="EXG68" s="230"/>
      <c r="EXH68" s="230"/>
      <c r="EXI68" s="230"/>
      <c r="EXJ68" s="230"/>
      <c r="EXK68" s="230"/>
      <c r="EXL68" s="230"/>
      <c r="EXM68" s="230"/>
      <c r="EXN68" s="230"/>
      <c r="EXO68" s="230"/>
      <c r="EXP68" s="230"/>
      <c r="EXQ68" s="230"/>
      <c r="EXR68" s="230"/>
      <c r="EXS68" s="230"/>
      <c r="EXT68" s="230"/>
      <c r="EXU68" s="230"/>
      <c r="EXV68" s="230"/>
      <c r="EXW68" s="230"/>
      <c r="EXX68" s="230"/>
      <c r="EXY68" s="230"/>
      <c r="EXZ68" s="230"/>
      <c r="EYA68" s="230"/>
      <c r="EYB68" s="230"/>
      <c r="EYC68" s="230"/>
      <c r="EYD68" s="230"/>
      <c r="EYE68" s="230"/>
      <c r="EYF68" s="230"/>
      <c r="EYG68" s="230"/>
      <c r="EYH68" s="230"/>
      <c r="EYI68" s="230"/>
      <c r="EYJ68" s="230"/>
      <c r="EYK68" s="230"/>
      <c r="EYL68" s="230"/>
      <c r="EYM68" s="230"/>
      <c r="EYN68" s="230"/>
      <c r="EYO68" s="230"/>
      <c r="EYP68" s="230"/>
      <c r="EYQ68" s="230"/>
      <c r="EYR68" s="230"/>
      <c r="EYS68" s="230"/>
      <c r="EYT68" s="230"/>
      <c r="EYU68" s="230"/>
      <c r="EYV68" s="230"/>
      <c r="EYW68" s="230"/>
      <c r="EYX68" s="230"/>
      <c r="EYY68" s="230"/>
      <c r="EYZ68" s="230"/>
      <c r="EZA68" s="230"/>
      <c r="EZB68" s="230"/>
      <c r="EZC68" s="230"/>
      <c r="EZD68" s="230"/>
      <c r="EZE68" s="230"/>
      <c r="EZF68" s="230"/>
      <c r="EZG68" s="230"/>
      <c r="EZH68" s="230"/>
      <c r="EZI68" s="230"/>
      <c r="EZJ68" s="230"/>
      <c r="EZK68" s="230"/>
      <c r="EZL68" s="230"/>
      <c r="EZM68" s="230"/>
      <c r="EZN68" s="230"/>
      <c r="EZO68" s="230"/>
      <c r="EZP68" s="230"/>
      <c r="EZQ68" s="230"/>
      <c r="EZR68" s="230"/>
      <c r="EZS68" s="230"/>
      <c r="EZT68" s="230"/>
      <c r="EZU68" s="230"/>
      <c r="EZV68" s="230"/>
      <c r="EZW68" s="230"/>
      <c r="EZX68" s="230"/>
      <c r="EZY68" s="230"/>
      <c r="EZZ68" s="230"/>
      <c r="FAA68" s="230"/>
      <c r="FAB68" s="230"/>
      <c r="FAC68" s="230"/>
      <c r="FAD68" s="230"/>
      <c r="FAE68" s="230"/>
      <c r="FAF68" s="230"/>
      <c r="FAG68" s="230"/>
      <c r="FAH68" s="230"/>
      <c r="FAI68" s="230"/>
      <c r="FAJ68" s="230"/>
      <c r="FAK68" s="230"/>
      <c r="FAL68" s="230"/>
      <c r="FAM68" s="230"/>
      <c r="FAN68" s="230"/>
      <c r="FAO68" s="230"/>
      <c r="FAP68" s="230"/>
      <c r="FAQ68" s="230"/>
      <c r="FAR68" s="230"/>
      <c r="FAS68" s="230"/>
      <c r="FAT68" s="230"/>
      <c r="FAU68" s="230"/>
      <c r="FAV68" s="230"/>
      <c r="FAW68" s="230"/>
      <c r="FAX68" s="230"/>
      <c r="FAY68" s="230"/>
      <c r="FAZ68" s="230"/>
      <c r="FBA68" s="230"/>
      <c r="FBB68" s="230"/>
      <c r="FBC68" s="230"/>
      <c r="FBD68" s="230"/>
      <c r="FBE68" s="230"/>
      <c r="FBF68" s="230"/>
      <c r="FBG68" s="230"/>
      <c r="FBH68" s="230"/>
      <c r="FBI68" s="230"/>
      <c r="FBJ68" s="230"/>
      <c r="FBK68" s="230"/>
      <c r="FBL68" s="230"/>
      <c r="FBM68" s="230"/>
      <c r="FBN68" s="230"/>
      <c r="FBO68" s="230"/>
      <c r="FBP68" s="230"/>
      <c r="FBQ68" s="230"/>
      <c r="FBR68" s="230"/>
      <c r="FBS68" s="230"/>
      <c r="FBT68" s="230"/>
      <c r="FBU68" s="230"/>
      <c r="FBV68" s="230"/>
      <c r="FBW68" s="230"/>
      <c r="FBX68" s="230"/>
      <c r="FBY68" s="230"/>
      <c r="FBZ68" s="230"/>
      <c r="FCA68" s="230"/>
      <c r="FCB68" s="230"/>
      <c r="FCC68" s="230"/>
      <c r="FCD68" s="230"/>
      <c r="FCE68" s="230"/>
      <c r="FCF68" s="230"/>
      <c r="FCG68" s="230"/>
      <c r="FCH68" s="230"/>
      <c r="FCI68" s="230"/>
      <c r="FCJ68" s="230"/>
      <c r="FCK68" s="230"/>
      <c r="FCL68" s="230"/>
      <c r="FCM68" s="230"/>
      <c r="FCN68" s="230"/>
      <c r="FCO68" s="230"/>
      <c r="FCP68" s="230"/>
      <c r="FCQ68" s="230"/>
      <c r="FCR68" s="230"/>
      <c r="FCS68" s="230"/>
      <c r="FCT68" s="230"/>
      <c r="FCU68" s="230"/>
      <c r="FCV68" s="230"/>
      <c r="FCW68" s="230"/>
      <c r="FCX68" s="230"/>
      <c r="FCY68" s="230"/>
      <c r="FCZ68" s="230"/>
      <c r="FDA68" s="230"/>
      <c r="FDB68" s="230"/>
      <c r="FDC68" s="230"/>
      <c r="FDD68" s="230"/>
      <c r="FDE68" s="230"/>
      <c r="FDF68" s="230"/>
      <c r="FDG68" s="230"/>
      <c r="FDH68" s="230"/>
      <c r="FDI68" s="230"/>
      <c r="FDJ68" s="230"/>
      <c r="FDK68" s="230"/>
      <c r="FDL68" s="230"/>
      <c r="FDM68" s="230"/>
      <c r="FDN68" s="230"/>
      <c r="FDO68" s="230"/>
      <c r="FDP68" s="230"/>
      <c r="FDQ68" s="230"/>
      <c r="FDR68" s="230"/>
      <c r="FDS68" s="230"/>
      <c r="FDT68" s="230"/>
      <c r="FDU68" s="230"/>
      <c r="FDV68" s="230"/>
      <c r="FDW68" s="230"/>
      <c r="FDX68" s="230"/>
      <c r="FDY68" s="230"/>
      <c r="FDZ68" s="230"/>
      <c r="FEA68" s="230"/>
      <c r="FEB68" s="230"/>
      <c r="FEC68" s="230"/>
      <c r="FED68" s="230"/>
      <c r="FEE68" s="230"/>
      <c r="FEF68" s="230"/>
      <c r="FEG68" s="230"/>
      <c r="FEH68" s="230"/>
      <c r="FEI68" s="230"/>
      <c r="FEJ68" s="230"/>
      <c r="FEK68" s="230"/>
      <c r="FEL68" s="230"/>
      <c r="FEM68" s="230"/>
      <c r="FEN68" s="230"/>
      <c r="FEO68" s="230"/>
      <c r="FEP68" s="230"/>
      <c r="FEQ68" s="230"/>
      <c r="FER68" s="230"/>
      <c r="FES68" s="230"/>
      <c r="FET68" s="230"/>
      <c r="FEU68" s="230"/>
      <c r="FEV68" s="230"/>
      <c r="FEW68" s="230"/>
      <c r="FEX68" s="230"/>
      <c r="FEY68" s="230"/>
      <c r="FEZ68" s="230"/>
      <c r="FFA68" s="230"/>
      <c r="FFB68" s="230"/>
      <c r="FFC68" s="230"/>
      <c r="FFD68" s="230"/>
      <c r="FFE68" s="230"/>
      <c r="FFF68" s="230"/>
      <c r="FFG68" s="230"/>
      <c r="FFH68" s="230"/>
      <c r="FFI68" s="230"/>
      <c r="FFJ68" s="230"/>
      <c r="FFK68" s="230"/>
      <c r="FFL68" s="230"/>
      <c r="FFM68" s="230"/>
      <c r="FFN68" s="230"/>
      <c r="FFO68" s="230"/>
      <c r="FFP68" s="230"/>
      <c r="FFQ68" s="230"/>
      <c r="FFR68" s="230"/>
      <c r="FFS68" s="230"/>
      <c r="FFT68" s="230"/>
      <c r="FFU68" s="230"/>
      <c r="FFV68" s="230"/>
      <c r="FFW68" s="230"/>
      <c r="FFX68" s="230"/>
      <c r="FFY68" s="230"/>
      <c r="FFZ68" s="230"/>
      <c r="FGA68" s="230"/>
      <c r="FGB68" s="230"/>
      <c r="FGC68" s="230"/>
      <c r="FGD68" s="230"/>
      <c r="FGE68" s="230"/>
      <c r="FGF68" s="230"/>
      <c r="FGG68" s="230"/>
      <c r="FGH68" s="230"/>
      <c r="FGI68" s="230"/>
      <c r="FGJ68" s="230"/>
      <c r="FGK68" s="230"/>
      <c r="FGL68" s="230"/>
      <c r="FGM68" s="230"/>
      <c r="FGN68" s="230"/>
      <c r="FGO68" s="230"/>
      <c r="FGP68" s="230"/>
      <c r="FGQ68" s="230"/>
      <c r="FGR68" s="230"/>
      <c r="FGS68" s="230"/>
      <c r="FGT68" s="230"/>
      <c r="FGU68" s="230"/>
      <c r="FGV68" s="230"/>
      <c r="FGW68" s="230"/>
      <c r="FGX68" s="230"/>
      <c r="FGY68" s="230"/>
      <c r="FGZ68" s="230"/>
      <c r="FHA68" s="230"/>
      <c r="FHB68" s="230"/>
      <c r="FHC68" s="230"/>
      <c r="FHD68" s="230"/>
      <c r="FHE68" s="230"/>
      <c r="FHF68" s="230"/>
      <c r="FHG68" s="230"/>
      <c r="FHH68" s="230"/>
      <c r="FHI68" s="230"/>
      <c r="FHJ68" s="230"/>
      <c r="FHK68" s="230"/>
      <c r="FHL68" s="230"/>
      <c r="FHM68" s="230"/>
      <c r="FHN68" s="230"/>
      <c r="FHO68" s="230"/>
      <c r="FHP68" s="230"/>
      <c r="FHQ68" s="230"/>
      <c r="FHR68" s="230"/>
      <c r="FHS68" s="230"/>
      <c r="FHT68" s="230"/>
      <c r="FHU68" s="230"/>
      <c r="FHV68" s="230"/>
      <c r="FHW68" s="230"/>
      <c r="FHX68" s="230"/>
      <c r="FHY68" s="230"/>
      <c r="FHZ68" s="230"/>
      <c r="FIA68" s="230"/>
      <c r="FIB68" s="230"/>
      <c r="FIC68" s="230"/>
      <c r="FID68" s="230"/>
      <c r="FIE68" s="230"/>
      <c r="FIF68" s="230"/>
      <c r="FIG68" s="230"/>
      <c r="FIH68" s="230"/>
      <c r="FII68" s="230"/>
      <c r="FIJ68" s="230"/>
      <c r="FIK68" s="230"/>
      <c r="FIL68" s="230"/>
      <c r="FIM68" s="230"/>
      <c r="FIN68" s="230"/>
      <c r="FIO68" s="230"/>
      <c r="FIP68" s="230"/>
      <c r="FIQ68" s="230"/>
      <c r="FIR68" s="230"/>
      <c r="FIS68" s="230"/>
      <c r="FIT68" s="230"/>
      <c r="FIU68" s="230"/>
      <c r="FIV68" s="230"/>
      <c r="FIW68" s="230"/>
      <c r="FIX68" s="230"/>
      <c r="FIY68" s="230"/>
      <c r="FIZ68" s="230"/>
      <c r="FJA68" s="230"/>
      <c r="FJB68" s="230"/>
      <c r="FJC68" s="230"/>
      <c r="FJD68" s="230"/>
      <c r="FJE68" s="230"/>
      <c r="FJF68" s="230"/>
      <c r="FJG68" s="230"/>
      <c r="FJH68" s="230"/>
      <c r="FJI68" s="230"/>
      <c r="FJJ68" s="230"/>
      <c r="FJK68" s="230"/>
      <c r="FJL68" s="230"/>
      <c r="FJM68" s="230"/>
      <c r="FJN68" s="230"/>
      <c r="FJO68" s="230"/>
      <c r="FJP68" s="230"/>
      <c r="FJQ68" s="230"/>
      <c r="FJR68" s="230"/>
      <c r="FJS68" s="230"/>
      <c r="FJT68" s="230"/>
      <c r="FJU68" s="230"/>
      <c r="FJV68" s="230"/>
      <c r="FJW68" s="230"/>
      <c r="FJX68" s="230"/>
      <c r="FJY68" s="230"/>
      <c r="FJZ68" s="230"/>
      <c r="FKA68" s="230"/>
      <c r="FKB68" s="230"/>
      <c r="FKC68" s="230"/>
      <c r="FKD68" s="230"/>
      <c r="FKE68" s="230"/>
      <c r="FKF68" s="230"/>
      <c r="FKG68" s="230"/>
      <c r="FKH68" s="230"/>
      <c r="FKI68" s="230"/>
      <c r="FKJ68" s="230"/>
      <c r="FKK68" s="230"/>
      <c r="FKL68" s="230"/>
      <c r="FKM68" s="230"/>
      <c r="FKN68" s="230"/>
      <c r="FKO68" s="230"/>
      <c r="FKP68" s="230"/>
      <c r="FKQ68" s="230"/>
      <c r="FKR68" s="230"/>
      <c r="FKS68" s="230"/>
      <c r="FKT68" s="230"/>
      <c r="FKU68" s="230"/>
      <c r="FKV68" s="230"/>
      <c r="FKW68" s="230"/>
      <c r="FKX68" s="230"/>
      <c r="FKY68" s="230"/>
      <c r="FKZ68" s="230"/>
      <c r="FLA68" s="230"/>
      <c r="FLB68" s="230"/>
      <c r="FLC68" s="230"/>
      <c r="FLD68" s="230"/>
      <c r="FLE68" s="230"/>
      <c r="FLF68" s="230"/>
      <c r="FLG68" s="230"/>
      <c r="FLH68" s="230"/>
      <c r="FLI68" s="230"/>
      <c r="FLJ68" s="230"/>
      <c r="FLK68" s="230"/>
      <c r="FLL68" s="230"/>
      <c r="FLM68" s="230"/>
      <c r="FLN68" s="230"/>
      <c r="FLO68" s="230"/>
      <c r="FLP68" s="230"/>
      <c r="FLQ68" s="230"/>
      <c r="FLR68" s="230"/>
      <c r="FLS68" s="230"/>
      <c r="FLT68" s="230"/>
      <c r="FLU68" s="230"/>
      <c r="FLV68" s="230"/>
      <c r="FLW68" s="230"/>
      <c r="FLX68" s="230"/>
      <c r="FLY68" s="230"/>
      <c r="FLZ68" s="230"/>
      <c r="FMA68" s="230"/>
      <c r="FMB68" s="230"/>
      <c r="FMC68" s="230"/>
      <c r="FMD68" s="230"/>
      <c r="FME68" s="230"/>
      <c r="FMF68" s="230"/>
      <c r="FMG68" s="230"/>
      <c r="FMH68" s="230"/>
      <c r="FMI68" s="230"/>
      <c r="FMJ68" s="230"/>
      <c r="FMK68" s="230"/>
      <c r="FML68" s="230"/>
      <c r="FMM68" s="230"/>
      <c r="FMN68" s="230"/>
      <c r="FMO68" s="230"/>
      <c r="FMP68" s="230"/>
      <c r="FMQ68" s="230"/>
      <c r="FMR68" s="230"/>
      <c r="FMS68" s="230"/>
      <c r="FMT68" s="230"/>
      <c r="FMU68" s="230"/>
      <c r="FMV68" s="230"/>
      <c r="FMW68" s="230"/>
      <c r="FMX68" s="230"/>
      <c r="FMY68" s="230"/>
      <c r="FMZ68" s="230"/>
      <c r="FNA68" s="230"/>
      <c r="FNB68" s="230"/>
      <c r="FNC68" s="230"/>
      <c r="FND68" s="230"/>
      <c r="FNE68" s="230"/>
      <c r="FNF68" s="230"/>
      <c r="FNG68" s="230"/>
      <c r="FNH68" s="230"/>
      <c r="FNI68" s="230"/>
      <c r="FNJ68" s="230"/>
      <c r="FNK68" s="230"/>
      <c r="FNL68" s="230"/>
      <c r="FNM68" s="230"/>
      <c r="FNN68" s="230"/>
      <c r="FNO68" s="230"/>
      <c r="FNP68" s="230"/>
      <c r="FNQ68" s="230"/>
      <c r="FNR68" s="230"/>
      <c r="FNS68" s="230"/>
      <c r="FNT68" s="230"/>
      <c r="FNU68" s="230"/>
      <c r="FNV68" s="230"/>
      <c r="FNW68" s="230"/>
      <c r="FNX68" s="230"/>
      <c r="FNY68" s="230"/>
      <c r="FNZ68" s="230"/>
      <c r="FOA68" s="230"/>
      <c r="FOB68" s="230"/>
      <c r="FOC68" s="230"/>
      <c r="FOD68" s="230"/>
      <c r="FOE68" s="230"/>
      <c r="FOF68" s="230"/>
      <c r="FOG68" s="230"/>
      <c r="FOH68" s="230"/>
      <c r="FOI68" s="230"/>
      <c r="FOJ68" s="230"/>
      <c r="FOK68" s="230"/>
      <c r="FOL68" s="230"/>
      <c r="FOM68" s="230"/>
      <c r="FON68" s="230"/>
      <c r="FOO68" s="230"/>
      <c r="FOP68" s="230"/>
      <c r="FOQ68" s="230"/>
      <c r="FOR68" s="230"/>
      <c r="FOS68" s="230"/>
      <c r="FOT68" s="230"/>
      <c r="FOU68" s="230"/>
      <c r="FOV68" s="230"/>
      <c r="FOW68" s="230"/>
      <c r="FOX68" s="230"/>
      <c r="FOY68" s="230"/>
      <c r="FOZ68" s="230"/>
      <c r="FPA68" s="230"/>
      <c r="FPB68" s="230"/>
      <c r="FPC68" s="230"/>
      <c r="FPD68" s="230"/>
      <c r="FPE68" s="230"/>
      <c r="FPF68" s="230"/>
      <c r="FPG68" s="230"/>
      <c r="FPH68" s="230"/>
      <c r="FPI68" s="230"/>
      <c r="FPJ68" s="230"/>
      <c r="FPK68" s="230"/>
      <c r="FPL68" s="230"/>
      <c r="FPM68" s="230"/>
      <c r="FPN68" s="230"/>
      <c r="FPO68" s="230"/>
      <c r="FPP68" s="230"/>
      <c r="FPQ68" s="230"/>
      <c r="FPR68" s="230"/>
      <c r="FPS68" s="230"/>
      <c r="FPT68" s="230"/>
      <c r="FPU68" s="230"/>
      <c r="FPV68" s="230"/>
      <c r="FPW68" s="230"/>
      <c r="FPX68" s="230"/>
      <c r="FPY68" s="230"/>
      <c r="FPZ68" s="230"/>
      <c r="FQA68" s="230"/>
      <c r="FQB68" s="230"/>
      <c r="FQC68" s="230"/>
      <c r="FQD68" s="230"/>
      <c r="FQE68" s="230"/>
      <c r="FQF68" s="230"/>
      <c r="FQG68" s="230"/>
      <c r="FQH68" s="230"/>
      <c r="FQI68" s="230"/>
      <c r="FQJ68" s="230"/>
      <c r="FQK68" s="230"/>
      <c r="FQL68" s="230"/>
      <c r="FQM68" s="230"/>
      <c r="FQN68" s="230"/>
      <c r="FQO68" s="230"/>
      <c r="FQP68" s="230"/>
      <c r="FQQ68" s="230"/>
      <c r="FQR68" s="230"/>
      <c r="FQS68" s="230"/>
      <c r="FQT68" s="230"/>
      <c r="FQU68" s="230"/>
      <c r="FQV68" s="230"/>
      <c r="FQW68" s="230"/>
      <c r="FQX68" s="230"/>
      <c r="FQY68" s="230"/>
      <c r="FQZ68" s="230"/>
      <c r="FRA68" s="230"/>
      <c r="FRB68" s="230"/>
      <c r="FRC68" s="230"/>
      <c r="FRD68" s="230"/>
      <c r="FRE68" s="230"/>
      <c r="FRF68" s="230"/>
      <c r="FRG68" s="230"/>
      <c r="FRH68" s="230"/>
      <c r="FRI68" s="230"/>
      <c r="FRJ68" s="230"/>
      <c r="FRK68" s="230"/>
      <c r="FRL68" s="230"/>
      <c r="FRM68" s="230"/>
      <c r="FRN68" s="230"/>
      <c r="FRO68" s="230"/>
      <c r="FRP68" s="230"/>
      <c r="FRQ68" s="230"/>
      <c r="FRR68" s="230"/>
      <c r="FRS68" s="230"/>
      <c r="FRT68" s="230"/>
      <c r="FRU68" s="230"/>
      <c r="FRV68" s="230"/>
      <c r="FRW68" s="230"/>
      <c r="FRX68" s="230"/>
      <c r="FRY68" s="230"/>
      <c r="FRZ68" s="230"/>
      <c r="FSA68" s="230"/>
      <c r="FSB68" s="230"/>
      <c r="FSC68" s="230"/>
      <c r="FSD68" s="230"/>
      <c r="FSE68" s="230"/>
      <c r="FSF68" s="230"/>
      <c r="FSG68" s="230"/>
      <c r="FSH68" s="230"/>
      <c r="FSI68" s="230"/>
      <c r="FSJ68" s="230"/>
      <c r="FSK68" s="230"/>
      <c r="FSL68" s="230"/>
      <c r="FSM68" s="230"/>
      <c r="FSN68" s="230"/>
      <c r="FSO68" s="230"/>
      <c r="FSP68" s="230"/>
      <c r="FSQ68" s="230"/>
      <c r="FSR68" s="230"/>
      <c r="FSS68" s="230"/>
      <c r="FST68" s="230"/>
      <c r="FSU68" s="230"/>
      <c r="FSV68" s="230"/>
      <c r="FSW68" s="230"/>
      <c r="FSX68" s="230"/>
      <c r="FSY68" s="230"/>
      <c r="FSZ68" s="230"/>
      <c r="FTA68" s="230"/>
      <c r="FTB68" s="230"/>
      <c r="FTC68" s="230"/>
      <c r="FTD68" s="230"/>
      <c r="FTE68" s="230"/>
      <c r="FTF68" s="230"/>
      <c r="FTG68" s="230"/>
      <c r="FTH68" s="230"/>
      <c r="FTI68" s="230"/>
      <c r="FTJ68" s="230"/>
      <c r="FTK68" s="230"/>
      <c r="FTL68" s="230"/>
      <c r="FTM68" s="230"/>
      <c r="FTN68" s="230"/>
      <c r="FTO68" s="230"/>
      <c r="FTP68" s="230"/>
      <c r="FTQ68" s="230"/>
      <c r="FTR68" s="230"/>
      <c r="FTS68" s="230"/>
      <c r="FTT68" s="230"/>
      <c r="FTU68" s="230"/>
      <c r="FTV68" s="230"/>
      <c r="FTW68" s="230"/>
      <c r="FTX68" s="230"/>
      <c r="FTY68" s="230"/>
      <c r="FTZ68" s="230"/>
      <c r="FUA68" s="230"/>
      <c r="FUB68" s="230"/>
      <c r="FUC68" s="230"/>
      <c r="FUD68" s="230"/>
      <c r="FUE68" s="230"/>
      <c r="FUF68" s="230"/>
      <c r="FUG68" s="230"/>
      <c r="FUH68" s="230"/>
      <c r="FUI68" s="230"/>
      <c r="FUJ68" s="230"/>
      <c r="FUK68" s="230"/>
      <c r="FUL68" s="230"/>
      <c r="FUM68" s="230"/>
      <c r="FUN68" s="230"/>
      <c r="FUO68" s="230"/>
      <c r="FUP68" s="230"/>
      <c r="FUQ68" s="230"/>
      <c r="FUR68" s="230"/>
      <c r="FUS68" s="230"/>
      <c r="FUT68" s="230"/>
      <c r="FUU68" s="230"/>
      <c r="FUV68" s="230"/>
      <c r="FUW68" s="230"/>
      <c r="FUX68" s="230"/>
      <c r="FUY68" s="230"/>
      <c r="FUZ68" s="230"/>
      <c r="FVA68" s="230"/>
      <c r="FVB68" s="230"/>
      <c r="FVC68" s="230"/>
      <c r="FVD68" s="230"/>
      <c r="FVE68" s="230"/>
      <c r="FVF68" s="230"/>
      <c r="FVG68" s="230"/>
      <c r="FVH68" s="230"/>
      <c r="FVI68" s="230"/>
      <c r="FVJ68" s="230"/>
      <c r="FVK68" s="230"/>
      <c r="FVL68" s="230"/>
      <c r="FVM68" s="230"/>
      <c r="FVN68" s="230"/>
      <c r="FVO68" s="230"/>
      <c r="FVP68" s="230"/>
      <c r="FVQ68" s="230"/>
      <c r="FVR68" s="230"/>
      <c r="FVS68" s="230"/>
      <c r="FVT68" s="230"/>
      <c r="FVU68" s="230"/>
      <c r="FVV68" s="230"/>
      <c r="FVW68" s="230"/>
      <c r="FVX68" s="230"/>
      <c r="FVY68" s="230"/>
      <c r="FVZ68" s="230"/>
      <c r="FWA68" s="230"/>
      <c r="FWB68" s="230"/>
      <c r="FWC68" s="230"/>
      <c r="FWD68" s="230"/>
      <c r="FWE68" s="230"/>
      <c r="FWF68" s="230"/>
      <c r="FWG68" s="230"/>
      <c r="FWH68" s="230"/>
      <c r="FWI68" s="230"/>
      <c r="FWJ68" s="230"/>
      <c r="FWK68" s="230"/>
      <c r="FWL68" s="230"/>
      <c r="FWM68" s="230"/>
      <c r="FWN68" s="230"/>
      <c r="FWO68" s="230"/>
      <c r="FWP68" s="230"/>
      <c r="FWQ68" s="230"/>
      <c r="FWR68" s="230"/>
      <c r="FWS68" s="230"/>
      <c r="FWT68" s="230"/>
      <c r="FWU68" s="230"/>
      <c r="FWV68" s="230"/>
      <c r="FWW68" s="230"/>
      <c r="FWX68" s="230"/>
      <c r="FWY68" s="230"/>
      <c r="FWZ68" s="230"/>
      <c r="FXA68" s="230"/>
      <c r="FXB68" s="230"/>
      <c r="FXC68" s="230"/>
      <c r="FXD68" s="230"/>
      <c r="FXE68" s="230"/>
      <c r="FXF68" s="230"/>
      <c r="FXG68" s="230"/>
      <c r="FXH68" s="230"/>
      <c r="FXI68" s="230"/>
      <c r="FXJ68" s="230"/>
      <c r="FXK68" s="230"/>
      <c r="FXL68" s="230"/>
      <c r="FXM68" s="230"/>
      <c r="FXN68" s="230"/>
      <c r="FXO68" s="230"/>
      <c r="FXP68" s="230"/>
      <c r="FXQ68" s="230"/>
      <c r="FXR68" s="230"/>
      <c r="FXS68" s="230"/>
      <c r="FXT68" s="230"/>
      <c r="FXU68" s="230"/>
      <c r="FXV68" s="230"/>
      <c r="FXW68" s="230"/>
      <c r="FXX68" s="230"/>
      <c r="FXY68" s="230"/>
      <c r="FXZ68" s="230"/>
      <c r="FYA68" s="230"/>
      <c r="FYB68" s="230"/>
      <c r="FYC68" s="230"/>
      <c r="FYD68" s="230"/>
      <c r="FYE68" s="230"/>
      <c r="FYF68" s="230"/>
      <c r="FYG68" s="230"/>
      <c r="FYH68" s="230"/>
      <c r="FYI68" s="230"/>
      <c r="FYJ68" s="230"/>
      <c r="FYK68" s="230"/>
      <c r="FYL68" s="230"/>
      <c r="FYM68" s="230"/>
      <c r="FYN68" s="230"/>
      <c r="FYO68" s="230"/>
      <c r="FYP68" s="230"/>
      <c r="FYQ68" s="230"/>
      <c r="FYR68" s="230"/>
      <c r="FYS68" s="230"/>
      <c r="FYT68" s="230"/>
      <c r="FYU68" s="230"/>
      <c r="FYV68" s="230"/>
      <c r="FYW68" s="230"/>
      <c r="FYX68" s="230"/>
      <c r="FYY68" s="230"/>
      <c r="FYZ68" s="230"/>
      <c r="FZA68" s="230"/>
      <c r="FZB68" s="230"/>
      <c r="FZC68" s="230"/>
      <c r="FZD68" s="230"/>
      <c r="FZE68" s="230"/>
      <c r="FZF68" s="230"/>
      <c r="FZG68" s="230"/>
      <c r="FZH68" s="230"/>
      <c r="FZI68" s="230"/>
      <c r="FZJ68" s="230"/>
      <c r="FZK68" s="230"/>
      <c r="FZL68" s="230"/>
      <c r="FZM68" s="230"/>
      <c r="FZN68" s="230"/>
      <c r="FZO68" s="230"/>
      <c r="FZP68" s="230"/>
      <c r="FZQ68" s="230"/>
      <c r="FZR68" s="230"/>
      <c r="FZS68" s="230"/>
      <c r="FZT68" s="230"/>
      <c r="FZU68" s="230"/>
      <c r="FZV68" s="230"/>
      <c r="FZW68" s="230"/>
      <c r="FZX68" s="230"/>
      <c r="FZY68" s="230"/>
      <c r="FZZ68" s="230"/>
      <c r="GAA68" s="230"/>
      <c r="GAB68" s="230"/>
      <c r="GAC68" s="230"/>
      <c r="GAD68" s="230"/>
      <c r="GAE68" s="230"/>
      <c r="GAF68" s="230"/>
      <c r="GAG68" s="230"/>
      <c r="GAH68" s="230"/>
      <c r="GAI68" s="230"/>
      <c r="GAJ68" s="230"/>
      <c r="GAK68" s="230"/>
      <c r="GAL68" s="230"/>
      <c r="GAM68" s="230"/>
      <c r="GAN68" s="230"/>
      <c r="GAO68" s="230"/>
      <c r="GAP68" s="230"/>
      <c r="GAQ68" s="230"/>
      <c r="GAR68" s="230"/>
      <c r="GAS68" s="230"/>
      <c r="GAT68" s="230"/>
      <c r="GAU68" s="230"/>
      <c r="GAV68" s="230"/>
      <c r="GAW68" s="230"/>
      <c r="GAX68" s="230"/>
      <c r="GAY68" s="230"/>
      <c r="GAZ68" s="230"/>
      <c r="GBA68" s="230"/>
      <c r="GBB68" s="230"/>
      <c r="GBC68" s="230"/>
      <c r="GBD68" s="230"/>
      <c r="GBE68" s="230"/>
      <c r="GBF68" s="230"/>
      <c r="GBG68" s="230"/>
      <c r="GBH68" s="230"/>
      <c r="GBI68" s="230"/>
      <c r="GBJ68" s="230"/>
      <c r="GBK68" s="230"/>
      <c r="GBL68" s="230"/>
      <c r="GBM68" s="230"/>
      <c r="GBN68" s="230"/>
      <c r="GBO68" s="230"/>
      <c r="GBP68" s="230"/>
      <c r="GBQ68" s="230"/>
      <c r="GBR68" s="230"/>
      <c r="GBS68" s="230"/>
      <c r="GBT68" s="230"/>
      <c r="GBU68" s="230"/>
      <c r="GBV68" s="230"/>
      <c r="GBW68" s="230"/>
      <c r="GBX68" s="230"/>
      <c r="GBY68" s="230"/>
      <c r="GBZ68" s="230"/>
      <c r="GCA68" s="230"/>
      <c r="GCB68" s="230"/>
      <c r="GCC68" s="230"/>
      <c r="GCD68" s="230"/>
      <c r="GCE68" s="230"/>
      <c r="GCF68" s="230"/>
      <c r="GCG68" s="230"/>
      <c r="GCH68" s="230"/>
      <c r="GCI68" s="230"/>
      <c r="GCJ68" s="230"/>
      <c r="GCK68" s="230"/>
      <c r="GCL68" s="230"/>
      <c r="GCM68" s="230"/>
      <c r="GCN68" s="230"/>
      <c r="GCO68" s="230"/>
      <c r="GCP68" s="230"/>
      <c r="GCQ68" s="230"/>
      <c r="GCR68" s="230"/>
      <c r="GCS68" s="230"/>
      <c r="GCT68" s="230"/>
      <c r="GCU68" s="230"/>
      <c r="GCV68" s="230"/>
      <c r="GCW68" s="230"/>
      <c r="GCX68" s="230"/>
      <c r="GCY68" s="230"/>
      <c r="GCZ68" s="230"/>
      <c r="GDA68" s="230"/>
      <c r="GDB68" s="230"/>
      <c r="GDC68" s="230"/>
      <c r="GDD68" s="230"/>
      <c r="GDE68" s="230"/>
      <c r="GDF68" s="230"/>
      <c r="GDG68" s="230"/>
      <c r="GDH68" s="230"/>
      <c r="GDI68" s="230"/>
      <c r="GDJ68" s="230"/>
      <c r="GDK68" s="230"/>
      <c r="GDL68" s="230"/>
      <c r="GDM68" s="230"/>
      <c r="GDN68" s="230"/>
      <c r="GDO68" s="230"/>
      <c r="GDP68" s="230"/>
      <c r="GDQ68" s="230"/>
      <c r="GDR68" s="230"/>
      <c r="GDS68" s="230"/>
      <c r="GDT68" s="230"/>
      <c r="GDU68" s="230"/>
      <c r="GDV68" s="230"/>
      <c r="GDW68" s="230"/>
      <c r="GDX68" s="230"/>
      <c r="GDY68" s="230"/>
      <c r="GDZ68" s="230"/>
      <c r="GEA68" s="230"/>
      <c r="GEB68" s="230"/>
      <c r="GEC68" s="230"/>
      <c r="GED68" s="230"/>
      <c r="GEE68" s="230"/>
      <c r="GEF68" s="230"/>
      <c r="GEG68" s="230"/>
      <c r="GEH68" s="230"/>
      <c r="GEI68" s="230"/>
      <c r="GEJ68" s="230"/>
      <c r="GEK68" s="230"/>
      <c r="GEL68" s="230"/>
      <c r="GEM68" s="230"/>
      <c r="GEN68" s="230"/>
      <c r="GEO68" s="230"/>
      <c r="GEP68" s="230"/>
      <c r="GEQ68" s="230"/>
      <c r="GER68" s="230"/>
      <c r="GES68" s="230"/>
      <c r="GET68" s="230"/>
      <c r="GEU68" s="230"/>
      <c r="GEV68" s="230"/>
      <c r="GEW68" s="230"/>
      <c r="GEX68" s="230"/>
      <c r="GEY68" s="230"/>
      <c r="GEZ68" s="230"/>
      <c r="GFA68" s="230"/>
      <c r="GFB68" s="230"/>
      <c r="GFC68" s="230"/>
      <c r="GFD68" s="230"/>
      <c r="GFE68" s="230"/>
      <c r="GFF68" s="230"/>
      <c r="GFG68" s="230"/>
      <c r="GFH68" s="230"/>
      <c r="GFI68" s="230"/>
      <c r="GFJ68" s="230"/>
      <c r="GFK68" s="230"/>
      <c r="GFL68" s="230"/>
      <c r="GFM68" s="230"/>
      <c r="GFN68" s="230"/>
      <c r="GFO68" s="230"/>
      <c r="GFP68" s="230"/>
      <c r="GFQ68" s="230"/>
      <c r="GFR68" s="230"/>
      <c r="GFS68" s="230"/>
      <c r="GFT68" s="230"/>
      <c r="GFU68" s="230"/>
      <c r="GFV68" s="230"/>
      <c r="GFW68" s="230"/>
      <c r="GFX68" s="230"/>
      <c r="GFY68" s="230"/>
      <c r="GFZ68" s="230"/>
      <c r="GGA68" s="230"/>
      <c r="GGB68" s="230"/>
      <c r="GGC68" s="230"/>
      <c r="GGD68" s="230"/>
      <c r="GGE68" s="230"/>
      <c r="GGF68" s="230"/>
      <c r="GGG68" s="230"/>
      <c r="GGH68" s="230"/>
      <c r="GGI68" s="230"/>
      <c r="GGJ68" s="230"/>
      <c r="GGK68" s="230"/>
      <c r="GGL68" s="230"/>
      <c r="GGM68" s="230"/>
      <c r="GGN68" s="230"/>
      <c r="GGO68" s="230"/>
      <c r="GGP68" s="230"/>
      <c r="GGQ68" s="230"/>
      <c r="GGR68" s="230"/>
      <c r="GGS68" s="230"/>
      <c r="GGT68" s="230"/>
      <c r="GGU68" s="230"/>
      <c r="GGV68" s="230"/>
      <c r="GGW68" s="230"/>
      <c r="GGX68" s="230"/>
      <c r="GGY68" s="230"/>
      <c r="GGZ68" s="230"/>
      <c r="GHA68" s="230"/>
      <c r="GHB68" s="230"/>
      <c r="GHC68" s="230"/>
      <c r="GHD68" s="230"/>
      <c r="GHE68" s="230"/>
      <c r="GHF68" s="230"/>
      <c r="GHG68" s="230"/>
      <c r="GHH68" s="230"/>
      <c r="GHI68" s="230"/>
      <c r="GHJ68" s="230"/>
      <c r="GHK68" s="230"/>
      <c r="GHL68" s="230"/>
      <c r="GHM68" s="230"/>
      <c r="GHN68" s="230"/>
      <c r="GHO68" s="230"/>
      <c r="GHP68" s="230"/>
      <c r="GHQ68" s="230"/>
      <c r="GHR68" s="230"/>
      <c r="GHS68" s="230"/>
      <c r="GHT68" s="230"/>
      <c r="GHU68" s="230"/>
      <c r="GHV68" s="230"/>
      <c r="GHW68" s="230"/>
      <c r="GHX68" s="230"/>
      <c r="GHY68" s="230"/>
      <c r="GHZ68" s="230"/>
      <c r="GIA68" s="230"/>
      <c r="GIB68" s="230"/>
      <c r="GIC68" s="230"/>
      <c r="GID68" s="230"/>
      <c r="GIE68" s="230"/>
      <c r="GIF68" s="230"/>
      <c r="GIG68" s="230"/>
      <c r="GIH68" s="230"/>
      <c r="GII68" s="230"/>
      <c r="GIJ68" s="230"/>
      <c r="GIK68" s="230"/>
      <c r="GIL68" s="230"/>
      <c r="GIM68" s="230"/>
      <c r="GIN68" s="230"/>
      <c r="GIO68" s="230"/>
      <c r="GIP68" s="230"/>
      <c r="GIQ68" s="230"/>
      <c r="GIR68" s="230"/>
      <c r="GIS68" s="230"/>
      <c r="GIT68" s="230"/>
      <c r="GIU68" s="230"/>
      <c r="GIV68" s="230"/>
      <c r="GIW68" s="230"/>
      <c r="GIX68" s="230"/>
      <c r="GIY68" s="230"/>
      <c r="GIZ68" s="230"/>
      <c r="GJA68" s="230"/>
      <c r="GJB68" s="230"/>
      <c r="GJC68" s="230"/>
      <c r="GJD68" s="230"/>
      <c r="GJE68" s="230"/>
      <c r="GJF68" s="230"/>
      <c r="GJG68" s="230"/>
      <c r="GJH68" s="230"/>
      <c r="GJI68" s="230"/>
      <c r="GJJ68" s="230"/>
      <c r="GJK68" s="230"/>
      <c r="GJL68" s="230"/>
      <c r="GJM68" s="230"/>
      <c r="GJN68" s="230"/>
      <c r="GJO68" s="230"/>
      <c r="GJP68" s="230"/>
      <c r="GJQ68" s="230"/>
      <c r="GJR68" s="230"/>
      <c r="GJS68" s="230"/>
      <c r="GJT68" s="230"/>
      <c r="GJU68" s="230"/>
      <c r="GJV68" s="230"/>
      <c r="GJW68" s="230"/>
      <c r="GJX68" s="230"/>
      <c r="GJY68" s="230"/>
      <c r="GJZ68" s="230"/>
      <c r="GKA68" s="230"/>
      <c r="GKB68" s="230"/>
      <c r="GKC68" s="230"/>
      <c r="GKD68" s="230"/>
      <c r="GKE68" s="230"/>
      <c r="GKF68" s="230"/>
      <c r="GKG68" s="230"/>
      <c r="GKH68" s="230"/>
      <c r="GKI68" s="230"/>
      <c r="GKJ68" s="230"/>
      <c r="GKK68" s="230"/>
      <c r="GKL68" s="230"/>
      <c r="GKM68" s="230"/>
      <c r="GKN68" s="230"/>
      <c r="GKO68" s="230"/>
      <c r="GKP68" s="230"/>
      <c r="GKQ68" s="230"/>
      <c r="GKR68" s="230"/>
      <c r="GKS68" s="230"/>
      <c r="GKT68" s="230"/>
      <c r="GKU68" s="230"/>
      <c r="GKV68" s="230"/>
      <c r="GKW68" s="230"/>
      <c r="GKX68" s="230"/>
      <c r="GKY68" s="230"/>
      <c r="GKZ68" s="230"/>
      <c r="GLA68" s="230"/>
      <c r="GLB68" s="230"/>
      <c r="GLC68" s="230"/>
      <c r="GLD68" s="230"/>
      <c r="GLE68" s="230"/>
      <c r="GLF68" s="230"/>
      <c r="GLG68" s="230"/>
      <c r="GLH68" s="230"/>
      <c r="GLI68" s="230"/>
      <c r="GLJ68" s="230"/>
      <c r="GLK68" s="230"/>
      <c r="GLL68" s="230"/>
      <c r="GLM68" s="230"/>
      <c r="GLN68" s="230"/>
      <c r="GLO68" s="230"/>
      <c r="GLP68" s="230"/>
      <c r="GLQ68" s="230"/>
      <c r="GLR68" s="230"/>
      <c r="GLS68" s="230"/>
      <c r="GLT68" s="230"/>
      <c r="GLU68" s="230"/>
      <c r="GLV68" s="230"/>
      <c r="GLW68" s="230"/>
      <c r="GLX68" s="230"/>
      <c r="GLY68" s="230"/>
      <c r="GLZ68" s="230"/>
      <c r="GMA68" s="230"/>
      <c r="GMB68" s="230"/>
      <c r="GMC68" s="230"/>
      <c r="GMD68" s="230"/>
      <c r="GME68" s="230"/>
      <c r="GMF68" s="230"/>
      <c r="GMG68" s="230"/>
      <c r="GMH68" s="230"/>
      <c r="GMI68" s="230"/>
      <c r="GMJ68" s="230"/>
      <c r="GMK68" s="230"/>
      <c r="GML68" s="230"/>
      <c r="GMM68" s="230"/>
      <c r="GMN68" s="230"/>
      <c r="GMO68" s="230"/>
      <c r="GMP68" s="230"/>
      <c r="GMQ68" s="230"/>
      <c r="GMR68" s="230"/>
      <c r="GMS68" s="230"/>
      <c r="GMT68" s="230"/>
      <c r="GMU68" s="230"/>
      <c r="GMV68" s="230"/>
      <c r="GMW68" s="230"/>
      <c r="GMX68" s="230"/>
    </row>
    <row r="69" spans="1:5094" s="28" customFormat="1" x14ac:dyDescent="0.25">
      <c r="A69" s="145"/>
      <c r="B69" s="73"/>
      <c r="C69" s="74"/>
      <c r="D69" s="75"/>
      <c r="E69" s="75"/>
      <c r="F69" s="103"/>
      <c r="G69" s="76"/>
      <c r="H69" s="77"/>
      <c r="I69" s="78"/>
      <c r="J69" s="78"/>
      <c r="K69" s="78"/>
      <c r="L69" s="79"/>
      <c r="M69" s="79"/>
      <c r="N69" s="79"/>
      <c r="O69" s="140"/>
      <c r="P69" s="32"/>
    </row>
    <row r="70" spans="1:5094" s="28" customFormat="1" x14ac:dyDescent="0.25">
      <c r="A70" s="145"/>
      <c r="B70" s="73"/>
      <c r="C70" s="74"/>
      <c r="D70" s="75"/>
      <c r="E70" s="75"/>
      <c r="F70" s="103"/>
      <c r="G70" s="76"/>
      <c r="H70" s="77"/>
      <c r="I70" s="78"/>
      <c r="J70" s="78"/>
      <c r="K70" s="78"/>
      <c r="L70" s="79"/>
      <c r="M70" s="79"/>
      <c r="N70" s="79"/>
      <c r="O70" s="140"/>
      <c r="P70" s="32"/>
    </row>
    <row r="71" spans="1:5094" s="33" customFormat="1" x14ac:dyDescent="0.25">
      <c r="A71" s="134" t="s">
        <v>52</v>
      </c>
      <c r="B71" s="80"/>
      <c r="C71" s="80"/>
      <c r="D71" s="82"/>
      <c r="E71" s="82"/>
      <c r="F71" s="83"/>
      <c r="G71" s="92"/>
      <c r="H71" s="85"/>
      <c r="I71" s="93"/>
      <c r="J71" s="93"/>
      <c r="K71" s="93"/>
      <c r="L71" s="87"/>
      <c r="M71" s="87"/>
      <c r="N71" s="87"/>
      <c r="O71" s="140"/>
      <c r="P71" s="32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/>
      <c r="DD71" s="28"/>
      <c r="DE71" s="28"/>
      <c r="DF71" s="28"/>
      <c r="DG71" s="28"/>
      <c r="DH71" s="28"/>
      <c r="DI71" s="28"/>
      <c r="DJ71" s="28"/>
      <c r="DK71" s="28"/>
      <c r="DL71" s="28"/>
      <c r="DM71" s="28"/>
      <c r="DN71" s="28"/>
      <c r="DO71" s="28"/>
      <c r="DP71" s="28"/>
      <c r="DQ71" s="28"/>
      <c r="DR71" s="28"/>
      <c r="DS71" s="28"/>
      <c r="DT71" s="28"/>
      <c r="DU71" s="28"/>
      <c r="DV71" s="28"/>
      <c r="DW71" s="28"/>
      <c r="DX71" s="28"/>
      <c r="DY71" s="28"/>
      <c r="DZ71" s="28"/>
      <c r="EA71" s="28"/>
      <c r="EB71" s="28"/>
      <c r="EC71" s="28"/>
      <c r="ED71" s="28"/>
      <c r="EE71" s="28"/>
      <c r="EF71" s="28"/>
      <c r="EG71" s="28"/>
      <c r="EH71" s="28"/>
      <c r="EI71" s="28"/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8"/>
      <c r="EZ71" s="28"/>
      <c r="FA71" s="28"/>
      <c r="FB71" s="28"/>
      <c r="FC71" s="28"/>
      <c r="FD71" s="28"/>
      <c r="FE71" s="28"/>
      <c r="FF71" s="28"/>
      <c r="FG71" s="28"/>
      <c r="FH71" s="28"/>
      <c r="FI71" s="28"/>
      <c r="FJ71" s="28"/>
      <c r="FK71" s="28"/>
      <c r="FL71" s="28"/>
      <c r="FM71" s="28"/>
      <c r="FN71" s="28"/>
      <c r="FO71" s="28"/>
      <c r="FP71" s="28"/>
      <c r="FQ71" s="28"/>
      <c r="FR71" s="28"/>
      <c r="FS71" s="28"/>
      <c r="FT71" s="28"/>
      <c r="FU71" s="28"/>
      <c r="FV71" s="28"/>
      <c r="FW71" s="28"/>
      <c r="FX71" s="28"/>
      <c r="FY71" s="28"/>
      <c r="FZ71" s="28"/>
      <c r="GA71" s="28"/>
      <c r="GB71" s="28"/>
      <c r="GC71" s="28"/>
      <c r="GD71" s="28"/>
      <c r="GE71" s="28"/>
      <c r="GF71" s="28"/>
      <c r="GG71" s="28"/>
      <c r="GH71" s="28"/>
      <c r="GI71" s="28"/>
      <c r="GJ71" s="28"/>
      <c r="GK71" s="28"/>
      <c r="GL71" s="28"/>
      <c r="GM71" s="28"/>
      <c r="GN71" s="28"/>
      <c r="GO71" s="28"/>
      <c r="GP71" s="28"/>
      <c r="GQ71" s="28"/>
      <c r="GR71" s="28"/>
      <c r="GS71" s="28"/>
      <c r="GT71" s="28"/>
      <c r="GU71" s="28"/>
      <c r="GV71" s="28"/>
      <c r="GW71" s="28"/>
      <c r="GX71" s="28"/>
      <c r="GY71" s="28"/>
      <c r="GZ71" s="28"/>
      <c r="HA71" s="28"/>
      <c r="HB71" s="28"/>
      <c r="HC71" s="28"/>
      <c r="HD71" s="28"/>
      <c r="HE71" s="28"/>
      <c r="HF71" s="28"/>
      <c r="HG71" s="28"/>
      <c r="HH71" s="28"/>
      <c r="HI71" s="28"/>
      <c r="HJ71" s="28"/>
      <c r="HK71" s="28"/>
      <c r="HL71" s="28"/>
      <c r="HM71" s="28"/>
      <c r="HN71" s="28"/>
      <c r="HO71" s="28"/>
      <c r="HP71" s="28"/>
      <c r="HQ71" s="28"/>
      <c r="HR71" s="28"/>
      <c r="HS71" s="28"/>
      <c r="HT71" s="28"/>
      <c r="HU71" s="28"/>
      <c r="HV71" s="28"/>
      <c r="HW71" s="28"/>
      <c r="HX71" s="28"/>
      <c r="HY71" s="28"/>
      <c r="HZ71" s="28"/>
      <c r="IA71" s="28"/>
      <c r="IB71" s="28"/>
      <c r="IC71" s="28"/>
      <c r="ID71" s="28"/>
      <c r="IE71" s="28"/>
      <c r="IF71" s="28"/>
      <c r="IG71" s="28"/>
      <c r="IH71" s="28"/>
      <c r="II71" s="28"/>
      <c r="IJ71" s="28"/>
      <c r="IK71" s="28"/>
      <c r="IL71" s="28"/>
      <c r="IM71" s="28"/>
      <c r="IN71" s="28"/>
      <c r="IO71" s="28"/>
      <c r="IP71" s="28"/>
      <c r="IQ71" s="28"/>
      <c r="IR71" s="28"/>
      <c r="IS71" s="28"/>
      <c r="IT71" s="28"/>
      <c r="IU71" s="28"/>
      <c r="IV71" s="28"/>
      <c r="IW71" s="28"/>
      <c r="IX71" s="28"/>
      <c r="IY71" s="28"/>
      <c r="IZ71" s="28"/>
      <c r="JA71" s="28"/>
      <c r="JB71" s="28"/>
      <c r="JC71" s="28"/>
      <c r="JD71" s="28"/>
      <c r="JE71" s="28"/>
      <c r="JF71" s="28"/>
      <c r="JG71" s="28"/>
      <c r="JH71" s="28"/>
      <c r="JI71" s="28"/>
      <c r="JJ71" s="28"/>
      <c r="JK71" s="28"/>
      <c r="JL71" s="28"/>
      <c r="JM71" s="28"/>
      <c r="JN71" s="28"/>
      <c r="JO71" s="28"/>
      <c r="JP71" s="28"/>
      <c r="JQ71" s="28"/>
      <c r="JR71" s="28"/>
      <c r="JS71" s="28"/>
      <c r="JT71" s="28"/>
      <c r="JU71" s="28"/>
      <c r="JV71" s="28"/>
      <c r="JW71" s="28"/>
      <c r="JX71" s="28"/>
      <c r="JY71" s="28"/>
      <c r="JZ71" s="28"/>
      <c r="KA71" s="28"/>
      <c r="KB71" s="28"/>
      <c r="KC71" s="28"/>
      <c r="KD71" s="28"/>
      <c r="KE71" s="28"/>
      <c r="KF71" s="28"/>
      <c r="KG71" s="28"/>
      <c r="KH71" s="28"/>
      <c r="KI71" s="28"/>
      <c r="KJ71" s="28"/>
      <c r="KK71" s="28"/>
      <c r="KL71" s="28"/>
      <c r="KM71" s="28"/>
      <c r="KN71" s="28"/>
      <c r="KO71" s="28"/>
      <c r="KP71" s="28"/>
      <c r="KQ71" s="28"/>
      <c r="KR71" s="28"/>
      <c r="KS71" s="28"/>
      <c r="KT71" s="28"/>
      <c r="KU71" s="28"/>
      <c r="KV71" s="28"/>
      <c r="KW71" s="28"/>
      <c r="KX71" s="28"/>
      <c r="KY71" s="28"/>
      <c r="KZ71" s="28"/>
      <c r="LA71" s="28"/>
      <c r="LB71" s="28"/>
      <c r="LC71" s="28"/>
      <c r="LD71" s="28"/>
      <c r="LE71" s="28"/>
      <c r="LF71" s="28"/>
      <c r="LG71" s="28"/>
      <c r="LH71" s="28"/>
      <c r="LI71" s="28"/>
      <c r="LJ71" s="28"/>
      <c r="LK71" s="28"/>
      <c r="LL71" s="28"/>
      <c r="LM71" s="28"/>
      <c r="LN71" s="28"/>
      <c r="LO71" s="28"/>
      <c r="LP71" s="28"/>
      <c r="LQ71" s="28"/>
      <c r="LR71" s="28"/>
      <c r="LS71" s="28"/>
      <c r="LT71" s="28"/>
      <c r="LU71" s="28"/>
      <c r="LV71" s="28"/>
      <c r="LW71" s="28"/>
      <c r="LX71" s="28"/>
      <c r="LY71" s="28"/>
      <c r="LZ71" s="28"/>
      <c r="MA71" s="28"/>
      <c r="MB71" s="28"/>
      <c r="MC71" s="28"/>
      <c r="MD71" s="28"/>
      <c r="ME71" s="28"/>
      <c r="MF71" s="28"/>
      <c r="MG71" s="28"/>
      <c r="MH71" s="28"/>
      <c r="MI71" s="28"/>
      <c r="MJ71" s="28"/>
      <c r="MK71" s="28"/>
      <c r="ML71" s="28"/>
      <c r="MM71" s="28"/>
      <c r="MN71" s="28"/>
      <c r="MO71" s="28"/>
      <c r="MP71" s="28"/>
      <c r="MQ71" s="28"/>
      <c r="MR71" s="28"/>
      <c r="MS71" s="28"/>
      <c r="MT71" s="28"/>
      <c r="MU71" s="28"/>
      <c r="MV71" s="28"/>
      <c r="MW71" s="28"/>
      <c r="MX71" s="28"/>
      <c r="MY71" s="28"/>
      <c r="MZ71" s="28"/>
      <c r="NA71" s="28"/>
      <c r="NB71" s="28"/>
      <c r="NC71" s="28"/>
      <c r="ND71" s="28"/>
      <c r="NE71" s="28"/>
      <c r="NF71" s="28"/>
      <c r="NG71" s="28"/>
      <c r="NH71" s="28"/>
      <c r="NI71" s="28"/>
      <c r="NJ71" s="28"/>
      <c r="NK71" s="28"/>
      <c r="NL71" s="28"/>
      <c r="NM71" s="28"/>
      <c r="NN71" s="28"/>
      <c r="NO71" s="28"/>
      <c r="NP71" s="28"/>
      <c r="NQ71" s="28"/>
      <c r="NR71" s="28"/>
      <c r="NS71" s="28"/>
      <c r="NT71" s="28"/>
      <c r="NU71" s="28"/>
      <c r="NV71" s="28"/>
      <c r="NW71" s="28"/>
      <c r="NX71" s="28"/>
      <c r="NY71" s="28"/>
      <c r="NZ71" s="28"/>
      <c r="OA71" s="28"/>
      <c r="OB71" s="28"/>
      <c r="OC71" s="28"/>
      <c r="OD71" s="28"/>
      <c r="OE71" s="28"/>
      <c r="OF71" s="28"/>
      <c r="OG71" s="28"/>
      <c r="OH71" s="28"/>
      <c r="OI71" s="28"/>
      <c r="OJ71" s="28"/>
      <c r="OK71" s="28"/>
      <c r="OL71" s="28"/>
      <c r="OM71" s="28"/>
      <c r="ON71" s="28"/>
      <c r="OO71" s="28"/>
      <c r="OP71" s="28"/>
      <c r="OQ71" s="28"/>
      <c r="OR71" s="28"/>
      <c r="OS71" s="28"/>
      <c r="OT71" s="28"/>
      <c r="OU71" s="28"/>
      <c r="OV71" s="28"/>
      <c r="OW71" s="28"/>
      <c r="OX71" s="28"/>
      <c r="OY71" s="28"/>
      <c r="OZ71" s="28"/>
      <c r="PA71" s="28"/>
      <c r="PB71" s="28"/>
      <c r="PC71" s="28"/>
      <c r="PD71" s="28"/>
      <c r="PE71" s="28"/>
      <c r="PF71" s="28"/>
      <c r="PG71" s="28"/>
      <c r="PH71" s="28"/>
      <c r="PI71" s="28"/>
      <c r="PJ71" s="28"/>
      <c r="PK71" s="28"/>
      <c r="PL71" s="28"/>
      <c r="PM71" s="28"/>
      <c r="PN71" s="28"/>
      <c r="PO71" s="28"/>
      <c r="PP71" s="28"/>
      <c r="PQ71" s="28"/>
      <c r="PR71" s="28"/>
      <c r="PS71" s="28"/>
      <c r="PT71" s="28"/>
      <c r="PU71" s="28"/>
      <c r="PV71" s="28"/>
      <c r="PW71" s="28"/>
      <c r="PX71" s="28"/>
      <c r="PY71" s="28"/>
      <c r="PZ71" s="28"/>
      <c r="QA71" s="28"/>
      <c r="QB71" s="28"/>
      <c r="QC71" s="28"/>
      <c r="QD71" s="28"/>
      <c r="QE71" s="28"/>
      <c r="QF71" s="28"/>
      <c r="QG71" s="28"/>
      <c r="QH71" s="28"/>
      <c r="QI71" s="28"/>
      <c r="QJ71" s="28"/>
      <c r="QK71" s="28"/>
      <c r="QL71" s="28"/>
      <c r="QM71" s="28"/>
      <c r="QN71" s="28"/>
      <c r="QO71" s="28"/>
      <c r="QP71" s="28"/>
      <c r="QQ71" s="28"/>
      <c r="QR71" s="28"/>
      <c r="QS71" s="28"/>
      <c r="QT71" s="28"/>
      <c r="QU71" s="28"/>
      <c r="QV71" s="28"/>
      <c r="QW71" s="28"/>
      <c r="QX71" s="28"/>
      <c r="QY71" s="28"/>
      <c r="QZ71" s="28"/>
      <c r="RA71" s="28"/>
      <c r="RB71" s="28"/>
      <c r="RC71" s="28"/>
      <c r="RD71" s="28"/>
      <c r="RE71" s="28"/>
      <c r="RF71" s="28"/>
      <c r="RG71" s="28"/>
      <c r="RH71" s="28"/>
      <c r="RI71" s="28"/>
      <c r="RJ71" s="28"/>
      <c r="RK71" s="28"/>
      <c r="RL71" s="28"/>
      <c r="RM71" s="28"/>
      <c r="RN71" s="28"/>
      <c r="RO71" s="28"/>
      <c r="RP71" s="28"/>
      <c r="RQ71" s="28"/>
      <c r="RR71" s="28"/>
      <c r="RS71" s="28"/>
      <c r="RT71" s="28"/>
      <c r="RU71" s="28"/>
      <c r="RV71" s="28"/>
      <c r="RW71" s="28"/>
      <c r="RX71" s="28"/>
      <c r="RY71" s="28"/>
      <c r="RZ71" s="28"/>
      <c r="SA71" s="28"/>
      <c r="SB71" s="28"/>
      <c r="SC71" s="28"/>
      <c r="SD71" s="28"/>
      <c r="SE71" s="28"/>
      <c r="SF71" s="28"/>
      <c r="SG71" s="28"/>
      <c r="SH71" s="28"/>
      <c r="SI71" s="28"/>
      <c r="SJ71" s="28"/>
      <c r="SK71" s="28"/>
      <c r="SL71" s="28"/>
      <c r="SM71" s="28"/>
      <c r="SN71" s="28"/>
      <c r="SO71" s="28"/>
      <c r="SP71" s="28"/>
      <c r="SQ71" s="28"/>
      <c r="SR71" s="28"/>
      <c r="SS71" s="28"/>
      <c r="ST71" s="28"/>
      <c r="SU71" s="28"/>
      <c r="SV71" s="28"/>
      <c r="SW71" s="28"/>
      <c r="SX71" s="28"/>
      <c r="SY71" s="28"/>
      <c r="SZ71" s="28"/>
      <c r="TA71" s="28"/>
      <c r="TB71" s="28"/>
      <c r="TC71" s="28"/>
      <c r="TD71" s="28"/>
      <c r="TE71" s="28"/>
      <c r="TF71" s="28"/>
      <c r="TG71" s="28"/>
      <c r="TH71" s="28"/>
      <c r="TI71" s="28"/>
      <c r="TJ71" s="28"/>
      <c r="TK71" s="28"/>
      <c r="TL71" s="28"/>
      <c r="TM71" s="28"/>
      <c r="TN71" s="28"/>
      <c r="TO71" s="28"/>
      <c r="TP71" s="28"/>
      <c r="TQ71" s="28"/>
      <c r="TR71" s="28"/>
      <c r="TS71" s="28"/>
      <c r="TT71" s="28"/>
      <c r="TU71" s="28"/>
      <c r="TV71" s="28"/>
      <c r="TW71" s="28"/>
      <c r="TX71" s="28"/>
      <c r="TY71" s="28"/>
      <c r="TZ71" s="28"/>
      <c r="UA71" s="28"/>
      <c r="UB71" s="28"/>
      <c r="UC71" s="28"/>
      <c r="UD71" s="28"/>
      <c r="UE71" s="28"/>
      <c r="UF71" s="28"/>
      <c r="UG71" s="28"/>
      <c r="UH71" s="28"/>
      <c r="UI71" s="28"/>
      <c r="UJ71" s="28"/>
      <c r="UK71" s="28"/>
      <c r="UL71" s="28"/>
      <c r="UM71" s="28"/>
      <c r="UN71" s="28"/>
      <c r="UO71" s="28"/>
      <c r="UP71" s="28"/>
      <c r="UQ71" s="28"/>
      <c r="UR71" s="28"/>
      <c r="US71" s="28"/>
      <c r="UT71" s="28"/>
      <c r="UU71" s="28"/>
      <c r="UV71" s="28"/>
      <c r="UW71" s="28"/>
      <c r="UX71" s="28"/>
      <c r="UY71" s="28"/>
      <c r="UZ71" s="28"/>
      <c r="VA71" s="28"/>
      <c r="VB71" s="28"/>
      <c r="VC71" s="28"/>
      <c r="VD71" s="28"/>
      <c r="VE71" s="28"/>
      <c r="VF71" s="28"/>
      <c r="VG71" s="28"/>
      <c r="VH71" s="28"/>
      <c r="VI71" s="28"/>
      <c r="VJ71" s="28"/>
      <c r="VK71" s="28"/>
      <c r="VL71" s="28"/>
      <c r="VM71" s="28"/>
      <c r="VN71" s="28"/>
      <c r="VO71" s="28"/>
      <c r="VP71" s="28"/>
      <c r="VQ71" s="28"/>
      <c r="VR71" s="28"/>
      <c r="VS71" s="28"/>
      <c r="VT71" s="28"/>
      <c r="VU71" s="28"/>
      <c r="VV71" s="28"/>
      <c r="VW71" s="28"/>
      <c r="VX71" s="28"/>
      <c r="VY71" s="28"/>
      <c r="VZ71" s="28"/>
      <c r="WA71" s="28"/>
      <c r="WB71" s="28"/>
      <c r="WC71" s="28"/>
      <c r="WD71" s="28"/>
      <c r="WE71" s="28"/>
      <c r="WF71" s="28"/>
      <c r="WG71" s="28"/>
      <c r="WH71" s="28"/>
      <c r="WI71" s="28"/>
      <c r="WJ71" s="28"/>
      <c r="WK71" s="28"/>
      <c r="WL71" s="28"/>
      <c r="WM71" s="28"/>
      <c r="WN71" s="28"/>
      <c r="WO71" s="28"/>
      <c r="WP71" s="28"/>
      <c r="WQ71" s="28"/>
      <c r="WR71" s="28"/>
      <c r="WS71" s="28"/>
      <c r="WT71" s="28"/>
      <c r="WU71" s="28"/>
      <c r="WV71" s="28"/>
      <c r="WW71" s="28"/>
      <c r="WX71" s="28"/>
      <c r="WY71" s="28"/>
      <c r="WZ71" s="28"/>
      <c r="XA71" s="28"/>
      <c r="XB71" s="28"/>
      <c r="XC71" s="28"/>
      <c r="XD71" s="28"/>
      <c r="XE71" s="28"/>
      <c r="XF71" s="28"/>
      <c r="XG71" s="28"/>
      <c r="XH71" s="28"/>
      <c r="XI71" s="28"/>
      <c r="XJ71" s="28"/>
      <c r="XK71" s="28"/>
      <c r="XL71" s="28"/>
      <c r="XM71" s="28"/>
      <c r="XN71" s="28"/>
      <c r="XO71" s="28"/>
      <c r="XP71" s="28"/>
      <c r="XQ71" s="28"/>
      <c r="XR71" s="28"/>
      <c r="XS71" s="28"/>
      <c r="XT71" s="28"/>
      <c r="XU71" s="28"/>
      <c r="XV71" s="28"/>
      <c r="XW71" s="28"/>
      <c r="XX71" s="28"/>
      <c r="XY71" s="28"/>
      <c r="XZ71" s="28"/>
      <c r="YA71" s="28"/>
      <c r="YB71" s="28"/>
      <c r="YC71" s="28"/>
      <c r="YD71" s="28"/>
      <c r="YE71" s="28"/>
      <c r="YF71" s="28"/>
      <c r="YG71" s="28"/>
      <c r="YH71" s="28"/>
      <c r="YI71" s="28"/>
      <c r="YJ71" s="28"/>
      <c r="YK71" s="28"/>
      <c r="YL71" s="28"/>
      <c r="YM71" s="28"/>
      <c r="YN71" s="28"/>
      <c r="YO71" s="28"/>
      <c r="YP71" s="28"/>
      <c r="YQ71" s="28"/>
      <c r="YR71" s="28"/>
      <c r="YS71" s="28"/>
      <c r="YT71" s="28"/>
      <c r="YU71" s="28"/>
      <c r="YV71" s="28"/>
      <c r="YW71" s="28"/>
      <c r="YX71" s="28"/>
      <c r="YY71" s="28"/>
      <c r="YZ71" s="28"/>
      <c r="ZA71" s="28"/>
      <c r="ZB71" s="28"/>
      <c r="ZC71" s="28"/>
      <c r="ZD71" s="28"/>
      <c r="ZE71" s="28"/>
      <c r="ZF71" s="28"/>
      <c r="ZG71" s="28"/>
      <c r="ZH71" s="28"/>
      <c r="ZI71" s="28"/>
      <c r="ZJ71" s="28"/>
      <c r="ZK71" s="28"/>
      <c r="ZL71" s="28"/>
      <c r="ZM71" s="28"/>
      <c r="ZN71" s="28"/>
      <c r="ZO71" s="28"/>
      <c r="ZP71" s="28"/>
      <c r="ZQ71" s="28"/>
      <c r="ZR71" s="28"/>
      <c r="ZS71" s="28"/>
      <c r="ZT71" s="28"/>
      <c r="ZU71" s="28"/>
      <c r="ZV71" s="28"/>
      <c r="ZW71" s="28"/>
      <c r="ZX71" s="28"/>
      <c r="ZY71" s="28"/>
      <c r="ZZ71" s="28"/>
      <c r="AAA71" s="28"/>
      <c r="AAB71" s="28"/>
      <c r="AAC71" s="28"/>
      <c r="AAD71" s="28"/>
      <c r="AAE71" s="28"/>
      <c r="AAF71" s="28"/>
      <c r="AAG71" s="28"/>
      <c r="AAH71" s="28"/>
      <c r="AAI71" s="28"/>
      <c r="AAJ71" s="28"/>
      <c r="AAK71" s="28"/>
      <c r="AAL71" s="28"/>
      <c r="AAM71" s="28"/>
      <c r="AAN71" s="28"/>
      <c r="AAO71" s="28"/>
      <c r="AAP71" s="28"/>
      <c r="AAQ71" s="28"/>
      <c r="AAR71" s="28"/>
      <c r="AAS71" s="28"/>
      <c r="AAT71" s="28"/>
      <c r="AAU71" s="28"/>
      <c r="AAV71" s="28"/>
      <c r="AAW71" s="28"/>
      <c r="AAX71" s="28"/>
      <c r="AAY71" s="28"/>
      <c r="AAZ71" s="28"/>
      <c r="ABA71" s="28"/>
      <c r="ABB71" s="28"/>
      <c r="ABC71" s="28"/>
      <c r="ABD71" s="28"/>
      <c r="ABE71" s="28"/>
      <c r="ABF71" s="28"/>
      <c r="ABG71" s="28"/>
      <c r="ABH71" s="28"/>
      <c r="ABI71" s="28"/>
      <c r="ABJ71" s="28"/>
      <c r="ABK71" s="28"/>
      <c r="ABL71" s="28"/>
      <c r="ABM71" s="28"/>
      <c r="ABN71" s="28"/>
      <c r="ABO71" s="28"/>
      <c r="ABP71" s="28"/>
      <c r="ABQ71" s="28"/>
      <c r="ABR71" s="28"/>
      <c r="ABS71" s="28"/>
      <c r="ABT71" s="28"/>
      <c r="ABU71" s="28"/>
      <c r="ABV71" s="28"/>
      <c r="ABW71" s="28"/>
      <c r="ABX71" s="28"/>
      <c r="ABY71" s="28"/>
      <c r="ABZ71" s="28"/>
      <c r="ACA71" s="28"/>
      <c r="ACB71" s="28"/>
      <c r="ACC71" s="28"/>
      <c r="ACD71" s="28"/>
      <c r="ACE71" s="28"/>
      <c r="ACF71" s="28"/>
      <c r="ACG71" s="28"/>
      <c r="ACH71" s="28"/>
      <c r="ACI71" s="28"/>
      <c r="ACJ71" s="28"/>
      <c r="ACK71" s="28"/>
      <c r="ACL71" s="28"/>
      <c r="ACM71" s="28"/>
      <c r="ACN71" s="28"/>
      <c r="ACO71" s="28"/>
      <c r="ACP71" s="28"/>
      <c r="ACQ71" s="28"/>
      <c r="ACR71" s="28"/>
      <c r="ACS71" s="28"/>
      <c r="ACT71" s="28"/>
      <c r="ACU71" s="28"/>
      <c r="ACV71" s="28"/>
      <c r="ACW71" s="28"/>
      <c r="ACX71" s="28"/>
      <c r="ACY71" s="28"/>
      <c r="ACZ71" s="28"/>
      <c r="ADA71" s="28"/>
      <c r="ADB71" s="28"/>
      <c r="ADC71" s="28"/>
      <c r="ADD71" s="28"/>
      <c r="ADE71" s="28"/>
      <c r="ADF71" s="28"/>
      <c r="ADG71" s="28"/>
      <c r="ADH71" s="28"/>
      <c r="ADI71" s="28"/>
      <c r="ADJ71" s="28"/>
      <c r="ADK71" s="28"/>
      <c r="ADL71" s="28"/>
      <c r="ADM71" s="28"/>
      <c r="ADN71" s="28"/>
      <c r="ADO71" s="28"/>
      <c r="ADP71" s="28"/>
      <c r="ADQ71" s="28"/>
      <c r="ADR71" s="28"/>
      <c r="ADS71" s="28"/>
      <c r="ADT71" s="28"/>
      <c r="ADU71" s="28"/>
      <c r="ADV71" s="28"/>
      <c r="ADW71" s="28"/>
      <c r="ADX71" s="28"/>
      <c r="ADY71" s="28"/>
      <c r="ADZ71" s="28"/>
      <c r="AEA71" s="28"/>
      <c r="AEB71" s="28"/>
      <c r="AEC71" s="28"/>
      <c r="AED71" s="28"/>
      <c r="AEE71" s="28"/>
      <c r="AEF71" s="28"/>
      <c r="AEG71" s="28"/>
      <c r="AEH71" s="28"/>
      <c r="AEI71" s="28"/>
      <c r="AEJ71" s="28"/>
      <c r="AEK71" s="28"/>
      <c r="AEL71" s="28"/>
      <c r="AEM71" s="28"/>
      <c r="AEN71" s="28"/>
      <c r="AEO71" s="28"/>
      <c r="AEP71" s="28"/>
      <c r="AEQ71" s="28"/>
      <c r="AER71" s="28"/>
      <c r="AES71" s="28"/>
      <c r="AET71" s="28"/>
      <c r="AEU71" s="28"/>
      <c r="AEV71" s="28"/>
      <c r="AEW71" s="28"/>
      <c r="AEX71" s="28"/>
      <c r="AEY71" s="28"/>
      <c r="AEZ71" s="28"/>
      <c r="AFA71" s="28"/>
      <c r="AFB71" s="28"/>
      <c r="AFC71" s="28"/>
      <c r="AFD71" s="28"/>
      <c r="AFE71" s="28"/>
      <c r="AFF71" s="28"/>
      <c r="AFG71" s="28"/>
      <c r="AFH71" s="28"/>
      <c r="AFI71" s="28"/>
      <c r="AFJ71" s="28"/>
      <c r="AFK71" s="28"/>
      <c r="AFL71" s="28"/>
      <c r="AFM71" s="28"/>
      <c r="AFN71" s="28"/>
      <c r="AFO71" s="28"/>
      <c r="AFP71" s="28"/>
      <c r="AFQ71" s="28"/>
      <c r="AFR71" s="28"/>
      <c r="AFS71" s="28"/>
      <c r="AFT71" s="28"/>
      <c r="AFU71" s="28"/>
      <c r="AFV71" s="28"/>
      <c r="AFW71" s="28"/>
      <c r="AFX71" s="28"/>
      <c r="AFY71" s="28"/>
      <c r="AFZ71" s="28"/>
      <c r="AGA71" s="28"/>
      <c r="AGB71" s="28"/>
      <c r="AGC71" s="28"/>
      <c r="AGD71" s="28"/>
      <c r="AGE71" s="28"/>
      <c r="AGF71" s="28"/>
      <c r="AGG71" s="28"/>
      <c r="AGH71" s="28"/>
      <c r="AGI71" s="28"/>
      <c r="AGJ71" s="28"/>
      <c r="AGK71" s="28"/>
      <c r="AGL71" s="28"/>
      <c r="AGM71" s="28"/>
      <c r="AGN71" s="28"/>
      <c r="AGO71" s="28"/>
      <c r="AGP71" s="28"/>
      <c r="AGQ71" s="28"/>
      <c r="AGR71" s="28"/>
      <c r="AGS71" s="28"/>
      <c r="AGT71" s="28"/>
      <c r="AGU71" s="28"/>
      <c r="AGV71" s="28"/>
      <c r="AGW71" s="28"/>
      <c r="AGX71" s="28"/>
      <c r="AGY71" s="28"/>
      <c r="AGZ71" s="28"/>
      <c r="AHA71" s="28"/>
      <c r="AHB71" s="28"/>
      <c r="AHC71" s="28"/>
      <c r="AHD71" s="28"/>
      <c r="AHE71" s="28"/>
      <c r="AHF71" s="28"/>
      <c r="AHG71" s="28"/>
      <c r="AHH71" s="28"/>
      <c r="AHI71" s="28"/>
      <c r="AHJ71" s="28"/>
      <c r="AHK71" s="28"/>
      <c r="AHL71" s="28"/>
      <c r="AHM71" s="28"/>
      <c r="AHN71" s="28"/>
      <c r="AHO71" s="28"/>
      <c r="AHP71" s="28"/>
      <c r="AHQ71" s="28"/>
      <c r="AHR71" s="28"/>
      <c r="AHS71" s="28"/>
      <c r="AHT71" s="28"/>
      <c r="AHU71" s="28"/>
      <c r="AHV71" s="28"/>
      <c r="AHW71" s="28"/>
      <c r="AHX71" s="28"/>
      <c r="AHY71" s="28"/>
      <c r="AHZ71" s="28"/>
      <c r="AIA71" s="28"/>
      <c r="AIB71" s="28"/>
      <c r="AIC71" s="28"/>
      <c r="AID71" s="28"/>
      <c r="AIE71" s="28"/>
      <c r="AIF71" s="28"/>
      <c r="AIG71" s="28"/>
      <c r="AIH71" s="28"/>
      <c r="AII71" s="28"/>
      <c r="AIJ71" s="28"/>
      <c r="AIK71" s="28"/>
      <c r="AIL71" s="28"/>
      <c r="AIM71" s="28"/>
      <c r="AIN71" s="28"/>
      <c r="AIO71" s="28"/>
      <c r="AIP71" s="28"/>
      <c r="AIQ71" s="28"/>
      <c r="AIR71" s="28"/>
      <c r="AIS71" s="28"/>
      <c r="AIT71" s="28"/>
      <c r="AIU71" s="28"/>
      <c r="AIV71" s="28"/>
      <c r="AIW71" s="28"/>
      <c r="AIX71" s="28"/>
      <c r="AIY71" s="28"/>
      <c r="AIZ71" s="28"/>
      <c r="AJA71" s="28"/>
      <c r="AJB71" s="28"/>
      <c r="AJC71" s="28"/>
      <c r="AJD71" s="28"/>
      <c r="AJE71" s="28"/>
      <c r="AJF71" s="28"/>
      <c r="AJG71" s="28"/>
      <c r="AJH71" s="28"/>
      <c r="AJI71" s="28"/>
      <c r="AJJ71" s="28"/>
      <c r="AJK71" s="28"/>
      <c r="AJL71" s="28"/>
      <c r="AJM71" s="28"/>
      <c r="AJN71" s="28"/>
      <c r="AJO71" s="28"/>
      <c r="AJP71" s="28"/>
      <c r="AJQ71" s="28"/>
      <c r="AJR71" s="28"/>
      <c r="AJS71" s="28"/>
      <c r="AJT71" s="28"/>
      <c r="AJU71" s="28"/>
      <c r="AJV71" s="28"/>
    </row>
    <row r="72" spans="1:5094" s="231" customFormat="1" x14ac:dyDescent="0.25">
      <c r="A72" s="326"/>
      <c r="B72" s="327" t="s">
        <v>120</v>
      </c>
      <c r="C72" s="328"/>
      <c r="D72" s="329"/>
      <c r="E72" s="329"/>
      <c r="F72" s="330" t="s">
        <v>181</v>
      </c>
      <c r="G72" s="159">
        <f>SUM(G11)</f>
        <v>3.6159999999999999E-3</v>
      </c>
      <c r="H72" s="334"/>
      <c r="I72" s="332">
        <v>708424.18</v>
      </c>
      <c r="J72" s="332">
        <v>209</v>
      </c>
      <c r="K72" s="332">
        <v>-4946.26</v>
      </c>
      <c r="L72" s="332">
        <f t="shared" ref="L72" si="11">SUM(I72:K72)</f>
        <v>703686.92</v>
      </c>
      <c r="M72" s="332">
        <f>SUM(I72)</f>
        <v>708424.18</v>
      </c>
      <c r="N72" s="332">
        <f>SUM(L72)</f>
        <v>703686.92</v>
      </c>
      <c r="O72" s="333"/>
      <c r="P72" s="228"/>
      <c r="Q72" s="229"/>
      <c r="R72" s="229"/>
      <c r="S72" s="229"/>
      <c r="T72" s="229"/>
      <c r="U72" s="229"/>
      <c r="V72" s="229"/>
      <c r="W72" s="229"/>
      <c r="X72" s="229"/>
      <c r="Y72" s="229"/>
      <c r="Z72" s="228"/>
      <c r="AA72" s="229"/>
      <c r="AB72" s="229"/>
      <c r="AC72" s="229"/>
      <c r="AD72" s="229"/>
      <c r="AE72" s="229"/>
      <c r="AF72" s="229"/>
      <c r="AG72" s="229"/>
      <c r="AH72" s="229"/>
      <c r="AI72" s="229"/>
      <c r="AJ72" s="229"/>
      <c r="AK72" s="229"/>
      <c r="AL72" s="229"/>
      <c r="AM72" s="229"/>
      <c r="AN72" s="229"/>
      <c r="AO72" s="229"/>
      <c r="AP72" s="229"/>
      <c r="AQ72" s="229"/>
      <c r="AR72" s="229"/>
      <c r="AS72" s="229"/>
      <c r="AT72" s="229"/>
      <c r="AU72" s="229"/>
      <c r="AV72" s="229"/>
      <c r="AW72" s="229"/>
      <c r="AX72" s="229"/>
      <c r="AY72" s="229"/>
      <c r="AZ72" s="229"/>
      <c r="BA72" s="229"/>
      <c r="BB72" s="229"/>
      <c r="BC72" s="229"/>
      <c r="BD72" s="229"/>
      <c r="BE72" s="229"/>
      <c r="BF72" s="229"/>
      <c r="BG72" s="229"/>
      <c r="BH72" s="229"/>
      <c r="BI72" s="229"/>
      <c r="BJ72" s="229"/>
      <c r="BK72" s="229"/>
      <c r="BL72" s="229"/>
      <c r="BM72" s="229"/>
      <c r="BN72" s="229"/>
      <c r="BO72" s="229"/>
      <c r="BP72" s="229"/>
      <c r="BQ72" s="229"/>
      <c r="BR72" s="229"/>
      <c r="BS72" s="229"/>
      <c r="BT72" s="229"/>
      <c r="BU72" s="229"/>
      <c r="BV72" s="229"/>
      <c r="BW72" s="229"/>
      <c r="BX72" s="229"/>
      <c r="BY72" s="229"/>
      <c r="BZ72" s="229"/>
      <c r="CA72" s="229"/>
      <c r="CB72" s="229"/>
      <c r="CC72" s="229"/>
      <c r="CD72" s="229"/>
      <c r="CE72" s="229"/>
      <c r="CF72" s="229"/>
      <c r="CG72" s="229"/>
      <c r="CH72" s="229"/>
      <c r="CI72" s="229"/>
      <c r="CJ72" s="229"/>
      <c r="CK72" s="229"/>
      <c r="CL72" s="229"/>
      <c r="CM72" s="229"/>
      <c r="CN72" s="229"/>
      <c r="CO72" s="229"/>
      <c r="CP72" s="229"/>
      <c r="CQ72" s="229"/>
      <c r="CR72" s="229"/>
      <c r="CS72" s="229"/>
      <c r="CT72" s="229"/>
      <c r="CU72" s="229"/>
      <c r="CV72" s="229"/>
      <c r="CW72" s="229"/>
      <c r="CX72" s="229"/>
      <c r="CY72" s="229"/>
      <c r="CZ72" s="229"/>
      <c r="DA72" s="229"/>
      <c r="DB72" s="229"/>
      <c r="DC72" s="229"/>
      <c r="DD72" s="229"/>
      <c r="DE72" s="229"/>
      <c r="DF72" s="229"/>
      <c r="DG72" s="229"/>
      <c r="DH72" s="229"/>
      <c r="DI72" s="229"/>
      <c r="DJ72" s="229"/>
      <c r="DK72" s="229"/>
      <c r="DL72" s="229"/>
      <c r="DM72" s="229"/>
      <c r="DN72" s="229"/>
      <c r="DO72" s="229"/>
      <c r="DP72" s="229"/>
      <c r="DQ72" s="229"/>
      <c r="DR72" s="229"/>
      <c r="DS72" s="229"/>
      <c r="DT72" s="229"/>
      <c r="DU72" s="229"/>
      <c r="DV72" s="229"/>
      <c r="DW72" s="229"/>
      <c r="DX72" s="229"/>
      <c r="DY72" s="229"/>
      <c r="DZ72" s="229"/>
      <c r="EA72" s="229"/>
      <c r="EB72" s="229"/>
      <c r="EC72" s="229"/>
      <c r="ED72" s="229"/>
      <c r="EE72" s="229"/>
      <c r="EF72" s="229"/>
      <c r="EG72" s="229"/>
      <c r="EH72" s="229"/>
      <c r="EI72" s="229"/>
      <c r="EJ72" s="229"/>
      <c r="EK72" s="229"/>
      <c r="EL72" s="229"/>
      <c r="EM72" s="229"/>
      <c r="EN72" s="229"/>
      <c r="EO72" s="229"/>
      <c r="EP72" s="229"/>
      <c r="EQ72" s="229"/>
      <c r="ER72" s="229"/>
      <c r="ES72" s="229"/>
      <c r="ET72" s="229"/>
      <c r="EU72" s="229"/>
      <c r="EV72" s="229"/>
      <c r="EW72" s="229"/>
      <c r="EX72" s="229"/>
      <c r="EY72" s="229"/>
      <c r="EZ72" s="229"/>
      <c r="FA72" s="229"/>
      <c r="FB72" s="229"/>
      <c r="FC72" s="229"/>
      <c r="FD72" s="229"/>
      <c r="FE72" s="229"/>
      <c r="FF72" s="229"/>
      <c r="FG72" s="229"/>
      <c r="FH72" s="229"/>
      <c r="FI72" s="229"/>
      <c r="FJ72" s="229"/>
      <c r="FK72" s="229"/>
      <c r="FL72" s="229"/>
      <c r="FM72" s="229"/>
      <c r="FN72" s="229"/>
      <c r="FO72" s="229"/>
      <c r="FP72" s="229"/>
      <c r="FQ72" s="229"/>
      <c r="FR72" s="229"/>
      <c r="FS72" s="229"/>
      <c r="FT72" s="229"/>
      <c r="FU72" s="229"/>
      <c r="FV72" s="229"/>
      <c r="FW72" s="229"/>
      <c r="FX72" s="229"/>
      <c r="FY72" s="229"/>
      <c r="FZ72" s="229"/>
      <c r="GA72" s="229"/>
      <c r="GB72" s="229"/>
      <c r="GC72" s="229"/>
      <c r="GD72" s="229"/>
      <c r="GE72" s="229"/>
      <c r="GF72" s="229"/>
      <c r="GG72" s="229"/>
      <c r="GH72" s="229"/>
      <c r="GI72" s="229"/>
      <c r="GJ72" s="229"/>
      <c r="GK72" s="229"/>
      <c r="GL72" s="229"/>
      <c r="GM72" s="229"/>
      <c r="GN72" s="229"/>
      <c r="GO72" s="229"/>
      <c r="GP72" s="229"/>
      <c r="GQ72" s="229"/>
      <c r="GR72" s="229"/>
      <c r="GS72" s="229"/>
      <c r="GT72" s="229"/>
      <c r="GU72" s="229"/>
      <c r="GV72" s="229"/>
      <c r="GW72" s="229"/>
      <c r="GX72" s="229"/>
      <c r="GY72" s="229"/>
      <c r="GZ72" s="229"/>
      <c r="HA72" s="229"/>
      <c r="HB72" s="229"/>
      <c r="HC72" s="229"/>
      <c r="HD72" s="229"/>
      <c r="HE72" s="229"/>
      <c r="HF72" s="229"/>
      <c r="HG72" s="229"/>
      <c r="HH72" s="229"/>
      <c r="HI72" s="229"/>
      <c r="HJ72" s="229"/>
      <c r="HK72" s="229"/>
      <c r="HL72" s="229"/>
      <c r="HM72" s="229"/>
      <c r="HN72" s="229"/>
      <c r="HO72" s="229"/>
      <c r="HP72" s="229"/>
      <c r="HQ72" s="229"/>
      <c r="HR72" s="229"/>
      <c r="HS72" s="229"/>
      <c r="HT72" s="229"/>
      <c r="HU72" s="229"/>
      <c r="HV72" s="229"/>
      <c r="HW72" s="229"/>
      <c r="HX72" s="229"/>
      <c r="HY72" s="229"/>
      <c r="HZ72" s="229"/>
      <c r="IA72" s="229"/>
      <c r="IB72" s="229"/>
      <c r="IC72" s="229"/>
      <c r="ID72" s="229"/>
      <c r="IE72" s="229"/>
      <c r="IF72" s="229"/>
      <c r="IG72" s="229"/>
      <c r="IH72" s="229"/>
      <c r="II72" s="229"/>
      <c r="IJ72" s="229"/>
      <c r="IK72" s="229"/>
      <c r="IL72" s="229"/>
      <c r="IM72" s="229"/>
      <c r="IN72" s="229"/>
      <c r="IO72" s="229"/>
      <c r="IP72" s="229"/>
      <c r="IQ72" s="229"/>
      <c r="IR72" s="229"/>
      <c r="IS72" s="229"/>
      <c r="IT72" s="229"/>
      <c r="IU72" s="229"/>
      <c r="IV72" s="229"/>
      <c r="IW72" s="229"/>
      <c r="IX72" s="229"/>
      <c r="IY72" s="229"/>
      <c r="IZ72" s="229"/>
      <c r="JA72" s="229"/>
      <c r="JB72" s="229"/>
      <c r="JC72" s="229"/>
      <c r="JD72" s="229"/>
      <c r="JE72" s="229"/>
      <c r="JF72" s="229"/>
      <c r="JG72" s="229"/>
      <c r="JH72" s="229"/>
      <c r="JI72" s="229"/>
      <c r="JJ72" s="229"/>
      <c r="JK72" s="229"/>
      <c r="JL72" s="229"/>
      <c r="JM72" s="229"/>
      <c r="JN72" s="229"/>
      <c r="JO72" s="229"/>
      <c r="JP72" s="229"/>
      <c r="JQ72" s="229"/>
      <c r="JR72" s="229"/>
      <c r="JS72" s="229"/>
      <c r="JT72" s="229"/>
      <c r="JU72" s="229"/>
      <c r="JV72" s="229"/>
      <c r="JW72" s="229"/>
      <c r="JX72" s="229"/>
      <c r="JY72" s="229"/>
      <c r="JZ72" s="229"/>
      <c r="KA72" s="229"/>
      <c r="KB72" s="229"/>
      <c r="KC72" s="229"/>
      <c r="KD72" s="229"/>
      <c r="KE72" s="229"/>
      <c r="KF72" s="229"/>
      <c r="KG72" s="229"/>
      <c r="KH72" s="229"/>
      <c r="KI72" s="229"/>
      <c r="KJ72" s="229"/>
      <c r="KK72" s="229"/>
      <c r="KL72" s="229"/>
      <c r="KM72" s="229"/>
      <c r="KN72" s="229"/>
      <c r="KO72" s="229"/>
      <c r="KP72" s="229"/>
      <c r="KQ72" s="229"/>
      <c r="KR72" s="229"/>
      <c r="KS72" s="229"/>
      <c r="KT72" s="229"/>
      <c r="KU72" s="229"/>
      <c r="KV72" s="229"/>
      <c r="KW72" s="229"/>
      <c r="KX72" s="229"/>
      <c r="KY72" s="229"/>
      <c r="KZ72" s="229"/>
      <c r="LA72" s="229"/>
      <c r="LB72" s="229"/>
      <c r="LC72" s="229"/>
      <c r="LD72" s="229"/>
      <c r="LE72" s="229"/>
      <c r="LF72" s="229"/>
      <c r="LG72" s="229"/>
      <c r="LH72" s="229"/>
      <c r="LI72" s="229"/>
      <c r="LJ72" s="229"/>
      <c r="LK72" s="229"/>
      <c r="LL72" s="229"/>
      <c r="LM72" s="229"/>
      <c r="LN72" s="229"/>
      <c r="LO72" s="229"/>
      <c r="LP72" s="229"/>
      <c r="LQ72" s="229"/>
      <c r="LR72" s="229"/>
      <c r="LS72" s="229"/>
      <c r="LT72" s="229"/>
      <c r="LU72" s="229"/>
      <c r="LV72" s="229"/>
      <c r="LW72" s="229"/>
      <c r="LX72" s="229"/>
      <c r="LY72" s="229"/>
      <c r="LZ72" s="229"/>
      <c r="MA72" s="229"/>
      <c r="MB72" s="229"/>
      <c r="MC72" s="229"/>
      <c r="MD72" s="229"/>
      <c r="ME72" s="229"/>
      <c r="MF72" s="229"/>
      <c r="MG72" s="229"/>
      <c r="MH72" s="229"/>
      <c r="MI72" s="229"/>
      <c r="MJ72" s="229"/>
      <c r="MK72" s="229"/>
      <c r="ML72" s="229"/>
      <c r="MM72" s="229"/>
      <c r="MN72" s="229"/>
      <c r="MO72" s="229"/>
      <c r="MP72" s="229"/>
      <c r="MQ72" s="229"/>
      <c r="MR72" s="229"/>
      <c r="MS72" s="229"/>
      <c r="MT72" s="229"/>
      <c r="MU72" s="229"/>
      <c r="MV72" s="229"/>
      <c r="MW72" s="229"/>
      <c r="MX72" s="229"/>
      <c r="MY72" s="229"/>
      <c r="MZ72" s="229"/>
      <c r="NA72" s="229"/>
      <c r="NB72" s="229"/>
      <c r="NC72" s="229"/>
      <c r="ND72" s="229"/>
      <c r="NE72" s="229"/>
      <c r="NF72" s="229"/>
      <c r="NG72" s="229"/>
      <c r="NH72" s="229"/>
      <c r="NI72" s="229"/>
      <c r="NJ72" s="229"/>
      <c r="NK72" s="229"/>
      <c r="NL72" s="229"/>
      <c r="NM72" s="229"/>
      <c r="NN72" s="229"/>
      <c r="NO72" s="229"/>
      <c r="NP72" s="229"/>
      <c r="NQ72" s="229"/>
      <c r="NR72" s="229"/>
      <c r="NS72" s="229"/>
      <c r="NT72" s="229"/>
      <c r="NU72" s="229"/>
      <c r="NV72" s="229"/>
      <c r="NW72" s="229"/>
      <c r="NX72" s="229"/>
      <c r="NY72" s="229"/>
      <c r="NZ72" s="229"/>
      <c r="OA72" s="229"/>
      <c r="OB72" s="229"/>
      <c r="OC72" s="229"/>
      <c r="OD72" s="229"/>
      <c r="OE72" s="229"/>
      <c r="OF72" s="229"/>
      <c r="OG72" s="229"/>
      <c r="OH72" s="229"/>
      <c r="OI72" s="229"/>
      <c r="OJ72" s="229"/>
      <c r="OK72" s="229"/>
      <c r="OL72" s="229"/>
      <c r="OM72" s="229"/>
      <c r="ON72" s="229"/>
      <c r="OO72" s="229"/>
      <c r="OP72" s="229"/>
      <c r="OQ72" s="229"/>
      <c r="OR72" s="229"/>
      <c r="OS72" s="229"/>
      <c r="OT72" s="229"/>
      <c r="OU72" s="229"/>
      <c r="OV72" s="229"/>
      <c r="OW72" s="229"/>
      <c r="OX72" s="229"/>
      <c r="OY72" s="229"/>
      <c r="OZ72" s="229"/>
      <c r="PA72" s="229"/>
      <c r="PB72" s="229"/>
      <c r="PC72" s="229"/>
      <c r="PD72" s="229"/>
      <c r="PE72" s="229"/>
      <c r="PF72" s="229"/>
      <c r="PG72" s="229"/>
      <c r="PH72" s="229"/>
      <c r="PI72" s="229"/>
      <c r="PJ72" s="229"/>
      <c r="PK72" s="229"/>
      <c r="PL72" s="229"/>
      <c r="PM72" s="229"/>
      <c r="PN72" s="229"/>
      <c r="PO72" s="229"/>
      <c r="PP72" s="229"/>
      <c r="PQ72" s="229"/>
      <c r="PR72" s="229"/>
      <c r="PS72" s="229"/>
      <c r="PT72" s="229"/>
      <c r="PU72" s="229"/>
      <c r="PV72" s="229"/>
      <c r="PW72" s="229"/>
      <c r="PX72" s="229"/>
      <c r="PY72" s="229"/>
      <c r="PZ72" s="229"/>
      <c r="QA72" s="229"/>
      <c r="QB72" s="229"/>
      <c r="QC72" s="229"/>
      <c r="QD72" s="229"/>
      <c r="QE72" s="229"/>
      <c r="QF72" s="229"/>
      <c r="QG72" s="229"/>
      <c r="QH72" s="229"/>
      <c r="QI72" s="229"/>
      <c r="QJ72" s="229"/>
      <c r="QK72" s="229"/>
      <c r="QL72" s="229"/>
      <c r="QM72" s="229"/>
      <c r="QN72" s="229"/>
      <c r="QO72" s="229"/>
      <c r="QP72" s="229"/>
      <c r="QQ72" s="229"/>
      <c r="QR72" s="229"/>
      <c r="QS72" s="229"/>
      <c r="QT72" s="229"/>
      <c r="QU72" s="229"/>
      <c r="QV72" s="229"/>
      <c r="QW72" s="229"/>
      <c r="QX72" s="229"/>
      <c r="QY72" s="229"/>
      <c r="QZ72" s="229"/>
      <c r="RA72" s="229"/>
      <c r="RB72" s="229"/>
      <c r="RC72" s="229"/>
      <c r="RD72" s="229"/>
      <c r="RE72" s="229"/>
      <c r="RF72" s="229"/>
      <c r="RG72" s="229"/>
      <c r="RH72" s="229"/>
      <c r="RI72" s="229"/>
      <c r="RJ72" s="229"/>
      <c r="RK72" s="229"/>
      <c r="RL72" s="229"/>
      <c r="RM72" s="229"/>
      <c r="RN72" s="229"/>
      <c r="RO72" s="229"/>
      <c r="RP72" s="229"/>
      <c r="RQ72" s="229"/>
      <c r="RR72" s="229"/>
      <c r="RS72" s="229"/>
      <c r="RT72" s="229"/>
      <c r="RU72" s="229"/>
      <c r="RV72" s="229"/>
      <c r="RW72" s="229"/>
      <c r="RX72" s="229"/>
      <c r="RY72" s="229"/>
      <c r="RZ72" s="229"/>
      <c r="SA72" s="229"/>
      <c r="SB72" s="229"/>
      <c r="SC72" s="229"/>
      <c r="SD72" s="229"/>
      <c r="SE72" s="229"/>
      <c r="SF72" s="229"/>
      <c r="SG72" s="229"/>
      <c r="SH72" s="229"/>
      <c r="SI72" s="229"/>
      <c r="SJ72" s="229"/>
      <c r="SK72" s="229"/>
      <c r="SL72" s="229"/>
      <c r="SM72" s="229"/>
      <c r="SN72" s="229"/>
      <c r="SO72" s="229"/>
      <c r="SP72" s="229"/>
      <c r="SQ72" s="229"/>
      <c r="SR72" s="229"/>
      <c r="SS72" s="229"/>
      <c r="ST72" s="229"/>
      <c r="SU72" s="229"/>
      <c r="SV72" s="229"/>
      <c r="SW72" s="229"/>
      <c r="SX72" s="229"/>
      <c r="SY72" s="229"/>
      <c r="SZ72" s="229"/>
      <c r="TA72" s="229"/>
      <c r="TB72" s="229"/>
      <c r="TC72" s="229"/>
      <c r="TD72" s="229"/>
      <c r="TE72" s="229"/>
      <c r="TF72" s="229"/>
      <c r="TG72" s="229"/>
      <c r="TH72" s="229"/>
      <c r="TI72" s="229"/>
      <c r="TJ72" s="229"/>
      <c r="TK72" s="229"/>
      <c r="TL72" s="229"/>
      <c r="TM72" s="229"/>
      <c r="TN72" s="229"/>
      <c r="TO72" s="229"/>
      <c r="TP72" s="229"/>
      <c r="TQ72" s="229"/>
      <c r="TR72" s="229"/>
      <c r="TS72" s="229"/>
      <c r="TT72" s="229"/>
      <c r="TU72" s="229"/>
      <c r="TV72" s="229"/>
      <c r="TW72" s="229"/>
      <c r="TX72" s="229"/>
      <c r="TY72" s="229"/>
      <c r="TZ72" s="229"/>
      <c r="UA72" s="229"/>
      <c r="UB72" s="229"/>
      <c r="UC72" s="229"/>
      <c r="UD72" s="229"/>
      <c r="UE72" s="229"/>
      <c r="UF72" s="229"/>
      <c r="UG72" s="229"/>
      <c r="UH72" s="229"/>
      <c r="UI72" s="229"/>
      <c r="UJ72" s="229"/>
      <c r="UK72" s="229"/>
      <c r="UL72" s="229"/>
      <c r="UM72" s="229"/>
      <c r="UN72" s="229"/>
      <c r="UO72" s="229"/>
      <c r="UP72" s="229"/>
      <c r="UQ72" s="229"/>
      <c r="UR72" s="229"/>
      <c r="US72" s="229"/>
      <c r="UT72" s="229"/>
      <c r="UU72" s="229"/>
      <c r="UV72" s="229"/>
      <c r="UW72" s="229"/>
      <c r="UX72" s="229"/>
      <c r="UY72" s="229"/>
      <c r="UZ72" s="229"/>
      <c r="VA72" s="229"/>
      <c r="VB72" s="229"/>
      <c r="VC72" s="229"/>
      <c r="VD72" s="229"/>
      <c r="VE72" s="229"/>
      <c r="VF72" s="229"/>
      <c r="VG72" s="229"/>
      <c r="VH72" s="229"/>
      <c r="VI72" s="229"/>
      <c r="VJ72" s="229"/>
      <c r="VK72" s="229"/>
      <c r="VL72" s="229"/>
      <c r="VM72" s="229"/>
      <c r="VN72" s="229"/>
      <c r="VO72" s="229"/>
      <c r="VP72" s="229"/>
      <c r="VQ72" s="229"/>
      <c r="VR72" s="229"/>
      <c r="VS72" s="229"/>
      <c r="VT72" s="229"/>
      <c r="VU72" s="229"/>
      <c r="VV72" s="229"/>
      <c r="VW72" s="229"/>
      <c r="VX72" s="229"/>
      <c r="VY72" s="229"/>
      <c r="VZ72" s="229"/>
      <c r="WA72" s="229"/>
      <c r="WB72" s="229"/>
      <c r="WC72" s="229"/>
      <c r="WD72" s="229"/>
      <c r="WE72" s="229"/>
      <c r="WF72" s="229"/>
      <c r="WG72" s="229"/>
      <c r="WH72" s="229"/>
      <c r="WI72" s="229"/>
      <c r="WJ72" s="229"/>
      <c r="WK72" s="229"/>
      <c r="WL72" s="229"/>
      <c r="WM72" s="229"/>
      <c r="WN72" s="229"/>
      <c r="WO72" s="229"/>
      <c r="WP72" s="229"/>
      <c r="WQ72" s="229"/>
      <c r="WR72" s="229"/>
      <c r="WS72" s="229"/>
      <c r="WT72" s="229"/>
      <c r="WU72" s="229"/>
      <c r="WV72" s="229"/>
      <c r="WW72" s="229"/>
      <c r="WX72" s="229"/>
      <c r="WY72" s="229"/>
      <c r="WZ72" s="229"/>
      <c r="XA72" s="229"/>
      <c r="XB72" s="229"/>
      <c r="XC72" s="229"/>
      <c r="XD72" s="229"/>
      <c r="XE72" s="229"/>
      <c r="XF72" s="229"/>
      <c r="XG72" s="229"/>
      <c r="XH72" s="229"/>
      <c r="XI72" s="229"/>
      <c r="XJ72" s="229"/>
      <c r="XK72" s="229"/>
      <c r="XL72" s="229"/>
      <c r="XM72" s="229"/>
      <c r="XN72" s="229"/>
      <c r="XO72" s="229"/>
      <c r="XP72" s="229"/>
      <c r="XQ72" s="229"/>
      <c r="XR72" s="229"/>
      <c r="XS72" s="229"/>
      <c r="XT72" s="229"/>
      <c r="XU72" s="229"/>
      <c r="XV72" s="229"/>
      <c r="XW72" s="229"/>
      <c r="XX72" s="229"/>
      <c r="XY72" s="229"/>
      <c r="XZ72" s="229"/>
      <c r="YA72" s="229"/>
      <c r="YB72" s="229"/>
      <c r="YC72" s="229"/>
      <c r="YD72" s="229"/>
      <c r="YE72" s="229"/>
      <c r="YF72" s="229"/>
      <c r="YG72" s="229"/>
      <c r="YH72" s="229"/>
      <c r="YI72" s="229"/>
      <c r="YJ72" s="229"/>
      <c r="YK72" s="229"/>
      <c r="YL72" s="229"/>
      <c r="YM72" s="229"/>
      <c r="YN72" s="229"/>
      <c r="YO72" s="229"/>
      <c r="YP72" s="229"/>
      <c r="YQ72" s="229"/>
      <c r="YR72" s="229"/>
      <c r="YS72" s="229"/>
      <c r="YT72" s="229"/>
      <c r="YU72" s="229"/>
      <c r="YV72" s="229"/>
      <c r="YW72" s="229"/>
      <c r="YX72" s="229"/>
      <c r="YY72" s="229"/>
      <c r="YZ72" s="229"/>
      <c r="ZA72" s="229"/>
      <c r="ZB72" s="229"/>
      <c r="ZC72" s="229"/>
      <c r="ZD72" s="229"/>
      <c r="ZE72" s="229"/>
      <c r="ZF72" s="229"/>
      <c r="ZG72" s="229"/>
      <c r="ZH72" s="229"/>
      <c r="ZI72" s="229"/>
      <c r="ZJ72" s="229"/>
      <c r="ZK72" s="229"/>
      <c r="ZL72" s="229"/>
      <c r="ZM72" s="229"/>
      <c r="ZN72" s="229"/>
      <c r="ZO72" s="229"/>
      <c r="ZP72" s="229"/>
      <c r="ZQ72" s="229"/>
      <c r="ZR72" s="229"/>
      <c r="ZS72" s="229"/>
      <c r="ZT72" s="229"/>
      <c r="ZU72" s="229"/>
      <c r="ZV72" s="229"/>
      <c r="ZW72" s="229"/>
      <c r="ZX72" s="229"/>
      <c r="ZY72" s="229"/>
      <c r="ZZ72" s="229"/>
      <c r="AAA72" s="229"/>
      <c r="AAB72" s="229"/>
      <c r="AAC72" s="229"/>
      <c r="AAD72" s="229"/>
      <c r="AAE72" s="229"/>
      <c r="AAF72" s="229"/>
      <c r="AAG72" s="229"/>
      <c r="AAH72" s="229"/>
      <c r="AAI72" s="229"/>
      <c r="AAJ72" s="229"/>
      <c r="AAK72" s="229"/>
      <c r="AAL72" s="229"/>
      <c r="AAM72" s="229"/>
      <c r="AAN72" s="229"/>
      <c r="AAO72" s="229"/>
      <c r="AAP72" s="229"/>
      <c r="AAQ72" s="229"/>
      <c r="AAR72" s="229"/>
      <c r="AAS72" s="229"/>
      <c r="AAT72" s="229"/>
      <c r="AAU72" s="229"/>
      <c r="AAV72" s="229"/>
      <c r="AAW72" s="229"/>
      <c r="AAX72" s="229"/>
      <c r="AAY72" s="229"/>
      <c r="AAZ72" s="229"/>
      <c r="ABA72" s="229"/>
      <c r="ABB72" s="229"/>
      <c r="ABC72" s="229"/>
      <c r="ABD72" s="229"/>
      <c r="ABE72" s="229"/>
      <c r="ABF72" s="229"/>
      <c r="ABG72" s="229"/>
      <c r="ABH72" s="229"/>
      <c r="ABI72" s="229"/>
      <c r="ABJ72" s="229"/>
      <c r="ABK72" s="229"/>
      <c r="ABL72" s="229"/>
      <c r="ABM72" s="229"/>
      <c r="ABN72" s="229"/>
      <c r="ABO72" s="229"/>
      <c r="ABP72" s="229"/>
      <c r="ABQ72" s="229"/>
      <c r="ABR72" s="229"/>
      <c r="ABS72" s="229"/>
      <c r="ABT72" s="229"/>
      <c r="ABU72" s="229"/>
      <c r="ABV72" s="229"/>
      <c r="ABW72" s="229"/>
      <c r="ABX72" s="229"/>
      <c r="ABY72" s="229"/>
      <c r="ABZ72" s="229"/>
      <c r="ACA72" s="229"/>
      <c r="ACB72" s="229"/>
      <c r="ACC72" s="229"/>
      <c r="ACD72" s="229"/>
      <c r="ACE72" s="229"/>
      <c r="ACF72" s="229"/>
      <c r="ACG72" s="229"/>
      <c r="ACH72" s="229"/>
      <c r="ACI72" s="229"/>
      <c r="ACJ72" s="229"/>
      <c r="ACK72" s="229"/>
      <c r="ACL72" s="229"/>
      <c r="ACM72" s="229"/>
      <c r="ACN72" s="229"/>
      <c r="ACO72" s="229"/>
      <c r="ACP72" s="229"/>
      <c r="ACQ72" s="229"/>
      <c r="ACR72" s="229"/>
      <c r="ACS72" s="229"/>
      <c r="ACT72" s="229"/>
      <c r="ACU72" s="229"/>
      <c r="ACV72" s="229"/>
      <c r="ACW72" s="229"/>
      <c r="ACX72" s="229"/>
      <c r="ACY72" s="229"/>
      <c r="ACZ72" s="229"/>
      <c r="ADA72" s="229"/>
      <c r="ADB72" s="229"/>
      <c r="ADC72" s="229"/>
      <c r="ADD72" s="229"/>
      <c r="ADE72" s="229"/>
      <c r="ADF72" s="229"/>
      <c r="ADG72" s="229"/>
      <c r="ADH72" s="229"/>
      <c r="ADI72" s="229"/>
      <c r="ADJ72" s="229"/>
      <c r="ADK72" s="229"/>
      <c r="ADL72" s="229"/>
      <c r="ADM72" s="229"/>
      <c r="ADN72" s="229"/>
      <c r="ADO72" s="229"/>
      <c r="ADP72" s="229"/>
      <c r="ADQ72" s="229"/>
      <c r="ADR72" s="229"/>
      <c r="ADS72" s="229"/>
      <c r="ADT72" s="229"/>
      <c r="ADU72" s="229"/>
      <c r="ADV72" s="229"/>
      <c r="ADW72" s="229"/>
      <c r="ADX72" s="229"/>
      <c r="ADY72" s="229"/>
      <c r="ADZ72" s="229"/>
      <c r="AEA72" s="229"/>
      <c r="AEB72" s="229"/>
      <c r="AEC72" s="229"/>
      <c r="AED72" s="229"/>
      <c r="AEE72" s="229"/>
      <c r="AEF72" s="229"/>
      <c r="AEG72" s="229"/>
      <c r="AEH72" s="229"/>
      <c r="AEI72" s="229"/>
      <c r="AEJ72" s="229"/>
      <c r="AEK72" s="229"/>
      <c r="AEL72" s="229"/>
      <c r="AEM72" s="229"/>
      <c r="AEN72" s="229"/>
      <c r="AEO72" s="229"/>
      <c r="AEP72" s="229"/>
      <c r="AEQ72" s="229"/>
      <c r="AER72" s="229"/>
      <c r="AES72" s="229"/>
      <c r="AET72" s="229"/>
      <c r="AEU72" s="229"/>
      <c r="AEV72" s="229"/>
      <c r="AEW72" s="229"/>
      <c r="AEX72" s="229"/>
      <c r="AEY72" s="229"/>
      <c r="AEZ72" s="229"/>
      <c r="AFA72" s="229"/>
      <c r="AFB72" s="229"/>
      <c r="AFC72" s="229"/>
      <c r="AFD72" s="229"/>
      <c r="AFE72" s="229"/>
      <c r="AFF72" s="229"/>
      <c r="AFG72" s="229"/>
      <c r="AFH72" s="229"/>
      <c r="AFI72" s="229"/>
      <c r="AFJ72" s="229"/>
      <c r="AFK72" s="229"/>
      <c r="AFL72" s="229"/>
      <c r="AFM72" s="229"/>
      <c r="AFN72" s="229"/>
      <c r="AFO72" s="229"/>
      <c r="AFP72" s="229"/>
      <c r="AFQ72" s="229"/>
      <c r="AFR72" s="229"/>
      <c r="AFS72" s="229"/>
      <c r="AFT72" s="229"/>
      <c r="AFU72" s="229"/>
      <c r="AFV72" s="229"/>
      <c r="AFW72" s="229"/>
      <c r="AFX72" s="229"/>
      <c r="AFY72" s="229"/>
      <c r="AFZ72" s="229"/>
      <c r="AGA72" s="229"/>
      <c r="AGB72" s="229"/>
      <c r="AGC72" s="229"/>
      <c r="AGD72" s="229"/>
      <c r="AGE72" s="229"/>
      <c r="AGF72" s="229"/>
      <c r="AGG72" s="229"/>
      <c r="AGH72" s="229"/>
      <c r="AGI72" s="229"/>
      <c r="AGJ72" s="229"/>
      <c r="AGK72" s="229"/>
      <c r="AGL72" s="229"/>
      <c r="AGM72" s="229"/>
      <c r="AGN72" s="229"/>
      <c r="AGO72" s="229"/>
      <c r="AGP72" s="229"/>
      <c r="AGQ72" s="229"/>
      <c r="AGR72" s="229"/>
      <c r="AGS72" s="229"/>
      <c r="AGT72" s="229"/>
      <c r="AGU72" s="229"/>
      <c r="AGV72" s="229"/>
      <c r="AGW72" s="229"/>
      <c r="AGX72" s="229"/>
      <c r="AGY72" s="229"/>
      <c r="AGZ72" s="229"/>
      <c r="AHA72" s="229"/>
      <c r="AHB72" s="229"/>
      <c r="AHC72" s="229"/>
      <c r="AHD72" s="229"/>
      <c r="AHE72" s="229"/>
      <c r="AHF72" s="229"/>
      <c r="AHG72" s="229"/>
      <c r="AHH72" s="229"/>
      <c r="AHI72" s="229"/>
      <c r="AHJ72" s="229"/>
      <c r="AHK72" s="229"/>
      <c r="AHL72" s="229"/>
      <c r="AHM72" s="229"/>
      <c r="AHN72" s="229"/>
      <c r="AHO72" s="229"/>
      <c r="AHP72" s="229"/>
      <c r="AHQ72" s="229"/>
      <c r="AHR72" s="229"/>
      <c r="AHS72" s="229"/>
      <c r="AHT72" s="229"/>
      <c r="AHU72" s="229"/>
      <c r="AHV72" s="229"/>
      <c r="AHW72" s="229"/>
      <c r="AHX72" s="229"/>
      <c r="AHY72" s="229"/>
      <c r="AHZ72" s="229"/>
      <c r="AIA72" s="229"/>
      <c r="AIB72" s="229"/>
      <c r="AIC72" s="229"/>
      <c r="AID72" s="229"/>
      <c r="AIE72" s="229"/>
      <c r="AIF72" s="229"/>
      <c r="AIG72" s="229"/>
      <c r="AIH72" s="229"/>
      <c r="AII72" s="229"/>
      <c r="AIJ72" s="229"/>
      <c r="AIK72" s="229"/>
      <c r="AIL72" s="229"/>
      <c r="AIM72" s="229"/>
      <c r="AIN72" s="229"/>
      <c r="AIO72" s="229"/>
      <c r="AIP72" s="229"/>
      <c r="AIQ72" s="229"/>
      <c r="AIR72" s="229"/>
      <c r="AIS72" s="229"/>
      <c r="AIT72" s="229"/>
      <c r="AIU72" s="229"/>
      <c r="AIV72" s="229"/>
      <c r="AIW72" s="229"/>
      <c r="AIX72" s="229"/>
      <c r="AIY72" s="229"/>
      <c r="AIZ72" s="229"/>
      <c r="AJA72" s="229"/>
      <c r="AJB72" s="229"/>
      <c r="AJC72" s="229"/>
      <c r="AJD72" s="229"/>
      <c r="AJE72" s="229"/>
      <c r="AJF72" s="229"/>
      <c r="AJG72" s="229"/>
      <c r="AJH72" s="229"/>
      <c r="AJI72" s="229"/>
      <c r="AJJ72" s="229"/>
      <c r="AJK72" s="229"/>
      <c r="AJL72" s="229"/>
      <c r="AJM72" s="229"/>
      <c r="AJN72" s="229"/>
      <c r="AJO72" s="229"/>
      <c r="AJP72" s="229"/>
      <c r="AJQ72" s="229"/>
      <c r="AJR72" s="229"/>
      <c r="AJS72" s="229"/>
      <c r="AJT72" s="229"/>
      <c r="AJU72" s="229"/>
      <c r="AJV72" s="229"/>
      <c r="AJW72" s="230"/>
      <c r="AJX72" s="230"/>
      <c r="AJY72" s="230"/>
      <c r="AJZ72" s="230"/>
      <c r="AKA72" s="230"/>
      <c r="AKB72" s="230"/>
      <c r="AKC72" s="230"/>
      <c r="AKD72" s="230"/>
      <c r="AKE72" s="230"/>
      <c r="AKF72" s="230"/>
      <c r="AKG72" s="230"/>
      <c r="AKH72" s="230"/>
      <c r="AKI72" s="230"/>
      <c r="AKJ72" s="230"/>
      <c r="AKK72" s="230"/>
      <c r="AKL72" s="230"/>
      <c r="AKM72" s="230"/>
      <c r="AKN72" s="230"/>
      <c r="AKO72" s="230"/>
      <c r="AKP72" s="230"/>
      <c r="AKQ72" s="230"/>
      <c r="AKR72" s="230"/>
      <c r="AKS72" s="230"/>
      <c r="AKT72" s="230"/>
      <c r="AKU72" s="230"/>
      <c r="AKV72" s="230"/>
      <c r="AKW72" s="230"/>
      <c r="AKX72" s="230"/>
      <c r="AKY72" s="230"/>
      <c r="AKZ72" s="230"/>
      <c r="ALA72" s="230"/>
      <c r="ALB72" s="230"/>
      <c r="ALC72" s="230"/>
      <c r="ALD72" s="230"/>
      <c r="ALE72" s="230"/>
      <c r="ALF72" s="230"/>
      <c r="ALG72" s="230"/>
      <c r="ALH72" s="230"/>
      <c r="ALI72" s="230"/>
      <c r="ALJ72" s="230"/>
      <c r="ALK72" s="230"/>
      <c r="ALL72" s="230"/>
      <c r="ALM72" s="230"/>
      <c r="ALN72" s="230"/>
      <c r="ALO72" s="230"/>
      <c r="ALP72" s="230"/>
      <c r="ALQ72" s="230"/>
      <c r="ALR72" s="230"/>
      <c r="ALS72" s="230"/>
      <c r="ALT72" s="230"/>
      <c r="ALU72" s="230"/>
      <c r="ALV72" s="230"/>
      <c r="ALW72" s="230"/>
      <c r="ALX72" s="230"/>
      <c r="ALY72" s="230"/>
      <c r="ALZ72" s="230"/>
      <c r="AMA72" s="230"/>
      <c r="AMB72" s="230"/>
      <c r="AMC72" s="230"/>
      <c r="AMD72" s="230"/>
      <c r="AME72" s="230"/>
      <c r="AMF72" s="230"/>
      <c r="AMG72" s="230"/>
      <c r="AMH72" s="230"/>
      <c r="AMI72" s="230"/>
      <c r="AMJ72" s="230"/>
      <c r="AMK72" s="230"/>
      <c r="AML72" s="230"/>
      <c r="AMM72" s="230"/>
      <c r="AMN72" s="230"/>
      <c r="AMO72" s="230"/>
      <c r="AMP72" s="230"/>
      <c r="AMQ72" s="230"/>
      <c r="AMR72" s="230"/>
      <c r="AMS72" s="230"/>
      <c r="AMT72" s="230"/>
      <c r="AMU72" s="230"/>
      <c r="AMV72" s="230"/>
      <c r="AMW72" s="230"/>
      <c r="AMX72" s="230"/>
      <c r="AMY72" s="230"/>
      <c r="AMZ72" s="230"/>
      <c r="ANA72" s="230"/>
      <c r="ANB72" s="230"/>
      <c r="ANC72" s="230"/>
      <c r="AND72" s="230"/>
      <c r="ANE72" s="230"/>
      <c r="ANF72" s="230"/>
      <c r="ANG72" s="230"/>
      <c r="ANH72" s="230"/>
      <c r="ANI72" s="230"/>
      <c r="ANJ72" s="230"/>
      <c r="ANK72" s="230"/>
      <c r="ANL72" s="230"/>
      <c r="ANM72" s="230"/>
      <c r="ANN72" s="230"/>
      <c r="ANO72" s="230"/>
      <c r="ANP72" s="230"/>
      <c r="ANQ72" s="230"/>
      <c r="ANR72" s="230"/>
      <c r="ANS72" s="230"/>
      <c r="ANT72" s="230"/>
      <c r="ANU72" s="230"/>
      <c r="ANV72" s="230"/>
      <c r="ANW72" s="230"/>
      <c r="ANX72" s="230"/>
      <c r="ANY72" s="230"/>
      <c r="ANZ72" s="230"/>
      <c r="AOA72" s="230"/>
      <c r="AOB72" s="230"/>
      <c r="AOC72" s="230"/>
      <c r="AOD72" s="230"/>
      <c r="AOE72" s="230"/>
      <c r="AOF72" s="230"/>
      <c r="AOG72" s="230"/>
      <c r="AOH72" s="230"/>
      <c r="AOI72" s="230"/>
      <c r="AOJ72" s="230"/>
      <c r="AOK72" s="230"/>
      <c r="AOL72" s="230"/>
      <c r="AOM72" s="230"/>
      <c r="AON72" s="230"/>
      <c r="AOO72" s="230"/>
      <c r="AOP72" s="230"/>
      <c r="AOQ72" s="230"/>
      <c r="AOR72" s="230"/>
      <c r="AOS72" s="230"/>
      <c r="AOT72" s="230"/>
      <c r="AOU72" s="230"/>
      <c r="AOV72" s="230"/>
      <c r="AOW72" s="230"/>
      <c r="AOX72" s="230"/>
      <c r="AOY72" s="230"/>
      <c r="AOZ72" s="230"/>
      <c r="APA72" s="230"/>
      <c r="APB72" s="230"/>
      <c r="APC72" s="230"/>
      <c r="APD72" s="230"/>
      <c r="APE72" s="230"/>
      <c r="APF72" s="230"/>
      <c r="APG72" s="230"/>
      <c r="APH72" s="230"/>
      <c r="API72" s="230"/>
      <c r="APJ72" s="230"/>
      <c r="APK72" s="230"/>
      <c r="APL72" s="230"/>
      <c r="APM72" s="230"/>
      <c r="APN72" s="230"/>
      <c r="APO72" s="230"/>
      <c r="APP72" s="230"/>
      <c r="APQ72" s="230"/>
      <c r="APR72" s="230"/>
      <c r="APS72" s="230"/>
      <c r="APT72" s="230"/>
      <c r="APU72" s="230"/>
      <c r="APV72" s="230"/>
      <c r="APW72" s="230"/>
      <c r="APX72" s="230"/>
      <c r="APY72" s="230"/>
      <c r="APZ72" s="230"/>
      <c r="AQA72" s="230"/>
      <c r="AQB72" s="230"/>
      <c r="AQC72" s="230"/>
      <c r="AQD72" s="230"/>
      <c r="AQE72" s="230"/>
      <c r="AQF72" s="230"/>
      <c r="AQG72" s="230"/>
      <c r="AQH72" s="230"/>
      <c r="AQI72" s="230"/>
      <c r="AQJ72" s="230"/>
      <c r="AQK72" s="230"/>
      <c r="AQL72" s="230"/>
      <c r="AQM72" s="230"/>
      <c r="AQN72" s="230"/>
      <c r="AQO72" s="230"/>
      <c r="AQP72" s="230"/>
      <c r="AQQ72" s="230"/>
      <c r="AQR72" s="230"/>
      <c r="AQS72" s="230"/>
      <c r="AQT72" s="230"/>
      <c r="AQU72" s="230"/>
      <c r="AQV72" s="230"/>
      <c r="AQW72" s="230"/>
      <c r="AQX72" s="230"/>
      <c r="AQY72" s="230"/>
      <c r="AQZ72" s="230"/>
      <c r="ARA72" s="230"/>
      <c r="ARB72" s="230"/>
      <c r="ARC72" s="230"/>
      <c r="ARD72" s="230"/>
      <c r="ARE72" s="230"/>
      <c r="ARF72" s="230"/>
      <c r="ARG72" s="230"/>
      <c r="ARH72" s="230"/>
      <c r="ARI72" s="230"/>
      <c r="ARJ72" s="230"/>
      <c r="ARK72" s="230"/>
      <c r="ARL72" s="230"/>
      <c r="ARM72" s="230"/>
      <c r="ARN72" s="230"/>
      <c r="ARO72" s="230"/>
      <c r="ARP72" s="230"/>
      <c r="ARQ72" s="230"/>
      <c r="ARR72" s="230"/>
      <c r="ARS72" s="230"/>
      <c r="ART72" s="230"/>
      <c r="ARU72" s="230"/>
      <c r="ARV72" s="230"/>
      <c r="ARW72" s="230"/>
      <c r="ARX72" s="230"/>
      <c r="ARY72" s="230"/>
      <c r="ARZ72" s="230"/>
      <c r="ASA72" s="230"/>
      <c r="ASB72" s="230"/>
      <c r="ASC72" s="230"/>
      <c r="ASD72" s="230"/>
      <c r="ASE72" s="230"/>
      <c r="ASF72" s="230"/>
      <c r="ASG72" s="230"/>
      <c r="ASH72" s="230"/>
      <c r="ASI72" s="230"/>
      <c r="ASJ72" s="230"/>
      <c r="ASK72" s="230"/>
      <c r="ASL72" s="230"/>
      <c r="ASM72" s="230"/>
      <c r="ASN72" s="230"/>
      <c r="ASO72" s="230"/>
      <c r="ASP72" s="230"/>
      <c r="ASQ72" s="230"/>
      <c r="ASR72" s="230"/>
      <c r="ASS72" s="230"/>
      <c r="AST72" s="230"/>
      <c r="ASU72" s="230"/>
      <c r="ASV72" s="230"/>
      <c r="ASW72" s="230"/>
      <c r="ASX72" s="230"/>
      <c r="ASY72" s="230"/>
      <c r="ASZ72" s="230"/>
      <c r="ATA72" s="230"/>
      <c r="ATB72" s="230"/>
      <c r="ATC72" s="230"/>
      <c r="ATD72" s="230"/>
      <c r="ATE72" s="230"/>
      <c r="ATF72" s="230"/>
      <c r="ATG72" s="230"/>
      <c r="ATH72" s="230"/>
      <c r="ATI72" s="230"/>
      <c r="ATJ72" s="230"/>
      <c r="ATK72" s="230"/>
      <c r="ATL72" s="230"/>
      <c r="ATM72" s="230"/>
      <c r="ATN72" s="230"/>
      <c r="ATO72" s="230"/>
      <c r="ATP72" s="230"/>
      <c r="ATQ72" s="230"/>
      <c r="ATR72" s="230"/>
      <c r="ATS72" s="230"/>
      <c r="ATT72" s="230"/>
      <c r="ATU72" s="230"/>
      <c r="ATV72" s="230"/>
      <c r="ATW72" s="230"/>
      <c r="ATX72" s="230"/>
      <c r="ATY72" s="230"/>
      <c r="ATZ72" s="230"/>
      <c r="AUA72" s="230"/>
      <c r="AUB72" s="230"/>
      <c r="AUC72" s="230"/>
      <c r="AUD72" s="230"/>
      <c r="AUE72" s="230"/>
      <c r="AUF72" s="230"/>
      <c r="AUG72" s="230"/>
      <c r="AUH72" s="230"/>
      <c r="AUI72" s="230"/>
      <c r="AUJ72" s="230"/>
      <c r="AUK72" s="230"/>
      <c r="AUL72" s="230"/>
      <c r="AUM72" s="230"/>
      <c r="AUN72" s="230"/>
      <c r="AUO72" s="230"/>
      <c r="AUP72" s="230"/>
      <c r="AUQ72" s="230"/>
      <c r="AUR72" s="230"/>
      <c r="AUS72" s="230"/>
      <c r="AUT72" s="230"/>
      <c r="AUU72" s="230"/>
      <c r="AUV72" s="230"/>
      <c r="AUW72" s="230"/>
      <c r="AUX72" s="230"/>
      <c r="AUY72" s="230"/>
      <c r="AUZ72" s="230"/>
      <c r="AVA72" s="230"/>
      <c r="AVB72" s="230"/>
      <c r="AVC72" s="230"/>
      <c r="AVD72" s="230"/>
      <c r="AVE72" s="230"/>
      <c r="AVF72" s="230"/>
      <c r="AVG72" s="230"/>
      <c r="AVH72" s="230"/>
      <c r="AVI72" s="230"/>
      <c r="AVJ72" s="230"/>
      <c r="AVK72" s="230"/>
      <c r="AVL72" s="230"/>
      <c r="AVM72" s="230"/>
      <c r="AVN72" s="230"/>
      <c r="AVO72" s="230"/>
      <c r="AVP72" s="230"/>
      <c r="AVQ72" s="230"/>
      <c r="AVR72" s="230"/>
      <c r="AVS72" s="230"/>
      <c r="AVT72" s="230"/>
      <c r="AVU72" s="230"/>
      <c r="AVV72" s="230"/>
      <c r="AVW72" s="230"/>
      <c r="AVX72" s="230"/>
      <c r="AVY72" s="230"/>
      <c r="AVZ72" s="230"/>
      <c r="AWA72" s="230"/>
      <c r="AWB72" s="230"/>
      <c r="AWC72" s="230"/>
      <c r="AWD72" s="230"/>
      <c r="AWE72" s="230"/>
      <c r="AWF72" s="230"/>
      <c r="AWG72" s="230"/>
      <c r="AWH72" s="230"/>
      <c r="AWI72" s="230"/>
      <c r="AWJ72" s="230"/>
      <c r="AWK72" s="230"/>
      <c r="AWL72" s="230"/>
      <c r="AWM72" s="230"/>
      <c r="AWN72" s="230"/>
      <c r="AWO72" s="230"/>
      <c r="AWP72" s="230"/>
      <c r="AWQ72" s="230"/>
      <c r="AWR72" s="230"/>
      <c r="AWS72" s="230"/>
      <c r="AWT72" s="230"/>
      <c r="AWU72" s="230"/>
      <c r="AWV72" s="230"/>
      <c r="AWW72" s="230"/>
      <c r="AWX72" s="230"/>
      <c r="AWY72" s="230"/>
      <c r="AWZ72" s="230"/>
      <c r="AXA72" s="230"/>
      <c r="AXB72" s="230"/>
      <c r="AXC72" s="230"/>
      <c r="AXD72" s="230"/>
      <c r="AXE72" s="230"/>
      <c r="AXF72" s="230"/>
      <c r="AXG72" s="230"/>
      <c r="AXH72" s="230"/>
      <c r="AXI72" s="230"/>
      <c r="AXJ72" s="230"/>
      <c r="AXK72" s="230"/>
      <c r="AXL72" s="230"/>
      <c r="AXM72" s="230"/>
      <c r="AXN72" s="230"/>
      <c r="AXO72" s="230"/>
      <c r="AXP72" s="230"/>
      <c r="AXQ72" s="230"/>
      <c r="AXR72" s="230"/>
      <c r="AXS72" s="230"/>
      <c r="AXT72" s="230"/>
      <c r="AXU72" s="230"/>
      <c r="AXV72" s="230"/>
      <c r="AXW72" s="230"/>
      <c r="AXX72" s="230"/>
      <c r="AXY72" s="230"/>
      <c r="AXZ72" s="230"/>
      <c r="AYA72" s="230"/>
      <c r="AYB72" s="230"/>
      <c r="AYC72" s="230"/>
      <c r="AYD72" s="230"/>
      <c r="AYE72" s="230"/>
      <c r="AYF72" s="230"/>
      <c r="AYG72" s="230"/>
      <c r="AYH72" s="230"/>
      <c r="AYI72" s="230"/>
      <c r="AYJ72" s="230"/>
      <c r="AYK72" s="230"/>
      <c r="AYL72" s="230"/>
      <c r="AYM72" s="230"/>
      <c r="AYN72" s="230"/>
      <c r="AYO72" s="230"/>
      <c r="AYP72" s="230"/>
      <c r="AYQ72" s="230"/>
      <c r="AYR72" s="230"/>
      <c r="AYS72" s="230"/>
      <c r="AYT72" s="230"/>
      <c r="AYU72" s="230"/>
      <c r="AYV72" s="230"/>
      <c r="AYW72" s="230"/>
      <c r="AYX72" s="230"/>
      <c r="AYY72" s="230"/>
      <c r="AYZ72" s="230"/>
      <c r="AZA72" s="230"/>
      <c r="AZB72" s="230"/>
      <c r="AZC72" s="230"/>
      <c r="AZD72" s="230"/>
      <c r="AZE72" s="230"/>
      <c r="AZF72" s="230"/>
      <c r="AZG72" s="230"/>
      <c r="AZH72" s="230"/>
      <c r="AZI72" s="230"/>
      <c r="AZJ72" s="230"/>
      <c r="AZK72" s="230"/>
      <c r="AZL72" s="230"/>
      <c r="AZM72" s="230"/>
      <c r="AZN72" s="230"/>
      <c r="AZO72" s="230"/>
      <c r="AZP72" s="230"/>
      <c r="AZQ72" s="230"/>
      <c r="AZR72" s="230"/>
      <c r="AZS72" s="230"/>
      <c r="AZT72" s="230"/>
      <c r="AZU72" s="230"/>
      <c r="AZV72" s="230"/>
      <c r="AZW72" s="230"/>
      <c r="AZX72" s="230"/>
      <c r="AZY72" s="230"/>
      <c r="AZZ72" s="230"/>
      <c r="BAA72" s="230"/>
      <c r="BAB72" s="230"/>
      <c r="BAC72" s="230"/>
      <c r="BAD72" s="230"/>
      <c r="BAE72" s="230"/>
      <c r="BAF72" s="230"/>
      <c r="BAG72" s="230"/>
      <c r="BAH72" s="230"/>
      <c r="BAI72" s="230"/>
      <c r="BAJ72" s="230"/>
      <c r="BAK72" s="230"/>
      <c r="BAL72" s="230"/>
      <c r="BAM72" s="230"/>
      <c r="BAN72" s="230"/>
      <c r="BAO72" s="230"/>
      <c r="BAP72" s="230"/>
      <c r="BAQ72" s="230"/>
      <c r="BAR72" s="230"/>
      <c r="BAS72" s="230"/>
      <c r="BAT72" s="230"/>
      <c r="BAU72" s="230"/>
      <c r="BAV72" s="230"/>
      <c r="BAW72" s="230"/>
      <c r="BAX72" s="230"/>
      <c r="BAY72" s="230"/>
      <c r="BAZ72" s="230"/>
      <c r="BBA72" s="230"/>
      <c r="BBB72" s="230"/>
      <c r="BBC72" s="230"/>
      <c r="BBD72" s="230"/>
      <c r="BBE72" s="230"/>
      <c r="BBF72" s="230"/>
      <c r="BBG72" s="230"/>
      <c r="BBH72" s="230"/>
      <c r="BBI72" s="230"/>
      <c r="BBJ72" s="230"/>
      <c r="BBK72" s="230"/>
      <c r="BBL72" s="230"/>
      <c r="BBM72" s="230"/>
      <c r="BBN72" s="230"/>
      <c r="BBO72" s="230"/>
      <c r="BBP72" s="230"/>
      <c r="BBQ72" s="230"/>
      <c r="BBR72" s="230"/>
      <c r="BBS72" s="230"/>
      <c r="BBT72" s="230"/>
      <c r="BBU72" s="230"/>
      <c r="BBV72" s="230"/>
      <c r="BBW72" s="230"/>
      <c r="BBX72" s="230"/>
      <c r="BBY72" s="230"/>
      <c r="BBZ72" s="230"/>
      <c r="BCA72" s="230"/>
      <c r="BCB72" s="230"/>
      <c r="BCC72" s="230"/>
      <c r="BCD72" s="230"/>
      <c r="BCE72" s="230"/>
      <c r="BCF72" s="230"/>
      <c r="BCG72" s="230"/>
      <c r="BCH72" s="230"/>
      <c r="BCI72" s="230"/>
      <c r="BCJ72" s="230"/>
      <c r="BCK72" s="230"/>
      <c r="BCL72" s="230"/>
      <c r="BCM72" s="230"/>
      <c r="BCN72" s="230"/>
      <c r="BCO72" s="230"/>
      <c r="BCP72" s="230"/>
      <c r="BCQ72" s="230"/>
      <c r="BCR72" s="230"/>
      <c r="BCS72" s="230"/>
      <c r="BCT72" s="230"/>
      <c r="BCU72" s="230"/>
      <c r="BCV72" s="230"/>
      <c r="BCW72" s="230"/>
      <c r="BCX72" s="230"/>
      <c r="BCY72" s="230"/>
      <c r="BCZ72" s="230"/>
      <c r="BDA72" s="230"/>
      <c r="BDB72" s="230"/>
      <c r="BDC72" s="230"/>
      <c r="BDD72" s="230"/>
      <c r="BDE72" s="230"/>
      <c r="BDF72" s="230"/>
      <c r="BDG72" s="230"/>
      <c r="BDH72" s="230"/>
      <c r="BDI72" s="230"/>
      <c r="BDJ72" s="230"/>
      <c r="BDK72" s="230"/>
      <c r="BDL72" s="230"/>
      <c r="BDM72" s="230"/>
      <c r="BDN72" s="230"/>
      <c r="BDO72" s="230"/>
      <c r="BDP72" s="230"/>
      <c r="BDQ72" s="230"/>
      <c r="BDR72" s="230"/>
      <c r="BDS72" s="230"/>
      <c r="BDT72" s="230"/>
      <c r="BDU72" s="230"/>
      <c r="BDV72" s="230"/>
      <c r="BDW72" s="230"/>
      <c r="BDX72" s="230"/>
      <c r="BDY72" s="230"/>
      <c r="BDZ72" s="230"/>
      <c r="BEA72" s="230"/>
      <c r="BEB72" s="230"/>
      <c r="BEC72" s="230"/>
      <c r="BED72" s="230"/>
      <c r="BEE72" s="230"/>
      <c r="BEF72" s="230"/>
      <c r="BEG72" s="230"/>
      <c r="BEH72" s="230"/>
      <c r="BEI72" s="230"/>
      <c r="BEJ72" s="230"/>
      <c r="BEK72" s="230"/>
      <c r="BEL72" s="230"/>
      <c r="BEM72" s="230"/>
      <c r="BEN72" s="230"/>
      <c r="BEO72" s="230"/>
      <c r="BEP72" s="230"/>
      <c r="BEQ72" s="230"/>
      <c r="BER72" s="230"/>
      <c r="BES72" s="230"/>
      <c r="BET72" s="230"/>
      <c r="BEU72" s="230"/>
      <c r="BEV72" s="230"/>
      <c r="BEW72" s="230"/>
      <c r="BEX72" s="230"/>
      <c r="BEY72" s="230"/>
      <c r="BEZ72" s="230"/>
      <c r="BFA72" s="230"/>
      <c r="BFB72" s="230"/>
      <c r="BFC72" s="230"/>
      <c r="BFD72" s="230"/>
      <c r="BFE72" s="230"/>
      <c r="BFF72" s="230"/>
      <c r="BFG72" s="230"/>
      <c r="BFH72" s="230"/>
      <c r="BFI72" s="230"/>
      <c r="BFJ72" s="230"/>
      <c r="BFK72" s="230"/>
      <c r="BFL72" s="230"/>
      <c r="BFM72" s="230"/>
      <c r="BFN72" s="230"/>
      <c r="BFO72" s="230"/>
      <c r="BFP72" s="230"/>
      <c r="BFQ72" s="230"/>
      <c r="BFR72" s="230"/>
      <c r="BFS72" s="230"/>
      <c r="BFT72" s="230"/>
      <c r="BFU72" s="230"/>
      <c r="BFV72" s="230"/>
      <c r="BFW72" s="230"/>
      <c r="BFX72" s="230"/>
      <c r="BFY72" s="230"/>
      <c r="BFZ72" s="230"/>
      <c r="BGA72" s="230"/>
      <c r="BGB72" s="230"/>
      <c r="BGC72" s="230"/>
      <c r="BGD72" s="230"/>
      <c r="BGE72" s="230"/>
      <c r="BGF72" s="230"/>
      <c r="BGG72" s="230"/>
      <c r="BGH72" s="230"/>
      <c r="BGI72" s="230"/>
      <c r="BGJ72" s="230"/>
      <c r="BGK72" s="230"/>
      <c r="BGL72" s="230"/>
      <c r="BGM72" s="230"/>
      <c r="BGN72" s="230"/>
      <c r="BGO72" s="230"/>
      <c r="BGP72" s="230"/>
      <c r="BGQ72" s="230"/>
      <c r="BGR72" s="230"/>
      <c r="BGS72" s="230"/>
      <c r="BGT72" s="230"/>
      <c r="BGU72" s="230"/>
      <c r="BGV72" s="230"/>
      <c r="BGW72" s="230"/>
      <c r="BGX72" s="230"/>
      <c r="BGY72" s="230"/>
      <c r="BGZ72" s="230"/>
      <c r="BHA72" s="230"/>
      <c r="BHB72" s="230"/>
      <c r="BHC72" s="230"/>
      <c r="BHD72" s="230"/>
      <c r="BHE72" s="230"/>
      <c r="BHF72" s="230"/>
      <c r="BHG72" s="230"/>
      <c r="BHH72" s="230"/>
      <c r="BHI72" s="230"/>
      <c r="BHJ72" s="230"/>
      <c r="BHK72" s="230"/>
      <c r="BHL72" s="230"/>
      <c r="BHM72" s="230"/>
      <c r="BHN72" s="230"/>
      <c r="BHO72" s="230"/>
      <c r="BHP72" s="230"/>
      <c r="BHQ72" s="230"/>
      <c r="BHR72" s="230"/>
      <c r="BHS72" s="230"/>
      <c r="BHT72" s="230"/>
      <c r="BHU72" s="230"/>
      <c r="BHV72" s="230"/>
      <c r="BHW72" s="230"/>
      <c r="BHX72" s="230"/>
      <c r="BHY72" s="230"/>
      <c r="BHZ72" s="230"/>
      <c r="BIA72" s="230"/>
      <c r="BIB72" s="230"/>
      <c r="BIC72" s="230"/>
      <c r="BID72" s="230"/>
      <c r="BIE72" s="230"/>
      <c r="BIF72" s="230"/>
      <c r="BIG72" s="230"/>
      <c r="BIH72" s="230"/>
      <c r="BII72" s="230"/>
      <c r="BIJ72" s="230"/>
      <c r="BIK72" s="230"/>
      <c r="BIL72" s="230"/>
      <c r="BIM72" s="230"/>
      <c r="BIN72" s="230"/>
      <c r="BIO72" s="230"/>
      <c r="BIP72" s="230"/>
      <c r="BIQ72" s="230"/>
      <c r="BIR72" s="230"/>
      <c r="BIS72" s="230"/>
      <c r="BIT72" s="230"/>
      <c r="BIU72" s="230"/>
      <c r="BIV72" s="230"/>
      <c r="BIW72" s="230"/>
      <c r="BIX72" s="230"/>
      <c r="BIY72" s="230"/>
      <c r="BIZ72" s="230"/>
      <c r="BJA72" s="230"/>
      <c r="BJB72" s="230"/>
      <c r="BJC72" s="230"/>
      <c r="BJD72" s="230"/>
      <c r="BJE72" s="230"/>
      <c r="BJF72" s="230"/>
      <c r="BJG72" s="230"/>
      <c r="BJH72" s="230"/>
      <c r="BJI72" s="230"/>
      <c r="BJJ72" s="230"/>
      <c r="BJK72" s="230"/>
      <c r="BJL72" s="230"/>
      <c r="BJM72" s="230"/>
      <c r="BJN72" s="230"/>
      <c r="BJO72" s="230"/>
      <c r="BJP72" s="230"/>
      <c r="BJQ72" s="230"/>
      <c r="BJR72" s="230"/>
      <c r="BJS72" s="230"/>
      <c r="BJT72" s="230"/>
      <c r="BJU72" s="230"/>
      <c r="BJV72" s="230"/>
      <c r="BJW72" s="230"/>
      <c r="BJX72" s="230"/>
      <c r="BJY72" s="230"/>
      <c r="BJZ72" s="230"/>
      <c r="BKA72" s="230"/>
      <c r="BKB72" s="230"/>
      <c r="BKC72" s="230"/>
      <c r="BKD72" s="230"/>
      <c r="BKE72" s="230"/>
      <c r="BKF72" s="230"/>
      <c r="BKG72" s="230"/>
      <c r="BKH72" s="230"/>
      <c r="BKI72" s="230"/>
      <c r="BKJ72" s="230"/>
      <c r="BKK72" s="230"/>
      <c r="BKL72" s="230"/>
      <c r="BKM72" s="230"/>
      <c r="BKN72" s="230"/>
      <c r="BKO72" s="230"/>
      <c r="BKP72" s="230"/>
      <c r="BKQ72" s="230"/>
      <c r="BKR72" s="230"/>
      <c r="BKS72" s="230"/>
      <c r="BKT72" s="230"/>
      <c r="BKU72" s="230"/>
      <c r="BKV72" s="230"/>
      <c r="BKW72" s="230"/>
      <c r="BKX72" s="230"/>
      <c r="BKY72" s="230"/>
      <c r="BKZ72" s="230"/>
      <c r="BLA72" s="230"/>
      <c r="BLB72" s="230"/>
      <c r="BLC72" s="230"/>
      <c r="BLD72" s="230"/>
      <c r="BLE72" s="230"/>
      <c r="BLF72" s="230"/>
      <c r="BLG72" s="230"/>
      <c r="BLH72" s="230"/>
      <c r="BLI72" s="230"/>
      <c r="BLJ72" s="230"/>
      <c r="BLK72" s="230"/>
      <c r="BLL72" s="230"/>
      <c r="BLM72" s="230"/>
      <c r="BLN72" s="230"/>
      <c r="BLO72" s="230"/>
      <c r="BLP72" s="230"/>
      <c r="BLQ72" s="230"/>
      <c r="BLR72" s="230"/>
      <c r="BLS72" s="230"/>
      <c r="BLT72" s="230"/>
      <c r="BLU72" s="230"/>
      <c r="BLV72" s="230"/>
      <c r="BLW72" s="230"/>
      <c r="BLX72" s="230"/>
      <c r="BLY72" s="230"/>
      <c r="BLZ72" s="230"/>
      <c r="BMA72" s="230"/>
      <c r="BMB72" s="230"/>
      <c r="BMC72" s="230"/>
      <c r="BMD72" s="230"/>
      <c r="BME72" s="230"/>
      <c r="BMF72" s="230"/>
      <c r="BMG72" s="230"/>
      <c r="BMH72" s="230"/>
      <c r="BMI72" s="230"/>
      <c r="BMJ72" s="230"/>
      <c r="BMK72" s="230"/>
      <c r="BML72" s="230"/>
      <c r="BMM72" s="230"/>
      <c r="BMN72" s="230"/>
      <c r="BMO72" s="230"/>
      <c r="BMP72" s="230"/>
      <c r="BMQ72" s="230"/>
      <c r="BMR72" s="230"/>
      <c r="BMS72" s="230"/>
      <c r="BMT72" s="230"/>
      <c r="BMU72" s="230"/>
      <c r="BMV72" s="230"/>
      <c r="BMW72" s="230"/>
      <c r="BMX72" s="230"/>
      <c r="BMY72" s="230"/>
      <c r="BMZ72" s="230"/>
      <c r="BNA72" s="230"/>
      <c r="BNB72" s="230"/>
      <c r="BNC72" s="230"/>
      <c r="BND72" s="230"/>
      <c r="BNE72" s="230"/>
      <c r="BNF72" s="230"/>
      <c r="BNG72" s="230"/>
      <c r="BNH72" s="230"/>
      <c r="BNI72" s="230"/>
      <c r="BNJ72" s="230"/>
      <c r="BNK72" s="230"/>
      <c r="BNL72" s="230"/>
      <c r="BNM72" s="230"/>
      <c r="BNN72" s="230"/>
      <c r="BNO72" s="230"/>
      <c r="BNP72" s="230"/>
      <c r="BNQ72" s="230"/>
      <c r="BNR72" s="230"/>
      <c r="BNS72" s="230"/>
      <c r="BNT72" s="230"/>
      <c r="BNU72" s="230"/>
      <c r="BNV72" s="230"/>
      <c r="BNW72" s="230"/>
      <c r="BNX72" s="230"/>
      <c r="BNY72" s="230"/>
      <c r="BNZ72" s="230"/>
      <c r="BOA72" s="230"/>
      <c r="BOB72" s="230"/>
      <c r="BOC72" s="230"/>
      <c r="BOD72" s="230"/>
      <c r="BOE72" s="230"/>
      <c r="BOF72" s="230"/>
      <c r="BOG72" s="230"/>
      <c r="BOH72" s="230"/>
      <c r="BOI72" s="230"/>
      <c r="BOJ72" s="230"/>
      <c r="BOK72" s="230"/>
      <c r="BOL72" s="230"/>
      <c r="BOM72" s="230"/>
      <c r="BON72" s="230"/>
      <c r="BOO72" s="230"/>
      <c r="BOP72" s="230"/>
      <c r="BOQ72" s="230"/>
      <c r="BOR72" s="230"/>
      <c r="BOS72" s="230"/>
      <c r="BOT72" s="230"/>
      <c r="BOU72" s="230"/>
      <c r="BOV72" s="230"/>
      <c r="BOW72" s="230"/>
      <c r="BOX72" s="230"/>
      <c r="BOY72" s="230"/>
      <c r="BOZ72" s="230"/>
      <c r="BPA72" s="230"/>
      <c r="BPB72" s="230"/>
      <c r="BPC72" s="230"/>
      <c r="BPD72" s="230"/>
      <c r="BPE72" s="230"/>
      <c r="BPF72" s="230"/>
      <c r="BPG72" s="230"/>
      <c r="BPH72" s="230"/>
      <c r="BPI72" s="230"/>
      <c r="BPJ72" s="230"/>
      <c r="BPK72" s="230"/>
      <c r="BPL72" s="230"/>
      <c r="BPM72" s="230"/>
      <c r="BPN72" s="230"/>
      <c r="BPO72" s="230"/>
      <c r="BPP72" s="230"/>
      <c r="BPQ72" s="230"/>
      <c r="BPR72" s="230"/>
      <c r="BPS72" s="230"/>
      <c r="BPT72" s="230"/>
      <c r="BPU72" s="230"/>
      <c r="BPV72" s="230"/>
      <c r="BPW72" s="230"/>
      <c r="BPX72" s="230"/>
      <c r="BPY72" s="230"/>
      <c r="BPZ72" s="230"/>
      <c r="BQA72" s="230"/>
      <c r="BQB72" s="230"/>
      <c r="BQC72" s="230"/>
      <c r="BQD72" s="230"/>
      <c r="BQE72" s="230"/>
      <c r="BQF72" s="230"/>
      <c r="BQG72" s="230"/>
      <c r="BQH72" s="230"/>
      <c r="BQI72" s="230"/>
      <c r="BQJ72" s="230"/>
      <c r="BQK72" s="230"/>
      <c r="BQL72" s="230"/>
      <c r="BQM72" s="230"/>
      <c r="BQN72" s="230"/>
      <c r="BQO72" s="230"/>
      <c r="BQP72" s="230"/>
      <c r="BQQ72" s="230"/>
      <c r="BQR72" s="230"/>
      <c r="BQS72" s="230"/>
      <c r="BQT72" s="230"/>
      <c r="BQU72" s="230"/>
      <c r="BQV72" s="230"/>
      <c r="BQW72" s="230"/>
      <c r="BQX72" s="230"/>
      <c r="BQY72" s="230"/>
      <c r="BQZ72" s="230"/>
      <c r="BRA72" s="230"/>
      <c r="BRB72" s="230"/>
      <c r="BRC72" s="230"/>
      <c r="BRD72" s="230"/>
      <c r="BRE72" s="230"/>
      <c r="BRF72" s="230"/>
      <c r="BRG72" s="230"/>
      <c r="BRH72" s="230"/>
      <c r="BRI72" s="230"/>
      <c r="BRJ72" s="230"/>
      <c r="BRK72" s="230"/>
      <c r="BRL72" s="230"/>
      <c r="BRM72" s="230"/>
      <c r="BRN72" s="230"/>
      <c r="BRO72" s="230"/>
      <c r="BRP72" s="230"/>
      <c r="BRQ72" s="230"/>
      <c r="BRR72" s="230"/>
      <c r="BRS72" s="230"/>
      <c r="BRT72" s="230"/>
      <c r="BRU72" s="230"/>
      <c r="BRV72" s="230"/>
      <c r="BRW72" s="230"/>
      <c r="BRX72" s="230"/>
      <c r="BRY72" s="230"/>
      <c r="BRZ72" s="230"/>
      <c r="BSA72" s="230"/>
      <c r="BSB72" s="230"/>
      <c r="BSC72" s="230"/>
      <c r="BSD72" s="230"/>
      <c r="BSE72" s="230"/>
      <c r="BSF72" s="230"/>
      <c r="BSG72" s="230"/>
      <c r="BSH72" s="230"/>
      <c r="BSI72" s="230"/>
      <c r="BSJ72" s="230"/>
      <c r="BSK72" s="230"/>
      <c r="BSL72" s="230"/>
      <c r="BSM72" s="230"/>
      <c r="BSN72" s="230"/>
      <c r="BSO72" s="230"/>
      <c r="BSP72" s="230"/>
      <c r="BSQ72" s="230"/>
      <c r="BSR72" s="230"/>
      <c r="BSS72" s="230"/>
      <c r="BST72" s="230"/>
      <c r="BSU72" s="230"/>
      <c r="BSV72" s="230"/>
      <c r="BSW72" s="230"/>
      <c r="BSX72" s="230"/>
      <c r="BSY72" s="230"/>
      <c r="BSZ72" s="230"/>
      <c r="BTA72" s="230"/>
      <c r="BTB72" s="230"/>
      <c r="BTC72" s="230"/>
      <c r="BTD72" s="230"/>
      <c r="BTE72" s="230"/>
      <c r="BTF72" s="230"/>
      <c r="BTG72" s="230"/>
      <c r="BTH72" s="230"/>
      <c r="BTI72" s="230"/>
      <c r="BTJ72" s="230"/>
      <c r="BTK72" s="230"/>
      <c r="BTL72" s="230"/>
      <c r="BTM72" s="230"/>
      <c r="BTN72" s="230"/>
      <c r="BTO72" s="230"/>
      <c r="BTP72" s="230"/>
      <c r="BTQ72" s="230"/>
      <c r="BTR72" s="230"/>
      <c r="BTS72" s="230"/>
      <c r="BTT72" s="230"/>
      <c r="BTU72" s="230"/>
      <c r="BTV72" s="230"/>
      <c r="BTW72" s="230"/>
      <c r="BTX72" s="230"/>
      <c r="BTY72" s="230"/>
      <c r="BTZ72" s="230"/>
      <c r="BUA72" s="230"/>
      <c r="BUB72" s="230"/>
      <c r="BUC72" s="230"/>
      <c r="BUD72" s="230"/>
      <c r="BUE72" s="230"/>
      <c r="BUF72" s="230"/>
      <c r="BUG72" s="230"/>
      <c r="BUH72" s="230"/>
      <c r="BUI72" s="230"/>
      <c r="BUJ72" s="230"/>
      <c r="BUK72" s="230"/>
      <c r="BUL72" s="230"/>
      <c r="BUM72" s="230"/>
      <c r="BUN72" s="230"/>
      <c r="BUO72" s="230"/>
      <c r="BUP72" s="230"/>
      <c r="BUQ72" s="230"/>
      <c r="BUR72" s="230"/>
      <c r="BUS72" s="230"/>
      <c r="BUT72" s="230"/>
      <c r="BUU72" s="230"/>
      <c r="BUV72" s="230"/>
      <c r="BUW72" s="230"/>
      <c r="BUX72" s="230"/>
      <c r="BUY72" s="230"/>
      <c r="BUZ72" s="230"/>
      <c r="BVA72" s="230"/>
      <c r="BVB72" s="230"/>
      <c r="BVC72" s="230"/>
      <c r="BVD72" s="230"/>
      <c r="BVE72" s="230"/>
      <c r="BVF72" s="230"/>
      <c r="BVG72" s="230"/>
      <c r="BVH72" s="230"/>
      <c r="BVI72" s="230"/>
      <c r="BVJ72" s="230"/>
      <c r="BVK72" s="230"/>
      <c r="BVL72" s="230"/>
      <c r="BVM72" s="230"/>
      <c r="BVN72" s="230"/>
      <c r="BVO72" s="230"/>
      <c r="BVP72" s="230"/>
      <c r="BVQ72" s="230"/>
      <c r="BVR72" s="230"/>
      <c r="BVS72" s="230"/>
      <c r="BVT72" s="230"/>
      <c r="BVU72" s="230"/>
      <c r="BVV72" s="230"/>
      <c r="BVW72" s="230"/>
      <c r="BVX72" s="230"/>
      <c r="BVY72" s="230"/>
      <c r="BVZ72" s="230"/>
      <c r="BWA72" s="230"/>
      <c r="BWB72" s="230"/>
      <c r="BWC72" s="230"/>
      <c r="BWD72" s="230"/>
      <c r="BWE72" s="230"/>
      <c r="BWF72" s="230"/>
      <c r="BWG72" s="230"/>
      <c r="BWH72" s="230"/>
      <c r="BWI72" s="230"/>
      <c r="BWJ72" s="230"/>
      <c r="BWK72" s="230"/>
      <c r="BWL72" s="230"/>
      <c r="BWM72" s="230"/>
      <c r="BWN72" s="230"/>
      <c r="BWO72" s="230"/>
      <c r="BWP72" s="230"/>
      <c r="BWQ72" s="230"/>
      <c r="BWR72" s="230"/>
      <c r="BWS72" s="230"/>
      <c r="BWT72" s="230"/>
      <c r="BWU72" s="230"/>
      <c r="BWV72" s="230"/>
      <c r="BWW72" s="230"/>
      <c r="BWX72" s="230"/>
      <c r="BWY72" s="230"/>
      <c r="BWZ72" s="230"/>
      <c r="BXA72" s="230"/>
      <c r="BXB72" s="230"/>
      <c r="BXC72" s="230"/>
      <c r="BXD72" s="230"/>
      <c r="BXE72" s="230"/>
      <c r="BXF72" s="230"/>
      <c r="BXG72" s="230"/>
      <c r="BXH72" s="230"/>
      <c r="BXI72" s="230"/>
      <c r="BXJ72" s="230"/>
      <c r="BXK72" s="230"/>
      <c r="BXL72" s="230"/>
      <c r="BXM72" s="230"/>
      <c r="BXN72" s="230"/>
      <c r="BXO72" s="230"/>
      <c r="BXP72" s="230"/>
      <c r="BXQ72" s="230"/>
      <c r="BXR72" s="230"/>
      <c r="BXS72" s="230"/>
      <c r="BXT72" s="230"/>
      <c r="BXU72" s="230"/>
      <c r="BXV72" s="230"/>
      <c r="BXW72" s="230"/>
      <c r="BXX72" s="230"/>
      <c r="BXY72" s="230"/>
      <c r="BXZ72" s="230"/>
      <c r="BYA72" s="230"/>
      <c r="BYB72" s="230"/>
      <c r="BYC72" s="230"/>
      <c r="BYD72" s="230"/>
      <c r="BYE72" s="230"/>
      <c r="BYF72" s="230"/>
      <c r="BYG72" s="230"/>
      <c r="BYH72" s="230"/>
      <c r="BYI72" s="230"/>
      <c r="BYJ72" s="230"/>
      <c r="BYK72" s="230"/>
      <c r="BYL72" s="230"/>
      <c r="BYM72" s="230"/>
      <c r="BYN72" s="230"/>
      <c r="BYO72" s="230"/>
      <c r="BYP72" s="230"/>
      <c r="BYQ72" s="230"/>
      <c r="BYR72" s="230"/>
      <c r="BYS72" s="230"/>
      <c r="BYT72" s="230"/>
      <c r="BYU72" s="230"/>
      <c r="BYV72" s="230"/>
      <c r="BYW72" s="230"/>
      <c r="BYX72" s="230"/>
      <c r="BYY72" s="230"/>
      <c r="BYZ72" s="230"/>
      <c r="BZA72" s="230"/>
      <c r="BZB72" s="230"/>
      <c r="BZC72" s="230"/>
      <c r="BZD72" s="230"/>
      <c r="BZE72" s="230"/>
      <c r="BZF72" s="230"/>
      <c r="BZG72" s="230"/>
      <c r="BZH72" s="230"/>
      <c r="BZI72" s="230"/>
      <c r="BZJ72" s="230"/>
      <c r="BZK72" s="230"/>
      <c r="BZL72" s="230"/>
      <c r="BZM72" s="230"/>
      <c r="BZN72" s="230"/>
      <c r="BZO72" s="230"/>
      <c r="BZP72" s="230"/>
      <c r="BZQ72" s="230"/>
      <c r="BZR72" s="230"/>
      <c r="BZS72" s="230"/>
      <c r="BZT72" s="230"/>
      <c r="BZU72" s="230"/>
      <c r="BZV72" s="230"/>
      <c r="BZW72" s="230"/>
      <c r="BZX72" s="230"/>
      <c r="BZY72" s="230"/>
      <c r="BZZ72" s="230"/>
      <c r="CAA72" s="230"/>
      <c r="CAB72" s="230"/>
      <c r="CAC72" s="230"/>
      <c r="CAD72" s="230"/>
      <c r="CAE72" s="230"/>
      <c r="CAF72" s="230"/>
      <c r="CAG72" s="230"/>
      <c r="CAH72" s="230"/>
      <c r="CAI72" s="230"/>
      <c r="CAJ72" s="230"/>
      <c r="CAK72" s="230"/>
      <c r="CAL72" s="230"/>
      <c r="CAM72" s="230"/>
      <c r="CAN72" s="230"/>
      <c r="CAO72" s="230"/>
      <c r="CAP72" s="230"/>
      <c r="CAQ72" s="230"/>
      <c r="CAR72" s="230"/>
      <c r="CAS72" s="230"/>
      <c r="CAT72" s="230"/>
      <c r="CAU72" s="230"/>
      <c r="CAV72" s="230"/>
      <c r="CAW72" s="230"/>
      <c r="CAX72" s="230"/>
      <c r="CAY72" s="230"/>
      <c r="CAZ72" s="230"/>
      <c r="CBA72" s="230"/>
      <c r="CBB72" s="230"/>
      <c r="CBC72" s="230"/>
      <c r="CBD72" s="230"/>
      <c r="CBE72" s="230"/>
      <c r="CBF72" s="230"/>
      <c r="CBG72" s="230"/>
      <c r="CBH72" s="230"/>
      <c r="CBI72" s="230"/>
      <c r="CBJ72" s="230"/>
      <c r="CBK72" s="230"/>
      <c r="CBL72" s="230"/>
      <c r="CBM72" s="230"/>
      <c r="CBN72" s="230"/>
      <c r="CBO72" s="230"/>
      <c r="CBP72" s="230"/>
      <c r="CBQ72" s="230"/>
      <c r="CBR72" s="230"/>
      <c r="CBS72" s="230"/>
      <c r="CBT72" s="230"/>
      <c r="CBU72" s="230"/>
      <c r="CBV72" s="230"/>
      <c r="CBW72" s="230"/>
      <c r="CBX72" s="230"/>
      <c r="CBY72" s="230"/>
      <c r="CBZ72" s="230"/>
      <c r="CCA72" s="230"/>
      <c r="CCB72" s="230"/>
      <c r="CCC72" s="230"/>
      <c r="CCD72" s="230"/>
      <c r="CCE72" s="230"/>
      <c r="CCF72" s="230"/>
      <c r="CCG72" s="230"/>
      <c r="CCH72" s="230"/>
      <c r="CCI72" s="230"/>
      <c r="CCJ72" s="230"/>
      <c r="CCK72" s="230"/>
      <c r="CCL72" s="230"/>
      <c r="CCM72" s="230"/>
      <c r="CCN72" s="230"/>
      <c r="CCO72" s="230"/>
      <c r="CCP72" s="230"/>
      <c r="CCQ72" s="230"/>
      <c r="CCR72" s="230"/>
      <c r="CCS72" s="230"/>
      <c r="CCT72" s="230"/>
      <c r="CCU72" s="230"/>
      <c r="CCV72" s="230"/>
      <c r="CCW72" s="230"/>
      <c r="CCX72" s="230"/>
      <c r="CCY72" s="230"/>
      <c r="CCZ72" s="230"/>
      <c r="CDA72" s="230"/>
      <c r="CDB72" s="230"/>
      <c r="CDC72" s="230"/>
      <c r="CDD72" s="230"/>
      <c r="CDE72" s="230"/>
      <c r="CDF72" s="230"/>
      <c r="CDG72" s="230"/>
      <c r="CDH72" s="230"/>
      <c r="CDI72" s="230"/>
      <c r="CDJ72" s="230"/>
      <c r="CDK72" s="230"/>
      <c r="CDL72" s="230"/>
      <c r="CDM72" s="230"/>
      <c r="CDN72" s="230"/>
      <c r="CDO72" s="230"/>
      <c r="CDP72" s="230"/>
      <c r="CDQ72" s="230"/>
      <c r="CDR72" s="230"/>
      <c r="CDS72" s="230"/>
      <c r="CDT72" s="230"/>
      <c r="CDU72" s="230"/>
      <c r="CDV72" s="230"/>
      <c r="CDW72" s="230"/>
      <c r="CDX72" s="230"/>
      <c r="CDY72" s="230"/>
      <c r="CDZ72" s="230"/>
      <c r="CEA72" s="230"/>
      <c r="CEB72" s="230"/>
      <c r="CEC72" s="230"/>
      <c r="CED72" s="230"/>
      <c r="CEE72" s="230"/>
      <c r="CEF72" s="230"/>
      <c r="CEG72" s="230"/>
      <c r="CEH72" s="230"/>
      <c r="CEI72" s="230"/>
      <c r="CEJ72" s="230"/>
      <c r="CEK72" s="230"/>
      <c r="CEL72" s="230"/>
      <c r="CEM72" s="230"/>
      <c r="CEN72" s="230"/>
      <c r="CEO72" s="230"/>
      <c r="CEP72" s="230"/>
      <c r="CEQ72" s="230"/>
      <c r="CER72" s="230"/>
      <c r="CES72" s="230"/>
      <c r="CET72" s="230"/>
      <c r="CEU72" s="230"/>
      <c r="CEV72" s="230"/>
      <c r="CEW72" s="230"/>
      <c r="CEX72" s="230"/>
      <c r="CEY72" s="230"/>
      <c r="CEZ72" s="230"/>
      <c r="CFA72" s="230"/>
      <c r="CFB72" s="230"/>
      <c r="CFC72" s="230"/>
      <c r="CFD72" s="230"/>
      <c r="CFE72" s="230"/>
      <c r="CFF72" s="230"/>
      <c r="CFG72" s="230"/>
      <c r="CFH72" s="230"/>
      <c r="CFI72" s="230"/>
      <c r="CFJ72" s="230"/>
      <c r="CFK72" s="230"/>
      <c r="CFL72" s="230"/>
      <c r="CFM72" s="230"/>
      <c r="CFN72" s="230"/>
      <c r="CFO72" s="230"/>
      <c r="CFP72" s="230"/>
      <c r="CFQ72" s="230"/>
      <c r="CFR72" s="230"/>
      <c r="CFS72" s="230"/>
      <c r="CFT72" s="230"/>
      <c r="CFU72" s="230"/>
      <c r="CFV72" s="230"/>
      <c r="CFW72" s="230"/>
      <c r="CFX72" s="230"/>
      <c r="CFY72" s="230"/>
      <c r="CFZ72" s="230"/>
      <c r="CGA72" s="230"/>
      <c r="CGB72" s="230"/>
      <c r="CGC72" s="230"/>
      <c r="CGD72" s="230"/>
      <c r="CGE72" s="230"/>
      <c r="CGF72" s="230"/>
      <c r="CGG72" s="230"/>
      <c r="CGH72" s="230"/>
      <c r="CGI72" s="230"/>
      <c r="CGJ72" s="230"/>
      <c r="CGK72" s="230"/>
      <c r="CGL72" s="230"/>
      <c r="CGM72" s="230"/>
      <c r="CGN72" s="230"/>
      <c r="CGO72" s="230"/>
      <c r="CGP72" s="230"/>
      <c r="CGQ72" s="230"/>
      <c r="CGR72" s="230"/>
      <c r="CGS72" s="230"/>
      <c r="CGT72" s="230"/>
      <c r="CGU72" s="230"/>
      <c r="CGV72" s="230"/>
      <c r="CGW72" s="230"/>
      <c r="CGX72" s="230"/>
      <c r="CGY72" s="230"/>
      <c r="CGZ72" s="230"/>
      <c r="CHA72" s="230"/>
      <c r="CHB72" s="230"/>
      <c r="CHC72" s="230"/>
      <c r="CHD72" s="230"/>
      <c r="CHE72" s="230"/>
      <c r="CHF72" s="230"/>
      <c r="CHG72" s="230"/>
      <c r="CHH72" s="230"/>
      <c r="CHI72" s="230"/>
      <c r="CHJ72" s="230"/>
      <c r="CHK72" s="230"/>
      <c r="CHL72" s="230"/>
      <c r="CHM72" s="230"/>
      <c r="CHN72" s="230"/>
      <c r="CHO72" s="230"/>
      <c r="CHP72" s="230"/>
      <c r="CHQ72" s="230"/>
      <c r="CHR72" s="230"/>
      <c r="CHS72" s="230"/>
      <c r="CHT72" s="230"/>
      <c r="CHU72" s="230"/>
      <c r="CHV72" s="230"/>
      <c r="CHW72" s="230"/>
      <c r="CHX72" s="230"/>
      <c r="CHY72" s="230"/>
      <c r="CHZ72" s="230"/>
      <c r="CIA72" s="230"/>
      <c r="CIB72" s="230"/>
      <c r="CIC72" s="230"/>
      <c r="CID72" s="230"/>
      <c r="CIE72" s="230"/>
      <c r="CIF72" s="230"/>
      <c r="CIG72" s="230"/>
      <c r="CIH72" s="230"/>
      <c r="CII72" s="230"/>
      <c r="CIJ72" s="230"/>
      <c r="CIK72" s="230"/>
      <c r="CIL72" s="230"/>
      <c r="CIM72" s="230"/>
      <c r="CIN72" s="230"/>
      <c r="CIO72" s="230"/>
      <c r="CIP72" s="230"/>
      <c r="CIQ72" s="230"/>
      <c r="CIR72" s="230"/>
      <c r="CIS72" s="230"/>
      <c r="CIT72" s="230"/>
      <c r="CIU72" s="230"/>
      <c r="CIV72" s="230"/>
      <c r="CIW72" s="230"/>
      <c r="CIX72" s="230"/>
      <c r="CIY72" s="230"/>
      <c r="CIZ72" s="230"/>
      <c r="CJA72" s="230"/>
      <c r="CJB72" s="230"/>
      <c r="CJC72" s="230"/>
      <c r="CJD72" s="230"/>
      <c r="CJE72" s="230"/>
      <c r="CJF72" s="230"/>
      <c r="CJG72" s="230"/>
      <c r="CJH72" s="230"/>
      <c r="CJI72" s="230"/>
      <c r="CJJ72" s="230"/>
      <c r="CJK72" s="230"/>
      <c r="CJL72" s="230"/>
      <c r="CJM72" s="230"/>
      <c r="CJN72" s="230"/>
      <c r="CJO72" s="230"/>
      <c r="CJP72" s="230"/>
      <c r="CJQ72" s="230"/>
      <c r="CJR72" s="230"/>
      <c r="CJS72" s="230"/>
      <c r="CJT72" s="230"/>
      <c r="CJU72" s="230"/>
      <c r="CJV72" s="230"/>
      <c r="CJW72" s="230"/>
      <c r="CJX72" s="230"/>
      <c r="CJY72" s="230"/>
      <c r="CJZ72" s="230"/>
      <c r="CKA72" s="230"/>
      <c r="CKB72" s="230"/>
      <c r="CKC72" s="230"/>
      <c r="CKD72" s="230"/>
      <c r="CKE72" s="230"/>
      <c r="CKF72" s="230"/>
      <c r="CKG72" s="230"/>
      <c r="CKH72" s="230"/>
      <c r="CKI72" s="230"/>
      <c r="CKJ72" s="230"/>
      <c r="CKK72" s="230"/>
      <c r="CKL72" s="230"/>
      <c r="CKM72" s="230"/>
      <c r="CKN72" s="230"/>
      <c r="CKO72" s="230"/>
      <c r="CKP72" s="230"/>
      <c r="CKQ72" s="230"/>
      <c r="CKR72" s="230"/>
      <c r="CKS72" s="230"/>
      <c r="CKT72" s="230"/>
      <c r="CKU72" s="230"/>
      <c r="CKV72" s="230"/>
      <c r="CKW72" s="230"/>
      <c r="CKX72" s="230"/>
      <c r="CKY72" s="230"/>
      <c r="CKZ72" s="230"/>
      <c r="CLA72" s="230"/>
      <c r="CLB72" s="230"/>
      <c r="CLC72" s="230"/>
      <c r="CLD72" s="230"/>
      <c r="CLE72" s="230"/>
      <c r="CLF72" s="230"/>
      <c r="CLG72" s="230"/>
      <c r="CLH72" s="230"/>
      <c r="CLI72" s="230"/>
      <c r="CLJ72" s="230"/>
      <c r="CLK72" s="230"/>
      <c r="CLL72" s="230"/>
      <c r="CLM72" s="230"/>
      <c r="CLN72" s="230"/>
      <c r="CLO72" s="230"/>
      <c r="CLP72" s="230"/>
      <c r="CLQ72" s="230"/>
      <c r="CLR72" s="230"/>
      <c r="CLS72" s="230"/>
      <c r="CLT72" s="230"/>
      <c r="CLU72" s="230"/>
      <c r="CLV72" s="230"/>
      <c r="CLW72" s="230"/>
      <c r="CLX72" s="230"/>
      <c r="CLY72" s="230"/>
      <c r="CLZ72" s="230"/>
      <c r="CMA72" s="230"/>
      <c r="CMB72" s="230"/>
      <c r="CMC72" s="230"/>
      <c r="CMD72" s="230"/>
      <c r="CME72" s="230"/>
      <c r="CMF72" s="230"/>
      <c r="CMG72" s="230"/>
      <c r="CMH72" s="230"/>
      <c r="CMI72" s="230"/>
      <c r="CMJ72" s="230"/>
      <c r="CMK72" s="230"/>
      <c r="CML72" s="230"/>
      <c r="CMM72" s="230"/>
      <c r="CMN72" s="230"/>
      <c r="CMO72" s="230"/>
      <c r="CMP72" s="230"/>
      <c r="CMQ72" s="230"/>
      <c r="CMR72" s="230"/>
      <c r="CMS72" s="230"/>
      <c r="CMT72" s="230"/>
      <c r="CMU72" s="230"/>
      <c r="CMV72" s="230"/>
      <c r="CMW72" s="230"/>
      <c r="CMX72" s="230"/>
      <c r="CMY72" s="230"/>
      <c r="CMZ72" s="230"/>
      <c r="CNA72" s="230"/>
      <c r="CNB72" s="230"/>
      <c r="CNC72" s="230"/>
      <c r="CND72" s="230"/>
      <c r="CNE72" s="230"/>
      <c r="CNF72" s="230"/>
      <c r="CNG72" s="230"/>
      <c r="CNH72" s="230"/>
      <c r="CNI72" s="230"/>
      <c r="CNJ72" s="230"/>
      <c r="CNK72" s="230"/>
      <c r="CNL72" s="230"/>
      <c r="CNM72" s="230"/>
      <c r="CNN72" s="230"/>
      <c r="CNO72" s="230"/>
      <c r="CNP72" s="230"/>
      <c r="CNQ72" s="230"/>
      <c r="CNR72" s="230"/>
      <c r="CNS72" s="230"/>
      <c r="CNT72" s="230"/>
      <c r="CNU72" s="230"/>
      <c r="CNV72" s="230"/>
      <c r="CNW72" s="230"/>
      <c r="CNX72" s="230"/>
      <c r="CNY72" s="230"/>
      <c r="CNZ72" s="230"/>
      <c r="COA72" s="230"/>
      <c r="COB72" s="230"/>
      <c r="COC72" s="230"/>
      <c r="COD72" s="230"/>
      <c r="COE72" s="230"/>
      <c r="COF72" s="230"/>
      <c r="COG72" s="230"/>
      <c r="COH72" s="230"/>
      <c r="COI72" s="230"/>
      <c r="COJ72" s="230"/>
      <c r="COK72" s="230"/>
      <c r="COL72" s="230"/>
      <c r="COM72" s="230"/>
      <c r="CON72" s="230"/>
      <c r="COO72" s="230"/>
      <c r="COP72" s="230"/>
      <c r="COQ72" s="230"/>
      <c r="COR72" s="230"/>
      <c r="COS72" s="230"/>
      <c r="COT72" s="230"/>
      <c r="COU72" s="230"/>
      <c r="COV72" s="230"/>
      <c r="COW72" s="230"/>
      <c r="COX72" s="230"/>
      <c r="COY72" s="230"/>
      <c r="COZ72" s="230"/>
      <c r="CPA72" s="230"/>
      <c r="CPB72" s="230"/>
      <c r="CPC72" s="230"/>
      <c r="CPD72" s="230"/>
      <c r="CPE72" s="230"/>
      <c r="CPF72" s="230"/>
      <c r="CPG72" s="230"/>
      <c r="CPH72" s="230"/>
      <c r="CPI72" s="230"/>
      <c r="CPJ72" s="230"/>
      <c r="CPK72" s="230"/>
      <c r="CPL72" s="230"/>
      <c r="CPM72" s="230"/>
      <c r="CPN72" s="230"/>
      <c r="CPO72" s="230"/>
      <c r="CPP72" s="230"/>
      <c r="CPQ72" s="230"/>
      <c r="CPR72" s="230"/>
      <c r="CPS72" s="230"/>
      <c r="CPT72" s="230"/>
      <c r="CPU72" s="230"/>
      <c r="CPV72" s="230"/>
      <c r="CPW72" s="230"/>
      <c r="CPX72" s="230"/>
      <c r="CPY72" s="230"/>
      <c r="CPZ72" s="230"/>
      <c r="CQA72" s="230"/>
      <c r="CQB72" s="230"/>
      <c r="CQC72" s="230"/>
      <c r="CQD72" s="230"/>
      <c r="CQE72" s="230"/>
      <c r="CQF72" s="230"/>
      <c r="CQG72" s="230"/>
      <c r="CQH72" s="230"/>
      <c r="CQI72" s="230"/>
      <c r="CQJ72" s="230"/>
      <c r="CQK72" s="230"/>
      <c r="CQL72" s="230"/>
      <c r="CQM72" s="230"/>
      <c r="CQN72" s="230"/>
      <c r="CQO72" s="230"/>
      <c r="CQP72" s="230"/>
      <c r="CQQ72" s="230"/>
      <c r="CQR72" s="230"/>
      <c r="CQS72" s="230"/>
      <c r="CQT72" s="230"/>
      <c r="CQU72" s="230"/>
      <c r="CQV72" s="230"/>
      <c r="CQW72" s="230"/>
      <c r="CQX72" s="230"/>
      <c r="CQY72" s="230"/>
      <c r="CQZ72" s="230"/>
      <c r="CRA72" s="230"/>
      <c r="CRB72" s="230"/>
      <c r="CRC72" s="230"/>
      <c r="CRD72" s="230"/>
      <c r="CRE72" s="230"/>
      <c r="CRF72" s="230"/>
      <c r="CRG72" s="230"/>
      <c r="CRH72" s="230"/>
      <c r="CRI72" s="230"/>
      <c r="CRJ72" s="230"/>
      <c r="CRK72" s="230"/>
      <c r="CRL72" s="230"/>
      <c r="CRM72" s="230"/>
      <c r="CRN72" s="230"/>
      <c r="CRO72" s="230"/>
      <c r="CRP72" s="230"/>
      <c r="CRQ72" s="230"/>
      <c r="CRR72" s="230"/>
      <c r="CRS72" s="230"/>
      <c r="CRT72" s="230"/>
      <c r="CRU72" s="230"/>
      <c r="CRV72" s="230"/>
      <c r="CRW72" s="230"/>
      <c r="CRX72" s="230"/>
      <c r="CRY72" s="230"/>
      <c r="CRZ72" s="230"/>
      <c r="CSA72" s="230"/>
      <c r="CSB72" s="230"/>
      <c r="CSC72" s="230"/>
      <c r="CSD72" s="230"/>
      <c r="CSE72" s="230"/>
      <c r="CSF72" s="230"/>
      <c r="CSG72" s="230"/>
      <c r="CSH72" s="230"/>
      <c r="CSI72" s="230"/>
      <c r="CSJ72" s="230"/>
      <c r="CSK72" s="230"/>
      <c r="CSL72" s="230"/>
      <c r="CSM72" s="230"/>
      <c r="CSN72" s="230"/>
      <c r="CSO72" s="230"/>
      <c r="CSP72" s="230"/>
      <c r="CSQ72" s="230"/>
      <c r="CSR72" s="230"/>
      <c r="CSS72" s="230"/>
      <c r="CST72" s="230"/>
      <c r="CSU72" s="230"/>
      <c r="CSV72" s="230"/>
      <c r="CSW72" s="230"/>
      <c r="CSX72" s="230"/>
      <c r="CSY72" s="230"/>
      <c r="CSZ72" s="230"/>
      <c r="CTA72" s="230"/>
      <c r="CTB72" s="230"/>
      <c r="CTC72" s="230"/>
      <c r="CTD72" s="230"/>
      <c r="CTE72" s="230"/>
      <c r="CTF72" s="230"/>
      <c r="CTG72" s="230"/>
      <c r="CTH72" s="230"/>
      <c r="CTI72" s="230"/>
      <c r="CTJ72" s="230"/>
      <c r="CTK72" s="230"/>
      <c r="CTL72" s="230"/>
      <c r="CTM72" s="230"/>
      <c r="CTN72" s="230"/>
      <c r="CTO72" s="230"/>
      <c r="CTP72" s="230"/>
      <c r="CTQ72" s="230"/>
      <c r="CTR72" s="230"/>
      <c r="CTS72" s="230"/>
      <c r="CTT72" s="230"/>
      <c r="CTU72" s="230"/>
      <c r="CTV72" s="230"/>
      <c r="CTW72" s="230"/>
      <c r="CTX72" s="230"/>
      <c r="CTY72" s="230"/>
      <c r="CTZ72" s="230"/>
      <c r="CUA72" s="230"/>
      <c r="CUB72" s="230"/>
      <c r="CUC72" s="230"/>
      <c r="CUD72" s="230"/>
      <c r="CUE72" s="230"/>
      <c r="CUF72" s="230"/>
      <c r="CUG72" s="230"/>
      <c r="CUH72" s="230"/>
      <c r="CUI72" s="230"/>
      <c r="CUJ72" s="230"/>
      <c r="CUK72" s="230"/>
      <c r="CUL72" s="230"/>
      <c r="CUM72" s="230"/>
      <c r="CUN72" s="230"/>
      <c r="CUO72" s="230"/>
      <c r="CUP72" s="230"/>
      <c r="CUQ72" s="230"/>
      <c r="CUR72" s="230"/>
      <c r="CUS72" s="230"/>
      <c r="CUT72" s="230"/>
      <c r="CUU72" s="230"/>
      <c r="CUV72" s="230"/>
      <c r="CUW72" s="230"/>
      <c r="CUX72" s="230"/>
      <c r="CUY72" s="230"/>
      <c r="CUZ72" s="230"/>
      <c r="CVA72" s="230"/>
      <c r="CVB72" s="230"/>
      <c r="CVC72" s="230"/>
      <c r="CVD72" s="230"/>
      <c r="CVE72" s="230"/>
      <c r="CVF72" s="230"/>
      <c r="CVG72" s="230"/>
      <c r="CVH72" s="230"/>
      <c r="CVI72" s="230"/>
      <c r="CVJ72" s="230"/>
      <c r="CVK72" s="230"/>
      <c r="CVL72" s="230"/>
      <c r="CVM72" s="230"/>
      <c r="CVN72" s="230"/>
      <c r="CVO72" s="230"/>
      <c r="CVP72" s="230"/>
      <c r="CVQ72" s="230"/>
      <c r="CVR72" s="230"/>
      <c r="CVS72" s="230"/>
      <c r="CVT72" s="230"/>
      <c r="CVU72" s="230"/>
      <c r="CVV72" s="230"/>
      <c r="CVW72" s="230"/>
      <c r="CVX72" s="230"/>
      <c r="CVY72" s="230"/>
      <c r="CVZ72" s="230"/>
      <c r="CWA72" s="230"/>
      <c r="CWB72" s="230"/>
      <c r="CWC72" s="230"/>
      <c r="CWD72" s="230"/>
      <c r="CWE72" s="230"/>
      <c r="CWF72" s="230"/>
      <c r="CWG72" s="230"/>
      <c r="CWH72" s="230"/>
      <c r="CWI72" s="230"/>
      <c r="CWJ72" s="230"/>
      <c r="CWK72" s="230"/>
      <c r="CWL72" s="230"/>
      <c r="CWM72" s="230"/>
      <c r="CWN72" s="230"/>
      <c r="CWO72" s="230"/>
      <c r="CWP72" s="230"/>
      <c r="CWQ72" s="230"/>
      <c r="CWR72" s="230"/>
      <c r="CWS72" s="230"/>
      <c r="CWT72" s="230"/>
      <c r="CWU72" s="230"/>
      <c r="CWV72" s="230"/>
      <c r="CWW72" s="230"/>
      <c r="CWX72" s="230"/>
      <c r="CWY72" s="230"/>
      <c r="CWZ72" s="230"/>
      <c r="CXA72" s="230"/>
      <c r="CXB72" s="230"/>
      <c r="CXC72" s="230"/>
      <c r="CXD72" s="230"/>
      <c r="CXE72" s="230"/>
      <c r="CXF72" s="230"/>
      <c r="CXG72" s="230"/>
      <c r="CXH72" s="230"/>
      <c r="CXI72" s="230"/>
      <c r="CXJ72" s="230"/>
      <c r="CXK72" s="230"/>
      <c r="CXL72" s="230"/>
      <c r="CXM72" s="230"/>
      <c r="CXN72" s="230"/>
      <c r="CXO72" s="230"/>
      <c r="CXP72" s="230"/>
      <c r="CXQ72" s="230"/>
      <c r="CXR72" s="230"/>
      <c r="CXS72" s="230"/>
      <c r="CXT72" s="230"/>
      <c r="CXU72" s="230"/>
      <c r="CXV72" s="230"/>
      <c r="CXW72" s="230"/>
      <c r="CXX72" s="230"/>
      <c r="CXY72" s="230"/>
      <c r="CXZ72" s="230"/>
      <c r="CYA72" s="230"/>
      <c r="CYB72" s="230"/>
      <c r="CYC72" s="230"/>
      <c r="CYD72" s="230"/>
      <c r="CYE72" s="230"/>
      <c r="CYF72" s="230"/>
      <c r="CYG72" s="230"/>
      <c r="CYH72" s="230"/>
      <c r="CYI72" s="230"/>
      <c r="CYJ72" s="230"/>
      <c r="CYK72" s="230"/>
      <c r="CYL72" s="230"/>
      <c r="CYM72" s="230"/>
      <c r="CYN72" s="230"/>
      <c r="CYO72" s="230"/>
      <c r="CYP72" s="230"/>
      <c r="CYQ72" s="230"/>
      <c r="CYR72" s="230"/>
      <c r="CYS72" s="230"/>
      <c r="CYT72" s="230"/>
      <c r="CYU72" s="230"/>
      <c r="CYV72" s="230"/>
      <c r="CYW72" s="230"/>
      <c r="CYX72" s="230"/>
      <c r="CYY72" s="230"/>
      <c r="CYZ72" s="230"/>
      <c r="CZA72" s="230"/>
      <c r="CZB72" s="230"/>
      <c r="CZC72" s="230"/>
      <c r="CZD72" s="230"/>
      <c r="CZE72" s="230"/>
      <c r="CZF72" s="230"/>
      <c r="CZG72" s="230"/>
      <c r="CZH72" s="230"/>
      <c r="CZI72" s="230"/>
      <c r="CZJ72" s="230"/>
      <c r="CZK72" s="230"/>
      <c r="CZL72" s="230"/>
      <c r="CZM72" s="230"/>
      <c r="CZN72" s="230"/>
      <c r="CZO72" s="230"/>
      <c r="CZP72" s="230"/>
      <c r="CZQ72" s="230"/>
      <c r="CZR72" s="230"/>
      <c r="CZS72" s="230"/>
      <c r="CZT72" s="230"/>
      <c r="CZU72" s="230"/>
      <c r="CZV72" s="230"/>
      <c r="CZW72" s="230"/>
      <c r="CZX72" s="230"/>
      <c r="CZY72" s="230"/>
      <c r="CZZ72" s="230"/>
      <c r="DAA72" s="230"/>
      <c r="DAB72" s="230"/>
      <c r="DAC72" s="230"/>
      <c r="DAD72" s="230"/>
      <c r="DAE72" s="230"/>
      <c r="DAF72" s="230"/>
      <c r="DAG72" s="230"/>
      <c r="DAH72" s="230"/>
      <c r="DAI72" s="230"/>
      <c r="DAJ72" s="230"/>
      <c r="DAK72" s="230"/>
      <c r="DAL72" s="230"/>
      <c r="DAM72" s="230"/>
      <c r="DAN72" s="230"/>
      <c r="DAO72" s="230"/>
      <c r="DAP72" s="230"/>
      <c r="DAQ72" s="230"/>
      <c r="DAR72" s="230"/>
      <c r="DAS72" s="230"/>
      <c r="DAT72" s="230"/>
      <c r="DAU72" s="230"/>
      <c r="DAV72" s="230"/>
      <c r="DAW72" s="230"/>
      <c r="DAX72" s="230"/>
      <c r="DAY72" s="230"/>
      <c r="DAZ72" s="230"/>
      <c r="DBA72" s="230"/>
      <c r="DBB72" s="230"/>
      <c r="DBC72" s="230"/>
      <c r="DBD72" s="230"/>
      <c r="DBE72" s="230"/>
      <c r="DBF72" s="230"/>
      <c r="DBG72" s="230"/>
      <c r="DBH72" s="230"/>
      <c r="DBI72" s="230"/>
      <c r="DBJ72" s="230"/>
      <c r="DBK72" s="230"/>
      <c r="DBL72" s="230"/>
      <c r="DBM72" s="230"/>
      <c r="DBN72" s="230"/>
      <c r="DBO72" s="230"/>
      <c r="DBP72" s="230"/>
      <c r="DBQ72" s="230"/>
      <c r="DBR72" s="230"/>
      <c r="DBS72" s="230"/>
      <c r="DBT72" s="230"/>
      <c r="DBU72" s="230"/>
      <c r="DBV72" s="230"/>
      <c r="DBW72" s="230"/>
      <c r="DBX72" s="230"/>
      <c r="DBY72" s="230"/>
      <c r="DBZ72" s="230"/>
      <c r="DCA72" s="230"/>
      <c r="DCB72" s="230"/>
      <c r="DCC72" s="230"/>
      <c r="DCD72" s="230"/>
      <c r="DCE72" s="230"/>
      <c r="DCF72" s="230"/>
      <c r="DCG72" s="230"/>
      <c r="DCH72" s="230"/>
      <c r="DCI72" s="230"/>
      <c r="DCJ72" s="230"/>
      <c r="DCK72" s="230"/>
      <c r="DCL72" s="230"/>
      <c r="DCM72" s="230"/>
      <c r="DCN72" s="230"/>
      <c r="DCO72" s="230"/>
      <c r="DCP72" s="230"/>
      <c r="DCQ72" s="230"/>
      <c r="DCR72" s="230"/>
      <c r="DCS72" s="230"/>
      <c r="DCT72" s="230"/>
      <c r="DCU72" s="230"/>
      <c r="DCV72" s="230"/>
      <c r="DCW72" s="230"/>
      <c r="DCX72" s="230"/>
      <c r="DCY72" s="230"/>
      <c r="DCZ72" s="230"/>
      <c r="DDA72" s="230"/>
      <c r="DDB72" s="230"/>
      <c r="DDC72" s="230"/>
      <c r="DDD72" s="230"/>
      <c r="DDE72" s="230"/>
      <c r="DDF72" s="230"/>
      <c r="DDG72" s="230"/>
      <c r="DDH72" s="230"/>
      <c r="DDI72" s="230"/>
      <c r="DDJ72" s="230"/>
      <c r="DDK72" s="230"/>
      <c r="DDL72" s="230"/>
      <c r="DDM72" s="230"/>
      <c r="DDN72" s="230"/>
      <c r="DDO72" s="230"/>
      <c r="DDP72" s="230"/>
      <c r="DDQ72" s="230"/>
      <c r="DDR72" s="230"/>
      <c r="DDS72" s="230"/>
      <c r="DDT72" s="230"/>
      <c r="DDU72" s="230"/>
      <c r="DDV72" s="230"/>
      <c r="DDW72" s="230"/>
      <c r="DDX72" s="230"/>
      <c r="DDY72" s="230"/>
      <c r="DDZ72" s="230"/>
      <c r="DEA72" s="230"/>
      <c r="DEB72" s="230"/>
      <c r="DEC72" s="230"/>
      <c r="DED72" s="230"/>
      <c r="DEE72" s="230"/>
      <c r="DEF72" s="230"/>
      <c r="DEG72" s="230"/>
      <c r="DEH72" s="230"/>
      <c r="DEI72" s="230"/>
      <c r="DEJ72" s="230"/>
      <c r="DEK72" s="230"/>
      <c r="DEL72" s="230"/>
      <c r="DEM72" s="230"/>
      <c r="DEN72" s="230"/>
      <c r="DEO72" s="230"/>
      <c r="DEP72" s="230"/>
      <c r="DEQ72" s="230"/>
      <c r="DER72" s="230"/>
      <c r="DES72" s="230"/>
      <c r="DET72" s="230"/>
      <c r="DEU72" s="230"/>
      <c r="DEV72" s="230"/>
      <c r="DEW72" s="230"/>
      <c r="DEX72" s="230"/>
      <c r="DEY72" s="230"/>
      <c r="DEZ72" s="230"/>
      <c r="DFA72" s="230"/>
      <c r="DFB72" s="230"/>
      <c r="DFC72" s="230"/>
      <c r="DFD72" s="230"/>
      <c r="DFE72" s="230"/>
      <c r="DFF72" s="230"/>
      <c r="DFG72" s="230"/>
      <c r="DFH72" s="230"/>
      <c r="DFI72" s="230"/>
      <c r="DFJ72" s="230"/>
      <c r="DFK72" s="230"/>
      <c r="DFL72" s="230"/>
      <c r="DFM72" s="230"/>
      <c r="DFN72" s="230"/>
      <c r="DFO72" s="230"/>
      <c r="DFP72" s="230"/>
      <c r="DFQ72" s="230"/>
      <c r="DFR72" s="230"/>
      <c r="DFS72" s="230"/>
      <c r="DFT72" s="230"/>
      <c r="DFU72" s="230"/>
      <c r="DFV72" s="230"/>
      <c r="DFW72" s="230"/>
      <c r="DFX72" s="230"/>
      <c r="DFY72" s="230"/>
      <c r="DFZ72" s="230"/>
      <c r="DGA72" s="230"/>
      <c r="DGB72" s="230"/>
      <c r="DGC72" s="230"/>
      <c r="DGD72" s="230"/>
      <c r="DGE72" s="230"/>
      <c r="DGF72" s="230"/>
      <c r="DGG72" s="230"/>
      <c r="DGH72" s="230"/>
      <c r="DGI72" s="230"/>
      <c r="DGJ72" s="230"/>
      <c r="DGK72" s="230"/>
      <c r="DGL72" s="230"/>
      <c r="DGM72" s="230"/>
      <c r="DGN72" s="230"/>
      <c r="DGO72" s="230"/>
      <c r="DGP72" s="230"/>
      <c r="DGQ72" s="230"/>
      <c r="DGR72" s="230"/>
      <c r="DGS72" s="230"/>
      <c r="DGT72" s="230"/>
      <c r="DGU72" s="230"/>
      <c r="DGV72" s="230"/>
      <c r="DGW72" s="230"/>
      <c r="DGX72" s="230"/>
      <c r="DGY72" s="230"/>
      <c r="DGZ72" s="230"/>
      <c r="DHA72" s="230"/>
      <c r="DHB72" s="230"/>
      <c r="DHC72" s="230"/>
      <c r="DHD72" s="230"/>
      <c r="DHE72" s="230"/>
      <c r="DHF72" s="230"/>
      <c r="DHG72" s="230"/>
      <c r="DHH72" s="230"/>
      <c r="DHI72" s="230"/>
      <c r="DHJ72" s="230"/>
      <c r="DHK72" s="230"/>
      <c r="DHL72" s="230"/>
      <c r="DHM72" s="230"/>
      <c r="DHN72" s="230"/>
      <c r="DHO72" s="230"/>
      <c r="DHP72" s="230"/>
      <c r="DHQ72" s="230"/>
      <c r="DHR72" s="230"/>
      <c r="DHS72" s="230"/>
      <c r="DHT72" s="230"/>
      <c r="DHU72" s="230"/>
      <c r="DHV72" s="230"/>
      <c r="DHW72" s="230"/>
      <c r="DHX72" s="230"/>
      <c r="DHY72" s="230"/>
      <c r="DHZ72" s="230"/>
      <c r="DIA72" s="230"/>
      <c r="DIB72" s="230"/>
      <c r="DIC72" s="230"/>
      <c r="DID72" s="230"/>
      <c r="DIE72" s="230"/>
      <c r="DIF72" s="230"/>
      <c r="DIG72" s="230"/>
      <c r="DIH72" s="230"/>
      <c r="DII72" s="230"/>
      <c r="DIJ72" s="230"/>
      <c r="DIK72" s="230"/>
      <c r="DIL72" s="230"/>
      <c r="DIM72" s="230"/>
      <c r="DIN72" s="230"/>
      <c r="DIO72" s="230"/>
      <c r="DIP72" s="230"/>
      <c r="DIQ72" s="230"/>
      <c r="DIR72" s="230"/>
      <c r="DIS72" s="230"/>
      <c r="DIT72" s="230"/>
      <c r="DIU72" s="230"/>
      <c r="DIV72" s="230"/>
      <c r="DIW72" s="230"/>
      <c r="DIX72" s="230"/>
      <c r="DIY72" s="230"/>
      <c r="DIZ72" s="230"/>
      <c r="DJA72" s="230"/>
      <c r="DJB72" s="230"/>
      <c r="DJC72" s="230"/>
      <c r="DJD72" s="230"/>
      <c r="DJE72" s="230"/>
      <c r="DJF72" s="230"/>
      <c r="DJG72" s="230"/>
      <c r="DJH72" s="230"/>
      <c r="DJI72" s="230"/>
      <c r="DJJ72" s="230"/>
      <c r="DJK72" s="230"/>
      <c r="DJL72" s="230"/>
      <c r="DJM72" s="230"/>
      <c r="DJN72" s="230"/>
      <c r="DJO72" s="230"/>
      <c r="DJP72" s="230"/>
      <c r="DJQ72" s="230"/>
      <c r="DJR72" s="230"/>
      <c r="DJS72" s="230"/>
      <c r="DJT72" s="230"/>
      <c r="DJU72" s="230"/>
      <c r="DJV72" s="230"/>
      <c r="DJW72" s="230"/>
      <c r="DJX72" s="230"/>
      <c r="DJY72" s="230"/>
      <c r="DJZ72" s="230"/>
      <c r="DKA72" s="230"/>
      <c r="DKB72" s="230"/>
      <c r="DKC72" s="230"/>
      <c r="DKD72" s="230"/>
      <c r="DKE72" s="230"/>
      <c r="DKF72" s="230"/>
      <c r="DKG72" s="230"/>
      <c r="DKH72" s="230"/>
      <c r="DKI72" s="230"/>
      <c r="DKJ72" s="230"/>
      <c r="DKK72" s="230"/>
      <c r="DKL72" s="230"/>
      <c r="DKM72" s="230"/>
      <c r="DKN72" s="230"/>
      <c r="DKO72" s="230"/>
      <c r="DKP72" s="230"/>
      <c r="DKQ72" s="230"/>
      <c r="DKR72" s="230"/>
      <c r="DKS72" s="230"/>
      <c r="DKT72" s="230"/>
      <c r="DKU72" s="230"/>
      <c r="DKV72" s="230"/>
      <c r="DKW72" s="230"/>
      <c r="DKX72" s="230"/>
      <c r="DKY72" s="230"/>
      <c r="DKZ72" s="230"/>
      <c r="DLA72" s="230"/>
      <c r="DLB72" s="230"/>
      <c r="DLC72" s="230"/>
      <c r="DLD72" s="230"/>
      <c r="DLE72" s="230"/>
      <c r="DLF72" s="230"/>
      <c r="DLG72" s="230"/>
      <c r="DLH72" s="230"/>
      <c r="DLI72" s="230"/>
      <c r="DLJ72" s="230"/>
      <c r="DLK72" s="230"/>
      <c r="DLL72" s="230"/>
      <c r="DLM72" s="230"/>
      <c r="DLN72" s="230"/>
      <c r="DLO72" s="230"/>
      <c r="DLP72" s="230"/>
      <c r="DLQ72" s="230"/>
      <c r="DLR72" s="230"/>
      <c r="DLS72" s="230"/>
      <c r="DLT72" s="230"/>
      <c r="DLU72" s="230"/>
      <c r="DLV72" s="230"/>
      <c r="DLW72" s="230"/>
      <c r="DLX72" s="230"/>
      <c r="DLY72" s="230"/>
      <c r="DLZ72" s="230"/>
      <c r="DMA72" s="230"/>
      <c r="DMB72" s="230"/>
      <c r="DMC72" s="230"/>
      <c r="DMD72" s="230"/>
      <c r="DME72" s="230"/>
      <c r="DMF72" s="230"/>
      <c r="DMG72" s="230"/>
      <c r="DMH72" s="230"/>
      <c r="DMI72" s="230"/>
      <c r="DMJ72" s="230"/>
      <c r="DMK72" s="230"/>
      <c r="DML72" s="230"/>
      <c r="DMM72" s="230"/>
      <c r="DMN72" s="230"/>
      <c r="DMO72" s="230"/>
      <c r="DMP72" s="230"/>
      <c r="DMQ72" s="230"/>
      <c r="DMR72" s="230"/>
      <c r="DMS72" s="230"/>
      <c r="DMT72" s="230"/>
      <c r="DMU72" s="230"/>
      <c r="DMV72" s="230"/>
      <c r="DMW72" s="230"/>
      <c r="DMX72" s="230"/>
      <c r="DMY72" s="230"/>
      <c r="DMZ72" s="230"/>
      <c r="DNA72" s="230"/>
      <c r="DNB72" s="230"/>
      <c r="DNC72" s="230"/>
      <c r="DND72" s="230"/>
      <c r="DNE72" s="230"/>
      <c r="DNF72" s="230"/>
      <c r="DNG72" s="230"/>
      <c r="DNH72" s="230"/>
      <c r="DNI72" s="230"/>
      <c r="DNJ72" s="230"/>
      <c r="DNK72" s="230"/>
      <c r="DNL72" s="230"/>
      <c r="DNM72" s="230"/>
      <c r="DNN72" s="230"/>
      <c r="DNO72" s="230"/>
      <c r="DNP72" s="230"/>
      <c r="DNQ72" s="230"/>
      <c r="DNR72" s="230"/>
      <c r="DNS72" s="230"/>
      <c r="DNT72" s="230"/>
      <c r="DNU72" s="230"/>
      <c r="DNV72" s="230"/>
      <c r="DNW72" s="230"/>
      <c r="DNX72" s="230"/>
      <c r="DNY72" s="230"/>
      <c r="DNZ72" s="230"/>
      <c r="DOA72" s="230"/>
      <c r="DOB72" s="230"/>
      <c r="DOC72" s="230"/>
      <c r="DOD72" s="230"/>
      <c r="DOE72" s="230"/>
      <c r="DOF72" s="230"/>
      <c r="DOG72" s="230"/>
      <c r="DOH72" s="230"/>
      <c r="DOI72" s="230"/>
      <c r="DOJ72" s="230"/>
      <c r="DOK72" s="230"/>
      <c r="DOL72" s="230"/>
      <c r="DOM72" s="230"/>
      <c r="DON72" s="230"/>
      <c r="DOO72" s="230"/>
      <c r="DOP72" s="230"/>
      <c r="DOQ72" s="230"/>
      <c r="DOR72" s="230"/>
      <c r="DOS72" s="230"/>
      <c r="DOT72" s="230"/>
      <c r="DOU72" s="230"/>
      <c r="DOV72" s="230"/>
      <c r="DOW72" s="230"/>
      <c r="DOX72" s="230"/>
      <c r="DOY72" s="230"/>
      <c r="DOZ72" s="230"/>
      <c r="DPA72" s="230"/>
      <c r="DPB72" s="230"/>
      <c r="DPC72" s="230"/>
      <c r="DPD72" s="230"/>
      <c r="DPE72" s="230"/>
      <c r="DPF72" s="230"/>
      <c r="DPG72" s="230"/>
      <c r="DPH72" s="230"/>
      <c r="DPI72" s="230"/>
      <c r="DPJ72" s="230"/>
      <c r="DPK72" s="230"/>
      <c r="DPL72" s="230"/>
      <c r="DPM72" s="230"/>
      <c r="DPN72" s="230"/>
      <c r="DPO72" s="230"/>
      <c r="DPP72" s="230"/>
      <c r="DPQ72" s="230"/>
      <c r="DPR72" s="230"/>
      <c r="DPS72" s="230"/>
      <c r="DPT72" s="230"/>
      <c r="DPU72" s="230"/>
      <c r="DPV72" s="230"/>
      <c r="DPW72" s="230"/>
      <c r="DPX72" s="230"/>
      <c r="DPY72" s="230"/>
      <c r="DPZ72" s="230"/>
      <c r="DQA72" s="230"/>
      <c r="DQB72" s="230"/>
      <c r="DQC72" s="230"/>
      <c r="DQD72" s="230"/>
      <c r="DQE72" s="230"/>
      <c r="DQF72" s="230"/>
      <c r="DQG72" s="230"/>
      <c r="DQH72" s="230"/>
      <c r="DQI72" s="230"/>
      <c r="DQJ72" s="230"/>
      <c r="DQK72" s="230"/>
      <c r="DQL72" s="230"/>
      <c r="DQM72" s="230"/>
      <c r="DQN72" s="230"/>
      <c r="DQO72" s="230"/>
      <c r="DQP72" s="230"/>
      <c r="DQQ72" s="230"/>
      <c r="DQR72" s="230"/>
      <c r="DQS72" s="230"/>
      <c r="DQT72" s="230"/>
      <c r="DQU72" s="230"/>
      <c r="DQV72" s="230"/>
      <c r="DQW72" s="230"/>
      <c r="DQX72" s="230"/>
      <c r="DQY72" s="230"/>
      <c r="DQZ72" s="230"/>
      <c r="DRA72" s="230"/>
      <c r="DRB72" s="230"/>
      <c r="DRC72" s="230"/>
      <c r="DRD72" s="230"/>
      <c r="DRE72" s="230"/>
      <c r="DRF72" s="230"/>
      <c r="DRG72" s="230"/>
      <c r="DRH72" s="230"/>
      <c r="DRI72" s="230"/>
      <c r="DRJ72" s="230"/>
      <c r="DRK72" s="230"/>
      <c r="DRL72" s="230"/>
      <c r="DRM72" s="230"/>
      <c r="DRN72" s="230"/>
      <c r="DRO72" s="230"/>
      <c r="DRP72" s="230"/>
      <c r="DRQ72" s="230"/>
      <c r="DRR72" s="230"/>
      <c r="DRS72" s="230"/>
      <c r="DRT72" s="230"/>
      <c r="DRU72" s="230"/>
      <c r="DRV72" s="230"/>
      <c r="DRW72" s="230"/>
      <c r="DRX72" s="230"/>
      <c r="DRY72" s="230"/>
      <c r="DRZ72" s="230"/>
      <c r="DSA72" s="230"/>
      <c r="DSB72" s="230"/>
      <c r="DSC72" s="230"/>
      <c r="DSD72" s="230"/>
      <c r="DSE72" s="230"/>
      <c r="DSF72" s="230"/>
      <c r="DSG72" s="230"/>
      <c r="DSH72" s="230"/>
      <c r="DSI72" s="230"/>
      <c r="DSJ72" s="230"/>
      <c r="DSK72" s="230"/>
      <c r="DSL72" s="230"/>
      <c r="DSM72" s="230"/>
      <c r="DSN72" s="230"/>
      <c r="DSO72" s="230"/>
      <c r="DSP72" s="230"/>
      <c r="DSQ72" s="230"/>
      <c r="DSR72" s="230"/>
      <c r="DSS72" s="230"/>
      <c r="DST72" s="230"/>
      <c r="DSU72" s="230"/>
      <c r="DSV72" s="230"/>
      <c r="DSW72" s="230"/>
      <c r="DSX72" s="230"/>
      <c r="DSY72" s="230"/>
      <c r="DSZ72" s="230"/>
      <c r="DTA72" s="230"/>
      <c r="DTB72" s="230"/>
      <c r="DTC72" s="230"/>
      <c r="DTD72" s="230"/>
      <c r="DTE72" s="230"/>
      <c r="DTF72" s="230"/>
      <c r="DTG72" s="230"/>
      <c r="DTH72" s="230"/>
      <c r="DTI72" s="230"/>
      <c r="DTJ72" s="230"/>
      <c r="DTK72" s="230"/>
      <c r="DTL72" s="230"/>
      <c r="DTM72" s="230"/>
      <c r="DTN72" s="230"/>
      <c r="DTO72" s="230"/>
      <c r="DTP72" s="230"/>
      <c r="DTQ72" s="230"/>
      <c r="DTR72" s="230"/>
      <c r="DTS72" s="230"/>
      <c r="DTT72" s="230"/>
      <c r="DTU72" s="230"/>
      <c r="DTV72" s="230"/>
      <c r="DTW72" s="230"/>
      <c r="DTX72" s="230"/>
      <c r="DTY72" s="230"/>
      <c r="DTZ72" s="230"/>
      <c r="DUA72" s="230"/>
      <c r="DUB72" s="230"/>
      <c r="DUC72" s="230"/>
      <c r="DUD72" s="230"/>
      <c r="DUE72" s="230"/>
      <c r="DUF72" s="230"/>
      <c r="DUG72" s="230"/>
      <c r="DUH72" s="230"/>
      <c r="DUI72" s="230"/>
      <c r="DUJ72" s="230"/>
      <c r="DUK72" s="230"/>
      <c r="DUL72" s="230"/>
      <c r="DUM72" s="230"/>
      <c r="DUN72" s="230"/>
      <c r="DUO72" s="230"/>
      <c r="DUP72" s="230"/>
      <c r="DUQ72" s="230"/>
      <c r="DUR72" s="230"/>
      <c r="DUS72" s="230"/>
      <c r="DUT72" s="230"/>
      <c r="DUU72" s="230"/>
      <c r="DUV72" s="230"/>
      <c r="DUW72" s="230"/>
      <c r="DUX72" s="230"/>
      <c r="DUY72" s="230"/>
      <c r="DUZ72" s="230"/>
      <c r="DVA72" s="230"/>
      <c r="DVB72" s="230"/>
      <c r="DVC72" s="230"/>
      <c r="DVD72" s="230"/>
      <c r="DVE72" s="230"/>
      <c r="DVF72" s="230"/>
      <c r="DVG72" s="230"/>
      <c r="DVH72" s="230"/>
      <c r="DVI72" s="230"/>
      <c r="DVJ72" s="230"/>
      <c r="DVK72" s="230"/>
      <c r="DVL72" s="230"/>
      <c r="DVM72" s="230"/>
      <c r="DVN72" s="230"/>
      <c r="DVO72" s="230"/>
      <c r="DVP72" s="230"/>
      <c r="DVQ72" s="230"/>
      <c r="DVR72" s="230"/>
      <c r="DVS72" s="230"/>
      <c r="DVT72" s="230"/>
      <c r="DVU72" s="230"/>
      <c r="DVV72" s="230"/>
      <c r="DVW72" s="230"/>
      <c r="DVX72" s="230"/>
      <c r="DVY72" s="230"/>
      <c r="DVZ72" s="230"/>
      <c r="DWA72" s="230"/>
      <c r="DWB72" s="230"/>
      <c r="DWC72" s="230"/>
      <c r="DWD72" s="230"/>
      <c r="DWE72" s="230"/>
      <c r="DWF72" s="230"/>
      <c r="DWG72" s="230"/>
      <c r="DWH72" s="230"/>
      <c r="DWI72" s="230"/>
      <c r="DWJ72" s="230"/>
      <c r="DWK72" s="230"/>
      <c r="DWL72" s="230"/>
      <c r="DWM72" s="230"/>
      <c r="DWN72" s="230"/>
      <c r="DWO72" s="230"/>
      <c r="DWP72" s="230"/>
      <c r="DWQ72" s="230"/>
      <c r="DWR72" s="230"/>
      <c r="DWS72" s="230"/>
      <c r="DWT72" s="230"/>
      <c r="DWU72" s="230"/>
      <c r="DWV72" s="230"/>
      <c r="DWW72" s="230"/>
      <c r="DWX72" s="230"/>
      <c r="DWY72" s="230"/>
      <c r="DWZ72" s="230"/>
      <c r="DXA72" s="230"/>
      <c r="DXB72" s="230"/>
      <c r="DXC72" s="230"/>
      <c r="DXD72" s="230"/>
      <c r="DXE72" s="230"/>
      <c r="DXF72" s="230"/>
      <c r="DXG72" s="230"/>
      <c r="DXH72" s="230"/>
      <c r="DXI72" s="230"/>
      <c r="DXJ72" s="230"/>
      <c r="DXK72" s="230"/>
      <c r="DXL72" s="230"/>
      <c r="DXM72" s="230"/>
      <c r="DXN72" s="230"/>
      <c r="DXO72" s="230"/>
      <c r="DXP72" s="230"/>
      <c r="DXQ72" s="230"/>
      <c r="DXR72" s="230"/>
      <c r="DXS72" s="230"/>
      <c r="DXT72" s="230"/>
      <c r="DXU72" s="230"/>
      <c r="DXV72" s="230"/>
      <c r="DXW72" s="230"/>
      <c r="DXX72" s="230"/>
      <c r="DXY72" s="230"/>
      <c r="DXZ72" s="230"/>
      <c r="DYA72" s="230"/>
      <c r="DYB72" s="230"/>
      <c r="DYC72" s="230"/>
      <c r="DYD72" s="230"/>
      <c r="DYE72" s="230"/>
      <c r="DYF72" s="230"/>
      <c r="DYG72" s="230"/>
      <c r="DYH72" s="230"/>
      <c r="DYI72" s="230"/>
      <c r="DYJ72" s="230"/>
      <c r="DYK72" s="230"/>
      <c r="DYL72" s="230"/>
      <c r="DYM72" s="230"/>
      <c r="DYN72" s="230"/>
      <c r="DYO72" s="230"/>
      <c r="DYP72" s="230"/>
      <c r="DYQ72" s="230"/>
      <c r="DYR72" s="230"/>
      <c r="DYS72" s="230"/>
      <c r="DYT72" s="230"/>
      <c r="DYU72" s="230"/>
      <c r="DYV72" s="230"/>
      <c r="DYW72" s="230"/>
      <c r="DYX72" s="230"/>
      <c r="DYY72" s="230"/>
      <c r="DYZ72" s="230"/>
      <c r="DZA72" s="230"/>
      <c r="DZB72" s="230"/>
      <c r="DZC72" s="230"/>
      <c r="DZD72" s="230"/>
      <c r="DZE72" s="230"/>
      <c r="DZF72" s="230"/>
      <c r="DZG72" s="230"/>
      <c r="DZH72" s="230"/>
      <c r="DZI72" s="230"/>
      <c r="DZJ72" s="230"/>
      <c r="DZK72" s="230"/>
      <c r="DZL72" s="230"/>
      <c r="DZM72" s="230"/>
      <c r="DZN72" s="230"/>
      <c r="DZO72" s="230"/>
      <c r="DZP72" s="230"/>
      <c r="DZQ72" s="230"/>
      <c r="DZR72" s="230"/>
      <c r="DZS72" s="230"/>
      <c r="DZT72" s="230"/>
      <c r="DZU72" s="230"/>
      <c r="DZV72" s="230"/>
      <c r="DZW72" s="230"/>
      <c r="DZX72" s="230"/>
      <c r="DZY72" s="230"/>
      <c r="DZZ72" s="230"/>
      <c r="EAA72" s="230"/>
      <c r="EAB72" s="230"/>
      <c r="EAC72" s="230"/>
      <c r="EAD72" s="230"/>
      <c r="EAE72" s="230"/>
      <c r="EAF72" s="230"/>
      <c r="EAG72" s="230"/>
      <c r="EAH72" s="230"/>
      <c r="EAI72" s="230"/>
      <c r="EAJ72" s="230"/>
      <c r="EAK72" s="230"/>
      <c r="EAL72" s="230"/>
      <c r="EAM72" s="230"/>
      <c r="EAN72" s="230"/>
      <c r="EAO72" s="230"/>
      <c r="EAP72" s="230"/>
      <c r="EAQ72" s="230"/>
      <c r="EAR72" s="230"/>
      <c r="EAS72" s="230"/>
      <c r="EAT72" s="230"/>
      <c r="EAU72" s="230"/>
      <c r="EAV72" s="230"/>
      <c r="EAW72" s="230"/>
      <c r="EAX72" s="230"/>
      <c r="EAY72" s="230"/>
      <c r="EAZ72" s="230"/>
      <c r="EBA72" s="230"/>
      <c r="EBB72" s="230"/>
      <c r="EBC72" s="230"/>
      <c r="EBD72" s="230"/>
      <c r="EBE72" s="230"/>
      <c r="EBF72" s="230"/>
      <c r="EBG72" s="230"/>
      <c r="EBH72" s="230"/>
      <c r="EBI72" s="230"/>
      <c r="EBJ72" s="230"/>
      <c r="EBK72" s="230"/>
      <c r="EBL72" s="230"/>
      <c r="EBM72" s="230"/>
      <c r="EBN72" s="230"/>
      <c r="EBO72" s="230"/>
      <c r="EBP72" s="230"/>
      <c r="EBQ72" s="230"/>
      <c r="EBR72" s="230"/>
      <c r="EBS72" s="230"/>
      <c r="EBT72" s="230"/>
      <c r="EBU72" s="230"/>
      <c r="EBV72" s="230"/>
      <c r="EBW72" s="230"/>
      <c r="EBX72" s="230"/>
      <c r="EBY72" s="230"/>
      <c r="EBZ72" s="230"/>
      <c r="ECA72" s="230"/>
      <c r="ECB72" s="230"/>
      <c r="ECC72" s="230"/>
      <c r="ECD72" s="230"/>
      <c r="ECE72" s="230"/>
      <c r="ECF72" s="230"/>
      <c r="ECG72" s="230"/>
      <c r="ECH72" s="230"/>
      <c r="ECI72" s="230"/>
      <c r="ECJ72" s="230"/>
      <c r="ECK72" s="230"/>
      <c r="ECL72" s="230"/>
      <c r="ECM72" s="230"/>
      <c r="ECN72" s="230"/>
      <c r="ECO72" s="230"/>
      <c r="ECP72" s="230"/>
      <c r="ECQ72" s="230"/>
      <c r="ECR72" s="230"/>
      <c r="ECS72" s="230"/>
      <c r="ECT72" s="230"/>
      <c r="ECU72" s="230"/>
      <c r="ECV72" s="230"/>
      <c r="ECW72" s="230"/>
      <c r="ECX72" s="230"/>
      <c r="ECY72" s="230"/>
      <c r="ECZ72" s="230"/>
      <c r="EDA72" s="230"/>
      <c r="EDB72" s="230"/>
      <c r="EDC72" s="230"/>
      <c r="EDD72" s="230"/>
      <c r="EDE72" s="230"/>
      <c r="EDF72" s="230"/>
      <c r="EDG72" s="230"/>
      <c r="EDH72" s="230"/>
      <c r="EDI72" s="230"/>
      <c r="EDJ72" s="230"/>
      <c r="EDK72" s="230"/>
      <c r="EDL72" s="230"/>
      <c r="EDM72" s="230"/>
      <c r="EDN72" s="230"/>
      <c r="EDO72" s="230"/>
      <c r="EDP72" s="230"/>
      <c r="EDQ72" s="230"/>
      <c r="EDR72" s="230"/>
      <c r="EDS72" s="230"/>
      <c r="EDT72" s="230"/>
      <c r="EDU72" s="230"/>
      <c r="EDV72" s="230"/>
      <c r="EDW72" s="230"/>
      <c r="EDX72" s="230"/>
      <c r="EDY72" s="230"/>
      <c r="EDZ72" s="230"/>
      <c r="EEA72" s="230"/>
      <c r="EEB72" s="230"/>
      <c r="EEC72" s="230"/>
      <c r="EED72" s="230"/>
      <c r="EEE72" s="230"/>
      <c r="EEF72" s="230"/>
      <c r="EEG72" s="230"/>
      <c r="EEH72" s="230"/>
      <c r="EEI72" s="230"/>
      <c r="EEJ72" s="230"/>
      <c r="EEK72" s="230"/>
      <c r="EEL72" s="230"/>
      <c r="EEM72" s="230"/>
      <c r="EEN72" s="230"/>
      <c r="EEO72" s="230"/>
      <c r="EEP72" s="230"/>
      <c r="EEQ72" s="230"/>
      <c r="EER72" s="230"/>
      <c r="EES72" s="230"/>
      <c r="EET72" s="230"/>
      <c r="EEU72" s="230"/>
      <c r="EEV72" s="230"/>
      <c r="EEW72" s="230"/>
      <c r="EEX72" s="230"/>
      <c r="EEY72" s="230"/>
      <c r="EEZ72" s="230"/>
      <c r="EFA72" s="230"/>
      <c r="EFB72" s="230"/>
      <c r="EFC72" s="230"/>
      <c r="EFD72" s="230"/>
      <c r="EFE72" s="230"/>
      <c r="EFF72" s="230"/>
      <c r="EFG72" s="230"/>
      <c r="EFH72" s="230"/>
      <c r="EFI72" s="230"/>
      <c r="EFJ72" s="230"/>
      <c r="EFK72" s="230"/>
      <c r="EFL72" s="230"/>
      <c r="EFM72" s="230"/>
      <c r="EFN72" s="230"/>
      <c r="EFO72" s="230"/>
      <c r="EFP72" s="230"/>
      <c r="EFQ72" s="230"/>
      <c r="EFR72" s="230"/>
      <c r="EFS72" s="230"/>
      <c r="EFT72" s="230"/>
      <c r="EFU72" s="230"/>
      <c r="EFV72" s="230"/>
      <c r="EFW72" s="230"/>
      <c r="EFX72" s="230"/>
      <c r="EFY72" s="230"/>
      <c r="EFZ72" s="230"/>
      <c r="EGA72" s="230"/>
      <c r="EGB72" s="230"/>
      <c r="EGC72" s="230"/>
      <c r="EGD72" s="230"/>
      <c r="EGE72" s="230"/>
      <c r="EGF72" s="230"/>
      <c r="EGG72" s="230"/>
      <c r="EGH72" s="230"/>
      <c r="EGI72" s="230"/>
      <c r="EGJ72" s="230"/>
      <c r="EGK72" s="230"/>
      <c r="EGL72" s="230"/>
      <c r="EGM72" s="230"/>
      <c r="EGN72" s="230"/>
      <c r="EGO72" s="230"/>
      <c r="EGP72" s="230"/>
      <c r="EGQ72" s="230"/>
      <c r="EGR72" s="230"/>
      <c r="EGS72" s="230"/>
      <c r="EGT72" s="230"/>
      <c r="EGU72" s="230"/>
      <c r="EGV72" s="230"/>
      <c r="EGW72" s="230"/>
      <c r="EGX72" s="230"/>
      <c r="EGY72" s="230"/>
      <c r="EGZ72" s="230"/>
      <c r="EHA72" s="230"/>
      <c r="EHB72" s="230"/>
      <c r="EHC72" s="230"/>
      <c r="EHD72" s="230"/>
      <c r="EHE72" s="230"/>
      <c r="EHF72" s="230"/>
      <c r="EHG72" s="230"/>
      <c r="EHH72" s="230"/>
      <c r="EHI72" s="230"/>
      <c r="EHJ72" s="230"/>
      <c r="EHK72" s="230"/>
      <c r="EHL72" s="230"/>
      <c r="EHM72" s="230"/>
      <c r="EHN72" s="230"/>
      <c r="EHO72" s="230"/>
      <c r="EHP72" s="230"/>
      <c r="EHQ72" s="230"/>
      <c r="EHR72" s="230"/>
      <c r="EHS72" s="230"/>
      <c r="EHT72" s="230"/>
      <c r="EHU72" s="230"/>
      <c r="EHV72" s="230"/>
      <c r="EHW72" s="230"/>
      <c r="EHX72" s="230"/>
      <c r="EHY72" s="230"/>
      <c r="EHZ72" s="230"/>
      <c r="EIA72" s="230"/>
      <c r="EIB72" s="230"/>
      <c r="EIC72" s="230"/>
      <c r="EID72" s="230"/>
      <c r="EIE72" s="230"/>
      <c r="EIF72" s="230"/>
      <c r="EIG72" s="230"/>
      <c r="EIH72" s="230"/>
      <c r="EII72" s="230"/>
      <c r="EIJ72" s="230"/>
      <c r="EIK72" s="230"/>
      <c r="EIL72" s="230"/>
      <c r="EIM72" s="230"/>
      <c r="EIN72" s="230"/>
      <c r="EIO72" s="230"/>
      <c r="EIP72" s="230"/>
      <c r="EIQ72" s="230"/>
      <c r="EIR72" s="230"/>
      <c r="EIS72" s="230"/>
      <c r="EIT72" s="230"/>
      <c r="EIU72" s="230"/>
      <c r="EIV72" s="230"/>
      <c r="EIW72" s="230"/>
      <c r="EIX72" s="230"/>
      <c r="EIY72" s="230"/>
      <c r="EIZ72" s="230"/>
      <c r="EJA72" s="230"/>
      <c r="EJB72" s="230"/>
      <c r="EJC72" s="230"/>
      <c r="EJD72" s="230"/>
      <c r="EJE72" s="230"/>
      <c r="EJF72" s="230"/>
      <c r="EJG72" s="230"/>
      <c r="EJH72" s="230"/>
      <c r="EJI72" s="230"/>
      <c r="EJJ72" s="230"/>
      <c r="EJK72" s="230"/>
      <c r="EJL72" s="230"/>
      <c r="EJM72" s="230"/>
      <c r="EJN72" s="230"/>
      <c r="EJO72" s="230"/>
      <c r="EJP72" s="230"/>
      <c r="EJQ72" s="230"/>
      <c r="EJR72" s="230"/>
      <c r="EJS72" s="230"/>
      <c r="EJT72" s="230"/>
      <c r="EJU72" s="230"/>
      <c r="EJV72" s="230"/>
      <c r="EJW72" s="230"/>
      <c r="EJX72" s="230"/>
      <c r="EJY72" s="230"/>
      <c r="EJZ72" s="230"/>
      <c r="EKA72" s="230"/>
      <c r="EKB72" s="230"/>
      <c r="EKC72" s="230"/>
      <c r="EKD72" s="230"/>
      <c r="EKE72" s="230"/>
      <c r="EKF72" s="230"/>
      <c r="EKG72" s="230"/>
      <c r="EKH72" s="230"/>
      <c r="EKI72" s="230"/>
      <c r="EKJ72" s="230"/>
      <c r="EKK72" s="230"/>
      <c r="EKL72" s="230"/>
      <c r="EKM72" s="230"/>
      <c r="EKN72" s="230"/>
      <c r="EKO72" s="230"/>
      <c r="EKP72" s="230"/>
      <c r="EKQ72" s="230"/>
      <c r="EKR72" s="230"/>
      <c r="EKS72" s="230"/>
      <c r="EKT72" s="230"/>
      <c r="EKU72" s="230"/>
      <c r="EKV72" s="230"/>
      <c r="EKW72" s="230"/>
      <c r="EKX72" s="230"/>
      <c r="EKY72" s="230"/>
      <c r="EKZ72" s="230"/>
      <c r="ELA72" s="230"/>
      <c r="ELB72" s="230"/>
      <c r="ELC72" s="230"/>
      <c r="ELD72" s="230"/>
      <c r="ELE72" s="230"/>
      <c r="ELF72" s="230"/>
      <c r="ELG72" s="230"/>
      <c r="ELH72" s="230"/>
      <c r="ELI72" s="230"/>
      <c r="ELJ72" s="230"/>
      <c r="ELK72" s="230"/>
      <c r="ELL72" s="230"/>
      <c r="ELM72" s="230"/>
      <c r="ELN72" s="230"/>
      <c r="ELO72" s="230"/>
      <c r="ELP72" s="230"/>
      <c r="ELQ72" s="230"/>
      <c r="ELR72" s="230"/>
      <c r="ELS72" s="230"/>
      <c r="ELT72" s="230"/>
      <c r="ELU72" s="230"/>
      <c r="ELV72" s="230"/>
      <c r="ELW72" s="230"/>
      <c r="ELX72" s="230"/>
      <c r="ELY72" s="230"/>
      <c r="ELZ72" s="230"/>
      <c r="EMA72" s="230"/>
      <c r="EMB72" s="230"/>
      <c r="EMC72" s="230"/>
      <c r="EMD72" s="230"/>
      <c r="EME72" s="230"/>
      <c r="EMF72" s="230"/>
      <c r="EMG72" s="230"/>
      <c r="EMH72" s="230"/>
      <c r="EMI72" s="230"/>
      <c r="EMJ72" s="230"/>
      <c r="EMK72" s="230"/>
      <c r="EML72" s="230"/>
      <c r="EMM72" s="230"/>
      <c r="EMN72" s="230"/>
      <c r="EMO72" s="230"/>
      <c r="EMP72" s="230"/>
      <c r="EMQ72" s="230"/>
      <c r="EMR72" s="230"/>
      <c r="EMS72" s="230"/>
      <c r="EMT72" s="230"/>
      <c r="EMU72" s="230"/>
      <c r="EMV72" s="230"/>
      <c r="EMW72" s="230"/>
      <c r="EMX72" s="230"/>
      <c r="EMY72" s="230"/>
      <c r="EMZ72" s="230"/>
      <c r="ENA72" s="230"/>
      <c r="ENB72" s="230"/>
      <c r="ENC72" s="230"/>
      <c r="END72" s="230"/>
      <c r="ENE72" s="230"/>
      <c r="ENF72" s="230"/>
      <c r="ENG72" s="230"/>
      <c r="ENH72" s="230"/>
      <c r="ENI72" s="230"/>
      <c r="ENJ72" s="230"/>
      <c r="ENK72" s="230"/>
      <c r="ENL72" s="230"/>
      <c r="ENM72" s="230"/>
      <c r="ENN72" s="230"/>
      <c r="ENO72" s="230"/>
      <c r="ENP72" s="230"/>
      <c r="ENQ72" s="230"/>
      <c r="ENR72" s="230"/>
      <c r="ENS72" s="230"/>
      <c r="ENT72" s="230"/>
      <c r="ENU72" s="230"/>
      <c r="ENV72" s="230"/>
      <c r="ENW72" s="230"/>
      <c r="ENX72" s="230"/>
      <c r="ENY72" s="230"/>
      <c r="ENZ72" s="230"/>
      <c r="EOA72" s="230"/>
      <c r="EOB72" s="230"/>
      <c r="EOC72" s="230"/>
      <c r="EOD72" s="230"/>
      <c r="EOE72" s="230"/>
      <c r="EOF72" s="230"/>
      <c r="EOG72" s="230"/>
      <c r="EOH72" s="230"/>
      <c r="EOI72" s="230"/>
      <c r="EOJ72" s="230"/>
      <c r="EOK72" s="230"/>
      <c r="EOL72" s="230"/>
      <c r="EOM72" s="230"/>
      <c r="EON72" s="230"/>
      <c r="EOO72" s="230"/>
      <c r="EOP72" s="230"/>
      <c r="EOQ72" s="230"/>
      <c r="EOR72" s="230"/>
      <c r="EOS72" s="230"/>
      <c r="EOT72" s="230"/>
      <c r="EOU72" s="230"/>
      <c r="EOV72" s="230"/>
      <c r="EOW72" s="230"/>
      <c r="EOX72" s="230"/>
      <c r="EOY72" s="230"/>
      <c r="EOZ72" s="230"/>
      <c r="EPA72" s="230"/>
      <c r="EPB72" s="230"/>
      <c r="EPC72" s="230"/>
      <c r="EPD72" s="230"/>
      <c r="EPE72" s="230"/>
      <c r="EPF72" s="230"/>
      <c r="EPG72" s="230"/>
      <c r="EPH72" s="230"/>
      <c r="EPI72" s="230"/>
      <c r="EPJ72" s="230"/>
      <c r="EPK72" s="230"/>
      <c r="EPL72" s="230"/>
      <c r="EPM72" s="230"/>
      <c r="EPN72" s="230"/>
      <c r="EPO72" s="230"/>
      <c r="EPP72" s="230"/>
      <c r="EPQ72" s="230"/>
      <c r="EPR72" s="230"/>
      <c r="EPS72" s="230"/>
      <c r="EPT72" s="230"/>
      <c r="EPU72" s="230"/>
      <c r="EPV72" s="230"/>
      <c r="EPW72" s="230"/>
      <c r="EPX72" s="230"/>
      <c r="EPY72" s="230"/>
      <c r="EPZ72" s="230"/>
      <c r="EQA72" s="230"/>
      <c r="EQB72" s="230"/>
      <c r="EQC72" s="230"/>
      <c r="EQD72" s="230"/>
      <c r="EQE72" s="230"/>
      <c r="EQF72" s="230"/>
      <c r="EQG72" s="230"/>
      <c r="EQH72" s="230"/>
      <c r="EQI72" s="230"/>
      <c r="EQJ72" s="230"/>
      <c r="EQK72" s="230"/>
      <c r="EQL72" s="230"/>
      <c r="EQM72" s="230"/>
      <c r="EQN72" s="230"/>
      <c r="EQO72" s="230"/>
      <c r="EQP72" s="230"/>
      <c r="EQQ72" s="230"/>
      <c r="EQR72" s="230"/>
      <c r="EQS72" s="230"/>
      <c r="EQT72" s="230"/>
      <c r="EQU72" s="230"/>
      <c r="EQV72" s="230"/>
      <c r="EQW72" s="230"/>
      <c r="EQX72" s="230"/>
      <c r="EQY72" s="230"/>
      <c r="EQZ72" s="230"/>
      <c r="ERA72" s="230"/>
      <c r="ERB72" s="230"/>
      <c r="ERC72" s="230"/>
      <c r="ERD72" s="230"/>
      <c r="ERE72" s="230"/>
      <c r="ERF72" s="230"/>
      <c r="ERG72" s="230"/>
      <c r="ERH72" s="230"/>
      <c r="ERI72" s="230"/>
      <c r="ERJ72" s="230"/>
      <c r="ERK72" s="230"/>
      <c r="ERL72" s="230"/>
      <c r="ERM72" s="230"/>
      <c r="ERN72" s="230"/>
      <c r="ERO72" s="230"/>
      <c r="ERP72" s="230"/>
      <c r="ERQ72" s="230"/>
      <c r="ERR72" s="230"/>
      <c r="ERS72" s="230"/>
      <c r="ERT72" s="230"/>
      <c r="ERU72" s="230"/>
      <c r="ERV72" s="230"/>
      <c r="ERW72" s="230"/>
      <c r="ERX72" s="230"/>
      <c r="ERY72" s="230"/>
      <c r="ERZ72" s="230"/>
      <c r="ESA72" s="230"/>
      <c r="ESB72" s="230"/>
      <c r="ESC72" s="230"/>
      <c r="ESD72" s="230"/>
      <c r="ESE72" s="230"/>
      <c r="ESF72" s="230"/>
      <c r="ESG72" s="230"/>
      <c r="ESH72" s="230"/>
      <c r="ESI72" s="230"/>
      <c r="ESJ72" s="230"/>
      <c r="ESK72" s="230"/>
      <c r="ESL72" s="230"/>
      <c r="ESM72" s="230"/>
      <c r="ESN72" s="230"/>
      <c r="ESO72" s="230"/>
      <c r="ESP72" s="230"/>
      <c r="ESQ72" s="230"/>
      <c r="ESR72" s="230"/>
      <c r="ESS72" s="230"/>
      <c r="EST72" s="230"/>
      <c r="ESU72" s="230"/>
      <c r="ESV72" s="230"/>
      <c r="ESW72" s="230"/>
      <c r="ESX72" s="230"/>
      <c r="ESY72" s="230"/>
      <c r="ESZ72" s="230"/>
      <c r="ETA72" s="230"/>
      <c r="ETB72" s="230"/>
      <c r="ETC72" s="230"/>
      <c r="ETD72" s="230"/>
      <c r="ETE72" s="230"/>
      <c r="ETF72" s="230"/>
      <c r="ETG72" s="230"/>
      <c r="ETH72" s="230"/>
      <c r="ETI72" s="230"/>
      <c r="ETJ72" s="230"/>
      <c r="ETK72" s="230"/>
      <c r="ETL72" s="230"/>
      <c r="ETM72" s="230"/>
      <c r="ETN72" s="230"/>
      <c r="ETO72" s="230"/>
      <c r="ETP72" s="230"/>
      <c r="ETQ72" s="230"/>
      <c r="ETR72" s="230"/>
      <c r="ETS72" s="230"/>
      <c r="ETT72" s="230"/>
      <c r="ETU72" s="230"/>
      <c r="ETV72" s="230"/>
      <c r="ETW72" s="230"/>
      <c r="ETX72" s="230"/>
      <c r="ETY72" s="230"/>
      <c r="ETZ72" s="230"/>
      <c r="EUA72" s="230"/>
      <c r="EUB72" s="230"/>
      <c r="EUC72" s="230"/>
      <c r="EUD72" s="230"/>
      <c r="EUE72" s="230"/>
      <c r="EUF72" s="230"/>
      <c r="EUG72" s="230"/>
      <c r="EUH72" s="230"/>
      <c r="EUI72" s="230"/>
      <c r="EUJ72" s="230"/>
      <c r="EUK72" s="230"/>
      <c r="EUL72" s="230"/>
      <c r="EUM72" s="230"/>
      <c r="EUN72" s="230"/>
      <c r="EUO72" s="230"/>
      <c r="EUP72" s="230"/>
      <c r="EUQ72" s="230"/>
      <c r="EUR72" s="230"/>
      <c r="EUS72" s="230"/>
      <c r="EUT72" s="230"/>
      <c r="EUU72" s="230"/>
      <c r="EUV72" s="230"/>
      <c r="EUW72" s="230"/>
      <c r="EUX72" s="230"/>
      <c r="EUY72" s="230"/>
      <c r="EUZ72" s="230"/>
      <c r="EVA72" s="230"/>
      <c r="EVB72" s="230"/>
      <c r="EVC72" s="230"/>
      <c r="EVD72" s="230"/>
      <c r="EVE72" s="230"/>
      <c r="EVF72" s="230"/>
      <c r="EVG72" s="230"/>
      <c r="EVH72" s="230"/>
      <c r="EVI72" s="230"/>
      <c r="EVJ72" s="230"/>
      <c r="EVK72" s="230"/>
      <c r="EVL72" s="230"/>
      <c r="EVM72" s="230"/>
      <c r="EVN72" s="230"/>
      <c r="EVO72" s="230"/>
      <c r="EVP72" s="230"/>
      <c r="EVQ72" s="230"/>
      <c r="EVR72" s="230"/>
      <c r="EVS72" s="230"/>
      <c r="EVT72" s="230"/>
      <c r="EVU72" s="230"/>
      <c r="EVV72" s="230"/>
      <c r="EVW72" s="230"/>
      <c r="EVX72" s="230"/>
      <c r="EVY72" s="230"/>
      <c r="EVZ72" s="230"/>
      <c r="EWA72" s="230"/>
      <c r="EWB72" s="230"/>
      <c r="EWC72" s="230"/>
      <c r="EWD72" s="230"/>
      <c r="EWE72" s="230"/>
      <c r="EWF72" s="230"/>
      <c r="EWG72" s="230"/>
      <c r="EWH72" s="230"/>
      <c r="EWI72" s="230"/>
      <c r="EWJ72" s="230"/>
      <c r="EWK72" s="230"/>
      <c r="EWL72" s="230"/>
      <c r="EWM72" s="230"/>
      <c r="EWN72" s="230"/>
      <c r="EWO72" s="230"/>
      <c r="EWP72" s="230"/>
      <c r="EWQ72" s="230"/>
      <c r="EWR72" s="230"/>
      <c r="EWS72" s="230"/>
      <c r="EWT72" s="230"/>
      <c r="EWU72" s="230"/>
      <c r="EWV72" s="230"/>
      <c r="EWW72" s="230"/>
      <c r="EWX72" s="230"/>
      <c r="EWY72" s="230"/>
      <c r="EWZ72" s="230"/>
      <c r="EXA72" s="230"/>
      <c r="EXB72" s="230"/>
      <c r="EXC72" s="230"/>
      <c r="EXD72" s="230"/>
      <c r="EXE72" s="230"/>
      <c r="EXF72" s="230"/>
      <c r="EXG72" s="230"/>
      <c r="EXH72" s="230"/>
      <c r="EXI72" s="230"/>
      <c r="EXJ72" s="230"/>
      <c r="EXK72" s="230"/>
      <c r="EXL72" s="230"/>
      <c r="EXM72" s="230"/>
      <c r="EXN72" s="230"/>
      <c r="EXO72" s="230"/>
      <c r="EXP72" s="230"/>
      <c r="EXQ72" s="230"/>
      <c r="EXR72" s="230"/>
      <c r="EXS72" s="230"/>
      <c r="EXT72" s="230"/>
      <c r="EXU72" s="230"/>
      <c r="EXV72" s="230"/>
      <c r="EXW72" s="230"/>
      <c r="EXX72" s="230"/>
      <c r="EXY72" s="230"/>
      <c r="EXZ72" s="230"/>
      <c r="EYA72" s="230"/>
      <c r="EYB72" s="230"/>
      <c r="EYC72" s="230"/>
      <c r="EYD72" s="230"/>
      <c r="EYE72" s="230"/>
      <c r="EYF72" s="230"/>
      <c r="EYG72" s="230"/>
      <c r="EYH72" s="230"/>
      <c r="EYI72" s="230"/>
      <c r="EYJ72" s="230"/>
      <c r="EYK72" s="230"/>
      <c r="EYL72" s="230"/>
      <c r="EYM72" s="230"/>
      <c r="EYN72" s="230"/>
      <c r="EYO72" s="230"/>
      <c r="EYP72" s="230"/>
      <c r="EYQ72" s="230"/>
      <c r="EYR72" s="230"/>
      <c r="EYS72" s="230"/>
      <c r="EYT72" s="230"/>
      <c r="EYU72" s="230"/>
      <c r="EYV72" s="230"/>
      <c r="EYW72" s="230"/>
      <c r="EYX72" s="230"/>
      <c r="EYY72" s="230"/>
      <c r="EYZ72" s="230"/>
      <c r="EZA72" s="230"/>
      <c r="EZB72" s="230"/>
      <c r="EZC72" s="230"/>
      <c r="EZD72" s="230"/>
      <c r="EZE72" s="230"/>
      <c r="EZF72" s="230"/>
      <c r="EZG72" s="230"/>
      <c r="EZH72" s="230"/>
      <c r="EZI72" s="230"/>
      <c r="EZJ72" s="230"/>
      <c r="EZK72" s="230"/>
      <c r="EZL72" s="230"/>
      <c r="EZM72" s="230"/>
      <c r="EZN72" s="230"/>
      <c r="EZO72" s="230"/>
      <c r="EZP72" s="230"/>
      <c r="EZQ72" s="230"/>
      <c r="EZR72" s="230"/>
      <c r="EZS72" s="230"/>
      <c r="EZT72" s="230"/>
      <c r="EZU72" s="230"/>
      <c r="EZV72" s="230"/>
      <c r="EZW72" s="230"/>
      <c r="EZX72" s="230"/>
      <c r="EZY72" s="230"/>
      <c r="EZZ72" s="230"/>
      <c r="FAA72" s="230"/>
      <c r="FAB72" s="230"/>
      <c r="FAC72" s="230"/>
      <c r="FAD72" s="230"/>
      <c r="FAE72" s="230"/>
      <c r="FAF72" s="230"/>
      <c r="FAG72" s="230"/>
      <c r="FAH72" s="230"/>
      <c r="FAI72" s="230"/>
      <c r="FAJ72" s="230"/>
      <c r="FAK72" s="230"/>
      <c r="FAL72" s="230"/>
      <c r="FAM72" s="230"/>
      <c r="FAN72" s="230"/>
      <c r="FAO72" s="230"/>
      <c r="FAP72" s="230"/>
      <c r="FAQ72" s="230"/>
      <c r="FAR72" s="230"/>
      <c r="FAS72" s="230"/>
      <c r="FAT72" s="230"/>
      <c r="FAU72" s="230"/>
      <c r="FAV72" s="230"/>
      <c r="FAW72" s="230"/>
      <c r="FAX72" s="230"/>
      <c r="FAY72" s="230"/>
      <c r="FAZ72" s="230"/>
      <c r="FBA72" s="230"/>
      <c r="FBB72" s="230"/>
      <c r="FBC72" s="230"/>
      <c r="FBD72" s="230"/>
      <c r="FBE72" s="230"/>
      <c r="FBF72" s="230"/>
      <c r="FBG72" s="230"/>
      <c r="FBH72" s="230"/>
      <c r="FBI72" s="230"/>
      <c r="FBJ72" s="230"/>
      <c r="FBK72" s="230"/>
      <c r="FBL72" s="230"/>
      <c r="FBM72" s="230"/>
      <c r="FBN72" s="230"/>
      <c r="FBO72" s="230"/>
      <c r="FBP72" s="230"/>
      <c r="FBQ72" s="230"/>
      <c r="FBR72" s="230"/>
      <c r="FBS72" s="230"/>
      <c r="FBT72" s="230"/>
      <c r="FBU72" s="230"/>
      <c r="FBV72" s="230"/>
      <c r="FBW72" s="230"/>
      <c r="FBX72" s="230"/>
      <c r="FBY72" s="230"/>
      <c r="FBZ72" s="230"/>
      <c r="FCA72" s="230"/>
      <c r="FCB72" s="230"/>
      <c r="FCC72" s="230"/>
      <c r="FCD72" s="230"/>
      <c r="FCE72" s="230"/>
      <c r="FCF72" s="230"/>
      <c r="FCG72" s="230"/>
      <c r="FCH72" s="230"/>
      <c r="FCI72" s="230"/>
      <c r="FCJ72" s="230"/>
      <c r="FCK72" s="230"/>
      <c r="FCL72" s="230"/>
      <c r="FCM72" s="230"/>
      <c r="FCN72" s="230"/>
      <c r="FCO72" s="230"/>
      <c r="FCP72" s="230"/>
      <c r="FCQ72" s="230"/>
      <c r="FCR72" s="230"/>
      <c r="FCS72" s="230"/>
      <c r="FCT72" s="230"/>
      <c r="FCU72" s="230"/>
      <c r="FCV72" s="230"/>
      <c r="FCW72" s="230"/>
      <c r="FCX72" s="230"/>
      <c r="FCY72" s="230"/>
      <c r="FCZ72" s="230"/>
      <c r="FDA72" s="230"/>
      <c r="FDB72" s="230"/>
      <c r="FDC72" s="230"/>
      <c r="FDD72" s="230"/>
      <c r="FDE72" s="230"/>
      <c r="FDF72" s="230"/>
      <c r="FDG72" s="230"/>
      <c r="FDH72" s="230"/>
      <c r="FDI72" s="230"/>
      <c r="FDJ72" s="230"/>
      <c r="FDK72" s="230"/>
      <c r="FDL72" s="230"/>
      <c r="FDM72" s="230"/>
      <c r="FDN72" s="230"/>
      <c r="FDO72" s="230"/>
      <c r="FDP72" s="230"/>
      <c r="FDQ72" s="230"/>
      <c r="FDR72" s="230"/>
      <c r="FDS72" s="230"/>
      <c r="FDT72" s="230"/>
      <c r="FDU72" s="230"/>
      <c r="FDV72" s="230"/>
      <c r="FDW72" s="230"/>
      <c r="FDX72" s="230"/>
      <c r="FDY72" s="230"/>
      <c r="FDZ72" s="230"/>
      <c r="FEA72" s="230"/>
      <c r="FEB72" s="230"/>
      <c r="FEC72" s="230"/>
      <c r="FED72" s="230"/>
      <c r="FEE72" s="230"/>
      <c r="FEF72" s="230"/>
      <c r="FEG72" s="230"/>
      <c r="FEH72" s="230"/>
      <c r="FEI72" s="230"/>
      <c r="FEJ72" s="230"/>
      <c r="FEK72" s="230"/>
      <c r="FEL72" s="230"/>
      <c r="FEM72" s="230"/>
      <c r="FEN72" s="230"/>
      <c r="FEO72" s="230"/>
      <c r="FEP72" s="230"/>
      <c r="FEQ72" s="230"/>
      <c r="FER72" s="230"/>
      <c r="FES72" s="230"/>
      <c r="FET72" s="230"/>
      <c r="FEU72" s="230"/>
      <c r="FEV72" s="230"/>
      <c r="FEW72" s="230"/>
      <c r="FEX72" s="230"/>
      <c r="FEY72" s="230"/>
      <c r="FEZ72" s="230"/>
      <c r="FFA72" s="230"/>
      <c r="FFB72" s="230"/>
      <c r="FFC72" s="230"/>
      <c r="FFD72" s="230"/>
      <c r="FFE72" s="230"/>
      <c r="FFF72" s="230"/>
      <c r="FFG72" s="230"/>
      <c r="FFH72" s="230"/>
      <c r="FFI72" s="230"/>
      <c r="FFJ72" s="230"/>
      <c r="FFK72" s="230"/>
      <c r="FFL72" s="230"/>
      <c r="FFM72" s="230"/>
      <c r="FFN72" s="230"/>
      <c r="FFO72" s="230"/>
      <c r="FFP72" s="230"/>
      <c r="FFQ72" s="230"/>
      <c r="FFR72" s="230"/>
      <c r="FFS72" s="230"/>
      <c r="FFT72" s="230"/>
      <c r="FFU72" s="230"/>
      <c r="FFV72" s="230"/>
      <c r="FFW72" s="230"/>
      <c r="FFX72" s="230"/>
      <c r="FFY72" s="230"/>
      <c r="FFZ72" s="230"/>
      <c r="FGA72" s="230"/>
      <c r="FGB72" s="230"/>
      <c r="FGC72" s="230"/>
      <c r="FGD72" s="230"/>
      <c r="FGE72" s="230"/>
      <c r="FGF72" s="230"/>
      <c r="FGG72" s="230"/>
      <c r="FGH72" s="230"/>
      <c r="FGI72" s="230"/>
      <c r="FGJ72" s="230"/>
      <c r="FGK72" s="230"/>
      <c r="FGL72" s="230"/>
      <c r="FGM72" s="230"/>
      <c r="FGN72" s="230"/>
      <c r="FGO72" s="230"/>
      <c r="FGP72" s="230"/>
      <c r="FGQ72" s="230"/>
      <c r="FGR72" s="230"/>
      <c r="FGS72" s="230"/>
      <c r="FGT72" s="230"/>
      <c r="FGU72" s="230"/>
      <c r="FGV72" s="230"/>
      <c r="FGW72" s="230"/>
      <c r="FGX72" s="230"/>
      <c r="FGY72" s="230"/>
      <c r="FGZ72" s="230"/>
      <c r="FHA72" s="230"/>
      <c r="FHB72" s="230"/>
      <c r="FHC72" s="230"/>
      <c r="FHD72" s="230"/>
      <c r="FHE72" s="230"/>
      <c r="FHF72" s="230"/>
      <c r="FHG72" s="230"/>
      <c r="FHH72" s="230"/>
      <c r="FHI72" s="230"/>
      <c r="FHJ72" s="230"/>
      <c r="FHK72" s="230"/>
      <c r="FHL72" s="230"/>
      <c r="FHM72" s="230"/>
      <c r="FHN72" s="230"/>
      <c r="FHO72" s="230"/>
      <c r="FHP72" s="230"/>
      <c r="FHQ72" s="230"/>
      <c r="FHR72" s="230"/>
      <c r="FHS72" s="230"/>
      <c r="FHT72" s="230"/>
      <c r="FHU72" s="230"/>
      <c r="FHV72" s="230"/>
      <c r="FHW72" s="230"/>
      <c r="FHX72" s="230"/>
      <c r="FHY72" s="230"/>
      <c r="FHZ72" s="230"/>
      <c r="FIA72" s="230"/>
      <c r="FIB72" s="230"/>
      <c r="FIC72" s="230"/>
      <c r="FID72" s="230"/>
      <c r="FIE72" s="230"/>
      <c r="FIF72" s="230"/>
      <c r="FIG72" s="230"/>
      <c r="FIH72" s="230"/>
      <c r="FII72" s="230"/>
      <c r="FIJ72" s="230"/>
      <c r="FIK72" s="230"/>
      <c r="FIL72" s="230"/>
      <c r="FIM72" s="230"/>
      <c r="FIN72" s="230"/>
      <c r="FIO72" s="230"/>
      <c r="FIP72" s="230"/>
      <c r="FIQ72" s="230"/>
      <c r="FIR72" s="230"/>
      <c r="FIS72" s="230"/>
      <c r="FIT72" s="230"/>
      <c r="FIU72" s="230"/>
      <c r="FIV72" s="230"/>
      <c r="FIW72" s="230"/>
      <c r="FIX72" s="230"/>
      <c r="FIY72" s="230"/>
      <c r="FIZ72" s="230"/>
      <c r="FJA72" s="230"/>
      <c r="FJB72" s="230"/>
      <c r="FJC72" s="230"/>
      <c r="FJD72" s="230"/>
      <c r="FJE72" s="230"/>
      <c r="FJF72" s="230"/>
      <c r="FJG72" s="230"/>
      <c r="FJH72" s="230"/>
      <c r="FJI72" s="230"/>
      <c r="FJJ72" s="230"/>
      <c r="FJK72" s="230"/>
      <c r="FJL72" s="230"/>
      <c r="FJM72" s="230"/>
      <c r="FJN72" s="230"/>
      <c r="FJO72" s="230"/>
      <c r="FJP72" s="230"/>
      <c r="FJQ72" s="230"/>
      <c r="FJR72" s="230"/>
      <c r="FJS72" s="230"/>
      <c r="FJT72" s="230"/>
      <c r="FJU72" s="230"/>
      <c r="FJV72" s="230"/>
      <c r="FJW72" s="230"/>
      <c r="FJX72" s="230"/>
      <c r="FJY72" s="230"/>
      <c r="FJZ72" s="230"/>
      <c r="FKA72" s="230"/>
      <c r="FKB72" s="230"/>
      <c r="FKC72" s="230"/>
      <c r="FKD72" s="230"/>
      <c r="FKE72" s="230"/>
      <c r="FKF72" s="230"/>
      <c r="FKG72" s="230"/>
      <c r="FKH72" s="230"/>
      <c r="FKI72" s="230"/>
      <c r="FKJ72" s="230"/>
      <c r="FKK72" s="230"/>
      <c r="FKL72" s="230"/>
      <c r="FKM72" s="230"/>
      <c r="FKN72" s="230"/>
      <c r="FKO72" s="230"/>
      <c r="FKP72" s="230"/>
      <c r="FKQ72" s="230"/>
      <c r="FKR72" s="230"/>
      <c r="FKS72" s="230"/>
      <c r="FKT72" s="230"/>
      <c r="FKU72" s="230"/>
      <c r="FKV72" s="230"/>
      <c r="FKW72" s="230"/>
      <c r="FKX72" s="230"/>
      <c r="FKY72" s="230"/>
      <c r="FKZ72" s="230"/>
      <c r="FLA72" s="230"/>
      <c r="FLB72" s="230"/>
      <c r="FLC72" s="230"/>
      <c r="FLD72" s="230"/>
      <c r="FLE72" s="230"/>
      <c r="FLF72" s="230"/>
      <c r="FLG72" s="230"/>
      <c r="FLH72" s="230"/>
      <c r="FLI72" s="230"/>
      <c r="FLJ72" s="230"/>
      <c r="FLK72" s="230"/>
      <c r="FLL72" s="230"/>
      <c r="FLM72" s="230"/>
      <c r="FLN72" s="230"/>
      <c r="FLO72" s="230"/>
      <c r="FLP72" s="230"/>
      <c r="FLQ72" s="230"/>
      <c r="FLR72" s="230"/>
      <c r="FLS72" s="230"/>
      <c r="FLT72" s="230"/>
      <c r="FLU72" s="230"/>
      <c r="FLV72" s="230"/>
      <c r="FLW72" s="230"/>
      <c r="FLX72" s="230"/>
      <c r="FLY72" s="230"/>
      <c r="FLZ72" s="230"/>
      <c r="FMA72" s="230"/>
      <c r="FMB72" s="230"/>
      <c r="FMC72" s="230"/>
      <c r="FMD72" s="230"/>
      <c r="FME72" s="230"/>
      <c r="FMF72" s="230"/>
      <c r="FMG72" s="230"/>
      <c r="FMH72" s="230"/>
      <c r="FMI72" s="230"/>
      <c r="FMJ72" s="230"/>
      <c r="FMK72" s="230"/>
      <c r="FML72" s="230"/>
      <c r="FMM72" s="230"/>
      <c r="FMN72" s="230"/>
      <c r="FMO72" s="230"/>
      <c r="FMP72" s="230"/>
      <c r="FMQ72" s="230"/>
      <c r="FMR72" s="230"/>
      <c r="FMS72" s="230"/>
      <c r="FMT72" s="230"/>
      <c r="FMU72" s="230"/>
      <c r="FMV72" s="230"/>
      <c r="FMW72" s="230"/>
      <c r="FMX72" s="230"/>
      <c r="FMY72" s="230"/>
      <c r="FMZ72" s="230"/>
      <c r="FNA72" s="230"/>
      <c r="FNB72" s="230"/>
      <c r="FNC72" s="230"/>
      <c r="FND72" s="230"/>
      <c r="FNE72" s="230"/>
      <c r="FNF72" s="230"/>
      <c r="FNG72" s="230"/>
      <c r="FNH72" s="230"/>
      <c r="FNI72" s="230"/>
      <c r="FNJ72" s="230"/>
      <c r="FNK72" s="230"/>
      <c r="FNL72" s="230"/>
      <c r="FNM72" s="230"/>
      <c r="FNN72" s="230"/>
      <c r="FNO72" s="230"/>
      <c r="FNP72" s="230"/>
      <c r="FNQ72" s="230"/>
      <c r="FNR72" s="230"/>
      <c r="FNS72" s="230"/>
      <c r="FNT72" s="230"/>
      <c r="FNU72" s="230"/>
      <c r="FNV72" s="230"/>
      <c r="FNW72" s="230"/>
      <c r="FNX72" s="230"/>
      <c r="FNY72" s="230"/>
      <c r="FNZ72" s="230"/>
      <c r="FOA72" s="230"/>
      <c r="FOB72" s="230"/>
      <c r="FOC72" s="230"/>
      <c r="FOD72" s="230"/>
      <c r="FOE72" s="230"/>
      <c r="FOF72" s="230"/>
      <c r="FOG72" s="230"/>
      <c r="FOH72" s="230"/>
      <c r="FOI72" s="230"/>
      <c r="FOJ72" s="230"/>
      <c r="FOK72" s="230"/>
      <c r="FOL72" s="230"/>
      <c r="FOM72" s="230"/>
      <c r="FON72" s="230"/>
      <c r="FOO72" s="230"/>
      <c r="FOP72" s="230"/>
      <c r="FOQ72" s="230"/>
      <c r="FOR72" s="230"/>
      <c r="FOS72" s="230"/>
      <c r="FOT72" s="230"/>
      <c r="FOU72" s="230"/>
      <c r="FOV72" s="230"/>
      <c r="FOW72" s="230"/>
      <c r="FOX72" s="230"/>
      <c r="FOY72" s="230"/>
      <c r="FOZ72" s="230"/>
      <c r="FPA72" s="230"/>
      <c r="FPB72" s="230"/>
      <c r="FPC72" s="230"/>
      <c r="FPD72" s="230"/>
      <c r="FPE72" s="230"/>
      <c r="FPF72" s="230"/>
      <c r="FPG72" s="230"/>
      <c r="FPH72" s="230"/>
      <c r="FPI72" s="230"/>
      <c r="FPJ72" s="230"/>
      <c r="FPK72" s="230"/>
      <c r="FPL72" s="230"/>
      <c r="FPM72" s="230"/>
      <c r="FPN72" s="230"/>
      <c r="FPO72" s="230"/>
      <c r="FPP72" s="230"/>
      <c r="FPQ72" s="230"/>
      <c r="FPR72" s="230"/>
      <c r="FPS72" s="230"/>
      <c r="FPT72" s="230"/>
      <c r="FPU72" s="230"/>
      <c r="FPV72" s="230"/>
      <c r="FPW72" s="230"/>
      <c r="FPX72" s="230"/>
      <c r="FPY72" s="230"/>
      <c r="FPZ72" s="230"/>
      <c r="FQA72" s="230"/>
      <c r="FQB72" s="230"/>
      <c r="FQC72" s="230"/>
      <c r="FQD72" s="230"/>
      <c r="FQE72" s="230"/>
      <c r="FQF72" s="230"/>
      <c r="FQG72" s="230"/>
      <c r="FQH72" s="230"/>
      <c r="FQI72" s="230"/>
      <c r="FQJ72" s="230"/>
      <c r="FQK72" s="230"/>
      <c r="FQL72" s="230"/>
      <c r="FQM72" s="230"/>
      <c r="FQN72" s="230"/>
      <c r="FQO72" s="230"/>
      <c r="FQP72" s="230"/>
      <c r="FQQ72" s="230"/>
      <c r="FQR72" s="230"/>
      <c r="FQS72" s="230"/>
      <c r="FQT72" s="230"/>
      <c r="FQU72" s="230"/>
      <c r="FQV72" s="230"/>
      <c r="FQW72" s="230"/>
      <c r="FQX72" s="230"/>
      <c r="FQY72" s="230"/>
      <c r="FQZ72" s="230"/>
      <c r="FRA72" s="230"/>
      <c r="FRB72" s="230"/>
      <c r="FRC72" s="230"/>
      <c r="FRD72" s="230"/>
      <c r="FRE72" s="230"/>
      <c r="FRF72" s="230"/>
      <c r="FRG72" s="230"/>
      <c r="FRH72" s="230"/>
      <c r="FRI72" s="230"/>
      <c r="FRJ72" s="230"/>
      <c r="FRK72" s="230"/>
      <c r="FRL72" s="230"/>
      <c r="FRM72" s="230"/>
      <c r="FRN72" s="230"/>
      <c r="FRO72" s="230"/>
      <c r="FRP72" s="230"/>
      <c r="FRQ72" s="230"/>
      <c r="FRR72" s="230"/>
      <c r="FRS72" s="230"/>
      <c r="FRT72" s="230"/>
      <c r="FRU72" s="230"/>
      <c r="FRV72" s="230"/>
      <c r="FRW72" s="230"/>
      <c r="FRX72" s="230"/>
      <c r="FRY72" s="230"/>
      <c r="FRZ72" s="230"/>
      <c r="FSA72" s="230"/>
      <c r="FSB72" s="230"/>
      <c r="FSC72" s="230"/>
      <c r="FSD72" s="230"/>
      <c r="FSE72" s="230"/>
      <c r="FSF72" s="230"/>
      <c r="FSG72" s="230"/>
      <c r="FSH72" s="230"/>
      <c r="FSI72" s="230"/>
      <c r="FSJ72" s="230"/>
      <c r="FSK72" s="230"/>
      <c r="FSL72" s="230"/>
      <c r="FSM72" s="230"/>
      <c r="FSN72" s="230"/>
      <c r="FSO72" s="230"/>
      <c r="FSP72" s="230"/>
      <c r="FSQ72" s="230"/>
      <c r="FSR72" s="230"/>
      <c r="FSS72" s="230"/>
      <c r="FST72" s="230"/>
      <c r="FSU72" s="230"/>
      <c r="FSV72" s="230"/>
      <c r="FSW72" s="230"/>
      <c r="FSX72" s="230"/>
      <c r="FSY72" s="230"/>
      <c r="FSZ72" s="230"/>
      <c r="FTA72" s="230"/>
      <c r="FTB72" s="230"/>
      <c r="FTC72" s="230"/>
      <c r="FTD72" s="230"/>
      <c r="FTE72" s="230"/>
      <c r="FTF72" s="230"/>
      <c r="FTG72" s="230"/>
      <c r="FTH72" s="230"/>
      <c r="FTI72" s="230"/>
      <c r="FTJ72" s="230"/>
      <c r="FTK72" s="230"/>
      <c r="FTL72" s="230"/>
      <c r="FTM72" s="230"/>
      <c r="FTN72" s="230"/>
      <c r="FTO72" s="230"/>
      <c r="FTP72" s="230"/>
      <c r="FTQ72" s="230"/>
      <c r="FTR72" s="230"/>
      <c r="FTS72" s="230"/>
      <c r="FTT72" s="230"/>
      <c r="FTU72" s="230"/>
      <c r="FTV72" s="230"/>
      <c r="FTW72" s="230"/>
      <c r="FTX72" s="230"/>
      <c r="FTY72" s="230"/>
      <c r="FTZ72" s="230"/>
      <c r="FUA72" s="230"/>
      <c r="FUB72" s="230"/>
      <c r="FUC72" s="230"/>
      <c r="FUD72" s="230"/>
      <c r="FUE72" s="230"/>
      <c r="FUF72" s="230"/>
      <c r="FUG72" s="230"/>
      <c r="FUH72" s="230"/>
      <c r="FUI72" s="230"/>
      <c r="FUJ72" s="230"/>
      <c r="FUK72" s="230"/>
      <c r="FUL72" s="230"/>
      <c r="FUM72" s="230"/>
      <c r="FUN72" s="230"/>
      <c r="FUO72" s="230"/>
      <c r="FUP72" s="230"/>
      <c r="FUQ72" s="230"/>
      <c r="FUR72" s="230"/>
      <c r="FUS72" s="230"/>
      <c r="FUT72" s="230"/>
      <c r="FUU72" s="230"/>
      <c r="FUV72" s="230"/>
      <c r="FUW72" s="230"/>
      <c r="FUX72" s="230"/>
      <c r="FUY72" s="230"/>
      <c r="FUZ72" s="230"/>
      <c r="FVA72" s="230"/>
      <c r="FVB72" s="230"/>
      <c r="FVC72" s="230"/>
      <c r="FVD72" s="230"/>
      <c r="FVE72" s="230"/>
      <c r="FVF72" s="230"/>
      <c r="FVG72" s="230"/>
      <c r="FVH72" s="230"/>
      <c r="FVI72" s="230"/>
      <c r="FVJ72" s="230"/>
      <c r="FVK72" s="230"/>
      <c r="FVL72" s="230"/>
      <c r="FVM72" s="230"/>
      <c r="FVN72" s="230"/>
      <c r="FVO72" s="230"/>
      <c r="FVP72" s="230"/>
      <c r="FVQ72" s="230"/>
      <c r="FVR72" s="230"/>
      <c r="FVS72" s="230"/>
      <c r="FVT72" s="230"/>
      <c r="FVU72" s="230"/>
      <c r="FVV72" s="230"/>
      <c r="FVW72" s="230"/>
      <c r="FVX72" s="230"/>
      <c r="FVY72" s="230"/>
      <c r="FVZ72" s="230"/>
      <c r="FWA72" s="230"/>
      <c r="FWB72" s="230"/>
      <c r="FWC72" s="230"/>
      <c r="FWD72" s="230"/>
      <c r="FWE72" s="230"/>
      <c r="FWF72" s="230"/>
      <c r="FWG72" s="230"/>
      <c r="FWH72" s="230"/>
      <c r="FWI72" s="230"/>
      <c r="FWJ72" s="230"/>
      <c r="FWK72" s="230"/>
      <c r="FWL72" s="230"/>
      <c r="FWM72" s="230"/>
      <c r="FWN72" s="230"/>
      <c r="FWO72" s="230"/>
      <c r="FWP72" s="230"/>
      <c r="FWQ72" s="230"/>
      <c r="FWR72" s="230"/>
      <c r="FWS72" s="230"/>
      <c r="FWT72" s="230"/>
      <c r="FWU72" s="230"/>
      <c r="FWV72" s="230"/>
      <c r="FWW72" s="230"/>
      <c r="FWX72" s="230"/>
      <c r="FWY72" s="230"/>
      <c r="FWZ72" s="230"/>
      <c r="FXA72" s="230"/>
      <c r="FXB72" s="230"/>
      <c r="FXC72" s="230"/>
      <c r="FXD72" s="230"/>
      <c r="FXE72" s="230"/>
      <c r="FXF72" s="230"/>
      <c r="FXG72" s="230"/>
      <c r="FXH72" s="230"/>
      <c r="FXI72" s="230"/>
      <c r="FXJ72" s="230"/>
      <c r="FXK72" s="230"/>
      <c r="FXL72" s="230"/>
      <c r="FXM72" s="230"/>
      <c r="FXN72" s="230"/>
      <c r="FXO72" s="230"/>
      <c r="FXP72" s="230"/>
      <c r="FXQ72" s="230"/>
      <c r="FXR72" s="230"/>
      <c r="FXS72" s="230"/>
      <c r="FXT72" s="230"/>
      <c r="FXU72" s="230"/>
      <c r="FXV72" s="230"/>
      <c r="FXW72" s="230"/>
      <c r="FXX72" s="230"/>
      <c r="FXY72" s="230"/>
      <c r="FXZ72" s="230"/>
      <c r="FYA72" s="230"/>
      <c r="FYB72" s="230"/>
      <c r="FYC72" s="230"/>
      <c r="FYD72" s="230"/>
      <c r="FYE72" s="230"/>
      <c r="FYF72" s="230"/>
      <c r="FYG72" s="230"/>
      <c r="FYH72" s="230"/>
      <c r="FYI72" s="230"/>
      <c r="FYJ72" s="230"/>
      <c r="FYK72" s="230"/>
      <c r="FYL72" s="230"/>
      <c r="FYM72" s="230"/>
      <c r="FYN72" s="230"/>
      <c r="FYO72" s="230"/>
      <c r="FYP72" s="230"/>
      <c r="FYQ72" s="230"/>
      <c r="FYR72" s="230"/>
      <c r="FYS72" s="230"/>
      <c r="FYT72" s="230"/>
      <c r="FYU72" s="230"/>
      <c r="FYV72" s="230"/>
      <c r="FYW72" s="230"/>
      <c r="FYX72" s="230"/>
      <c r="FYY72" s="230"/>
      <c r="FYZ72" s="230"/>
      <c r="FZA72" s="230"/>
      <c r="FZB72" s="230"/>
      <c r="FZC72" s="230"/>
      <c r="FZD72" s="230"/>
      <c r="FZE72" s="230"/>
      <c r="FZF72" s="230"/>
      <c r="FZG72" s="230"/>
      <c r="FZH72" s="230"/>
      <c r="FZI72" s="230"/>
      <c r="FZJ72" s="230"/>
      <c r="FZK72" s="230"/>
      <c r="FZL72" s="230"/>
      <c r="FZM72" s="230"/>
      <c r="FZN72" s="230"/>
      <c r="FZO72" s="230"/>
      <c r="FZP72" s="230"/>
      <c r="FZQ72" s="230"/>
      <c r="FZR72" s="230"/>
      <c r="FZS72" s="230"/>
      <c r="FZT72" s="230"/>
      <c r="FZU72" s="230"/>
      <c r="FZV72" s="230"/>
      <c r="FZW72" s="230"/>
      <c r="FZX72" s="230"/>
      <c r="FZY72" s="230"/>
      <c r="FZZ72" s="230"/>
      <c r="GAA72" s="230"/>
      <c r="GAB72" s="230"/>
      <c r="GAC72" s="230"/>
      <c r="GAD72" s="230"/>
      <c r="GAE72" s="230"/>
      <c r="GAF72" s="230"/>
      <c r="GAG72" s="230"/>
      <c r="GAH72" s="230"/>
      <c r="GAI72" s="230"/>
      <c r="GAJ72" s="230"/>
      <c r="GAK72" s="230"/>
      <c r="GAL72" s="230"/>
      <c r="GAM72" s="230"/>
      <c r="GAN72" s="230"/>
      <c r="GAO72" s="230"/>
      <c r="GAP72" s="230"/>
      <c r="GAQ72" s="230"/>
      <c r="GAR72" s="230"/>
      <c r="GAS72" s="230"/>
      <c r="GAT72" s="230"/>
      <c r="GAU72" s="230"/>
      <c r="GAV72" s="230"/>
      <c r="GAW72" s="230"/>
      <c r="GAX72" s="230"/>
      <c r="GAY72" s="230"/>
      <c r="GAZ72" s="230"/>
      <c r="GBA72" s="230"/>
      <c r="GBB72" s="230"/>
      <c r="GBC72" s="230"/>
      <c r="GBD72" s="230"/>
      <c r="GBE72" s="230"/>
      <c r="GBF72" s="230"/>
      <c r="GBG72" s="230"/>
      <c r="GBH72" s="230"/>
      <c r="GBI72" s="230"/>
      <c r="GBJ72" s="230"/>
      <c r="GBK72" s="230"/>
      <c r="GBL72" s="230"/>
      <c r="GBM72" s="230"/>
      <c r="GBN72" s="230"/>
      <c r="GBO72" s="230"/>
      <c r="GBP72" s="230"/>
      <c r="GBQ72" s="230"/>
      <c r="GBR72" s="230"/>
      <c r="GBS72" s="230"/>
      <c r="GBT72" s="230"/>
      <c r="GBU72" s="230"/>
      <c r="GBV72" s="230"/>
      <c r="GBW72" s="230"/>
      <c r="GBX72" s="230"/>
      <c r="GBY72" s="230"/>
      <c r="GBZ72" s="230"/>
      <c r="GCA72" s="230"/>
      <c r="GCB72" s="230"/>
      <c r="GCC72" s="230"/>
      <c r="GCD72" s="230"/>
      <c r="GCE72" s="230"/>
      <c r="GCF72" s="230"/>
      <c r="GCG72" s="230"/>
      <c r="GCH72" s="230"/>
      <c r="GCI72" s="230"/>
      <c r="GCJ72" s="230"/>
      <c r="GCK72" s="230"/>
      <c r="GCL72" s="230"/>
      <c r="GCM72" s="230"/>
      <c r="GCN72" s="230"/>
      <c r="GCO72" s="230"/>
      <c r="GCP72" s="230"/>
      <c r="GCQ72" s="230"/>
      <c r="GCR72" s="230"/>
      <c r="GCS72" s="230"/>
      <c r="GCT72" s="230"/>
      <c r="GCU72" s="230"/>
      <c r="GCV72" s="230"/>
      <c r="GCW72" s="230"/>
      <c r="GCX72" s="230"/>
      <c r="GCY72" s="230"/>
      <c r="GCZ72" s="230"/>
      <c r="GDA72" s="230"/>
      <c r="GDB72" s="230"/>
      <c r="GDC72" s="230"/>
      <c r="GDD72" s="230"/>
      <c r="GDE72" s="230"/>
      <c r="GDF72" s="230"/>
      <c r="GDG72" s="230"/>
      <c r="GDH72" s="230"/>
      <c r="GDI72" s="230"/>
      <c r="GDJ72" s="230"/>
      <c r="GDK72" s="230"/>
      <c r="GDL72" s="230"/>
      <c r="GDM72" s="230"/>
      <c r="GDN72" s="230"/>
      <c r="GDO72" s="230"/>
      <c r="GDP72" s="230"/>
      <c r="GDQ72" s="230"/>
      <c r="GDR72" s="230"/>
      <c r="GDS72" s="230"/>
      <c r="GDT72" s="230"/>
      <c r="GDU72" s="230"/>
      <c r="GDV72" s="230"/>
      <c r="GDW72" s="230"/>
      <c r="GDX72" s="230"/>
      <c r="GDY72" s="230"/>
      <c r="GDZ72" s="230"/>
      <c r="GEA72" s="230"/>
      <c r="GEB72" s="230"/>
      <c r="GEC72" s="230"/>
      <c r="GED72" s="230"/>
      <c r="GEE72" s="230"/>
      <c r="GEF72" s="230"/>
      <c r="GEG72" s="230"/>
      <c r="GEH72" s="230"/>
      <c r="GEI72" s="230"/>
      <c r="GEJ72" s="230"/>
      <c r="GEK72" s="230"/>
      <c r="GEL72" s="230"/>
      <c r="GEM72" s="230"/>
      <c r="GEN72" s="230"/>
      <c r="GEO72" s="230"/>
      <c r="GEP72" s="230"/>
      <c r="GEQ72" s="230"/>
      <c r="GER72" s="230"/>
      <c r="GES72" s="230"/>
      <c r="GET72" s="230"/>
      <c r="GEU72" s="230"/>
      <c r="GEV72" s="230"/>
      <c r="GEW72" s="230"/>
      <c r="GEX72" s="230"/>
      <c r="GEY72" s="230"/>
      <c r="GEZ72" s="230"/>
      <c r="GFA72" s="230"/>
      <c r="GFB72" s="230"/>
      <c r="GFC72" s="230"/>
      <c r="GFD72" s="230"/>
      <c r="GFE72" s="230"/>
      <c r="GFF72" s="230"/>
      <c r="GFG72" s="230"/>
      <c r="GFH72" s="230"/>
      <c r="GFI72" s="230"/>
      <c r="GFJ72" s="230"/>
      <c r="GFK72" s="230"/>
      <c r="GFL72" s="230"/>
      <c r="GFM72" s="230"/>
      <c r="GFN72" s="230"/>
      <c r="GFO72" s="230"/>
      <c r="GFP72" s="230"/>
      <c r="GFQ72" s="230"/>
      <c r="GFR72" s="230"/>
      <c r="GFS72" s="230"/>
      <c r="GFT72" s="230"/>
      <c r="GFU72" s="230"/>
      <c r="GFV72" s="230"/>
      <c r="GFW72" s="230"/>
      <c r="GFX72" s="230"/>
      <c r="GFY72" s="230"/>
      <c r="GFZ72" s="230"/>
      <c r="GGA72" s="230"/>
      <c r="GGB72" s="230"/>
      <c r="GGC72" s="230"/>
      <c r="GGD72" s="230"/>
      <c r="GGE72" s="230"/>
      <c r="GGF72" s="230"/>
      <c r="GGG72" s="230"/>
      <c r="GGH72" s="230"/>
      <c r="GGI72" s="230"/>
      <c r="GGJ72" s="230"/>
      <c r="GGK72" s="230"/>
      <c r="GGL72" s="230"/>
      <c r="GGM72" s="230"/>
      <c r="GGN72" s="230"/>
      <c r="GGO72" s="230"/>
      <c r="GGP72" s="230"/>
      <c r="GGQ72" s="230"/>
      <c r="GGR72" s="230"/>
      <c r="GGS72" s="230"/>
      <c r="GGT72" s="230"/>
      <c r="GGU72" s="230"/>
      <c r="GGV72" s="230"/>
      <c r="GGW72" s="230"/>
      <c r="GGX72" s="230"/>
      <c r="GGY72" s="230"/>
      <c r="GGZ72" s="230"/>
      <c r="GHA72" s="230"/>
      <c r="GHB72" s="230"/>
      <c r="GHC72" s="230"/>
      <c r="GHD72" s="230"/>
      <c r="GHE72" s="230"/>
      <c r="GHF72" s="230"/>
      <c r="GHG72" s="230"/>
      <c r="GHH72" s="230"/>
      <c r="GHI72" s="230"/>
      <c r="GHJ72" s="230"/>
      <c r="GHK72" s="230"/>
      <c r="GHL72" s="230"/>
      <c r="GHM72" s="230"/>
      <c r="GHN72" s="230"/>
      <c r="GHO72" s="230"/>
      <c r="GHP72" s="230"/>
      <c r="GHQ72" s="230"/>
      <c r="GHR72" s="230"/>
      <c r="GHS72" s="230"/>
      <c r="GHT72" s="230"/>
      <c r="GHU72" s="230"/>
      <c r="GHV72" s="230"/>
      <c r="GHW72" s="230"/>
      <c r="GHX72" s="230"/>
      <c r="GHY72" s="230"/>
      <c r="GHZ72" s="230"/>
      <c r="GIA72" s="230"/>
      <c r="GIB72" s="230"/>
      <c r="GIC72" s="230"/>
      <c r="GID72" s="230"/>
      <c r="GIE72" s="230"/>
      <c r="GIF72" s="230"/>
      <c r="GIG72" s="230"/>
      <c r="GIH72" s="230"/>
      <c r="GII72" s="230"/>
      <c r="GIJ72" s="230"/>
      <c r="GIK72" s="230"/>
      <c r="GIL72" s="230"/>
      <c r="GIM72" s="230"/>
      <c r="GIN72" s="230"/>
      <c r="GIO72" s="230"/>
      <c r="GIP72" s="230"/>
      <c r="GIQ72" s="230"/>
      <c r="GIR72" s="230"/>
      <c r="GIS72" s="230"/>
      <c r="GIT72" s="230"/>
      <c r="GIU72" s="230"/>
      <c r="GIV72" s="230"/>
      <c r="GIW72" s="230"/>
      <c r="GIX72" s="230"/>
      <c r="GIY72" s="230"/>
      <c r="GIZ72" s="230"/>
      <c r="GJA72" s="230"/>
      <c r="GJB72" s="230"/>
      <c r="GJC72" s="230"/>
      <c r="GJD72" s="230"/>
      <c r="GJE72" s="230"/>
      <c r="GJF72" s="230"/>
      <c r="GJG72" s="230"/>
      <c r="GJH72" s="230"/>
      <c r="GJI72" s="230"/>
      <c r="GJJ72" s="230"/>
      <c r="GJK72" s="230"/>
      <c r="GJL72" s="230"/>
      <c r="GJM72" s="230"/>
      <c r="GJN72" s="230"/>
      <c r="GJO72" s="230"/>
      <c r="GJP72" s="230"/>
      <c r="GJQ72" s="230"/>
      <c r="GJR72" s="230"/>
      <c r="GJS72" s="230"/>
      <c r="GJT72" s="230"/>
      <c r="GJU72" s="230"/>
      <c r="GJV72" s="230"/>
      <c r="GJW72" s="230"/>
      <c r="GJX72" s="230"/>
      <c r="GJY72" s="230"/>
      <c r="GJZ72" s="230"/>
      <c r="GKA72" s="230"/>
      <c r="GKB72" s="230"/>
      <c r="GKC72" s="230"/>
      <c r="GKD72" s="230"/>
      <c r="GKE72" s="230"/>
      <c r="GKF72" s="230"/>
      <c r="GKG72" s="230"/>
      <c r="GKH72" s="230"/>
      <c r="GKI72" s="230"/>
      <c r="GKJ72" s="230"/>
      <c r="GKK72" s="230"/>
      <c r="GKL72" s="230"/>
      <c r="GKM72" s="230"/>
      <c r="GKN72" s="230"/>
      <c r="GKO72" s="230"/>
      <c r="GKP72" s="230"/>
      <c r="GKQ72" s="230"/>
      <c r="GKR72" s="230"/>
      <c r="GKS72" s="230"/>
      <c r="GKT72" s="230"/>
      <c r="GKU72" s="230"/>
      <c r="GKV72" s="230"/>
      <c r="GKW72" s="230"/>
      <c r="GKX72" s="230"/>
      <c r="GKY72" s="230"/>
      <c r="GKZ72" s="230"/>
      <c r="GLA72" s="230"/>
      <c r="GLB72" s="230"/>
      <c r="GLC72" s="230"/>
      <c r="GLD72" s="230"/>
      <c r="GLE72" s="230"/>
      <c r="GLF72" s="230"/>
      <c r="GLG72" s="230"/>
      <c r="GLH72" s="230"/>
      <c r="GLI72" s="230"/>
      <c r="GLJ72" s="230"/>
      <c r="GLK72" s="230"/>
      <c r="GLL72" s="230"/>
      <c r="GLM72" s="230"/>
      <c r="GLN72" s="230"/>
      <c r="GLO72" s="230"/>
      <c r="GLP72" s="230"/>
      <c r="GLQ72" s="230"/>
      <c r="GLR72" s="230"/>
      <c r="GLS72" s="230"/>
      <c r="GLT72" s="230"/>
      <c r="GLU72" s="230"/>
      <c r="GLV72" s="230"/>
      <c r="GLW72" s="230"/>
      <c r="GLX72" s="230"/>
      <c r="GLY72" s="230"/>
      <c r="GLZ72" s="230"/>
      <c r="GMA72" s="230"/>
      <c r="GMB72" s="230"/>
      <c r="GMC72" s="230"/>
      <c r="GMD72" s="230"/>
      <c r="GME72" s="230"/>
      <c r="GMF72" s="230"/>
      <c r="GMG72" s="230"/>
      <c r="GMH72" s="230"/>
      <c r="GMI72" s="230"/>
      <c r="GMJ72" s="230"/>
      <c r="GMK72" s="230"/>
      <c r="GML72" s="230"/>
      <c r="GMM72" s="230"/>
      <c r="GMN72" s="230"/>
      <c r="GMO72" s="230"/>
      <c r="GMP72" s="230"/>
      <c r="GMQ72" s="230"/>
      <c r="GMR72" s="230"/>
      <c r="GMS72" s="230"/>
      <c r="GMT72" s="230"/>
      <c r="GMU72" s="230"/>
      <c r="GMV72" s="230"/>
      <c r="GMW72" s="230"/>
      <c r="GMX72" s="230"/>
    </row>
    <row r="73" spans="1:5094" s="37" customFormat="1" x14ac:dyDescent="0.25">
      <c r="A73" s="142"/>
      <c r="B73" s="74"/>
      <c r="C73" s="74"/>
      <c r="D73" s="121"/>
      <c r="E73" s="121"/>
      <c r="F73" s="121"/>
      <c r="G73" s="121"/>
      <c r="H73" s="122"/>
      <c r="I73" s="123"/>
      <c r="J73" s="123"/>
      <c r="K73" s="123"/>
      <c r="L73" s="123"/>
      <c r="M73" s="123"/>
      <c r="N73" s="123"/>
      <c r="O73" s="143"/>
      <c r="P73" s="131"/>
    </row>
    <row r="74" spans="1:5094" s="37" customFormat="1" x14ac:dyDescent="0.25">
      <c r="A74" s="142"/>
      <c r="B74" s="74"/>
      <c r="C74" s="74"/>
      <c r="D74" s="121"/>
      <c r="E74" s="121"/>
      <c r="F74" s="121"/>
      <c r="G74" s="121"/>
      <c r="H74" s="122"/>
      <c r="I74" s="123"/>
      <c r="J74" s="123"/>
      <c r="K74" s="123"/>
      <c r="L74" s="123"/>
      <c r="M74" s="123"/>
      <c r="N74" s="123"/>
      <c r="O74" s="143"/>
      <c r="P74" s="131"/>
    </row>
    <row r="75" spans="1:5094" s="29" customFormat="1" x14ac:dyDescent="0.25">
      <c r="A75" s="134" t="s">
        <v>53</v>
      </c>
      <c r="B75" s="80"/>
      <c r="C75" s="80"/>
      <c r="D75" s="82"/>
      <c r="E75" s="82"/>
      <c r="F75" s="83"/>
      <c r="G75" s="92"/>
      <c r="H75" s="85"/>
      <c r="I75" s="93" t="s">
        <v>2</v>
      </c>
      <c r="J75" s="93"/>
      <c r="K75" s="93"/>
      <c r="L75" s="87"/>
      <c r="M75" s="87"/>
      <c r="N75" s="87"/>
      <c r="O75" s="140"/>
      <c r="P75" s="32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28"/>
      <c r="DE75" s="28"/>
      <c r="DF75" s="28"/>
      <c r="DG75" s="28"/>
      <c r="DH75" s="28"/>
      <c r="DI75" s="28"/>
      <c r="DJ75" s="28"/>
      <c r="DK75" s="28"/>
      <c r="DL75" s="28"/>
      <c r="DM75" s="28"/>
      <c r="DN75" s="28"/>
      <c r="DO75" s="28"/>
      <c r="DP75" s="28"/>
      <c r="DQ75" s="28"/>
      <c r="DR75" s="28"/>
      <c r="DS75" s="28"/>
      <c r="DT75" s="28"/>
      <c r="DU75" s="28"/>
      <c r="DV75" s="28"/>
      <c r="DW75" s="28"/>
      <c r="DX75" s="28"/>
      <c r="DY75" s="28"/>
      <c r="DZ75" s="28"/>
      <c r="EA75" s="28"/>
      <c r="EB75" s="28"/>
      <c r="EC75" s="28"/>
      <c r="ED75" s="28"/>
      <c r="EE75" s="28"/>
      <c r="EF75" s="28"/>
      <c r="EG75" s="28"/>
      <c r="EH75" s="28"/>
      <c r="EI75" s="28"/>
      <c r="EJ75" s="28"/>
      <c r="EK75" s="28"/>
      <c r="EL75" s="28"/>
      <c r="EM75" s="28"/>
      <c r="EN75" s="28"/>
      <c r="EO75" s="28"/>
      <c r="EP75" s="28"/>
      <c r="EQ75" s="28"/>
      <c r="ER75" s="28"/>
      <c r="ES75" s="28"/>
      <c r="ET75" s="28"/>
      <c r="EU75" s="28"/>
      <c r="EV75" s="28"/>
      <c r="EW75" s="28"/>
      <c r="EX75" s="28"/>
      <c r="EY75" s="28"/>
      <c r="EZ75" s="28"/>
      <c r="FA75" s="28"/>
      <c r="FB75" s="28"/>
      <c r="FC75" s="28"/>
      <c r="FD75" s="28"/>
      <c r="FE75" s="28"/>
      <c r="FF75" s="28"/>
      <c r="FG75" s="28"/>
      <c r="FH75" s="28"/>
      <c r="FI75" s="28"/>
      <c r="FJ75" s="28"/>
      <c r="FK75" s="28"/>
      <c r="FL75" s="28"/>
      <c r="FM75" s="28"/>
      <c r="FN75" s="28"/>
      <c r="FO75" s="28"/>
      <c r="FP75" s="28"/>
      <c r="FQ75" s="28"/>
      <c r="FR75" s="28"/>
      <c r="FS75" s="28"/>
      <c r="FT75" s="28"/>
      <c r="FU75" s="28"/>
      <c r="FV75" s="28"/>
      <c r="FW75" s="28"/>
      <c r="FX75" s="28"/>
      <c r="FY75" s="28"/>
      <c r="FZ75" s="28"/>
      <c r="GA75" s="28"/>
      <c r="GB75" s="28"/>
      <c r="GC75" s="28"/>
      <c r="GD75" s="28"/>
      <c r="GE75" s="28"/>
      <c r="GF75" s="28"/>
      <c r="GG75" s="28"/>
      <c r="GH75" s="28"/>
      <c r="GI75" s="28"/>
      <c r="GJ75" s="28"/>
      <c r="GK75" s="28"/>
      <c r="GL75" s="28"/>
      <c r="GM75" s="28"/>
      <c r="GN75" s="28"/>
      <c r="GO75" s="28"/>
      <c r="GP75" s="28"/>
      <c r="GQ75" s="28"/>
      <c r="GR75" s="28"/>
      <c r="GS75" s="28"/>
      <c r="GT75" s="28"/>
      <c r="GU75" s="28"/>
      <c r="GV75" s="28"/>
      <c r="GW75" s="28"/>
      <c r="GX75" s="28"/>
      <c r="GY75" s="28"/>
      <c r="GZ75" s="28"/>
      <c r="HA75" s="28"/>
      <c r="HB75" s="28"/>
      <c r="HC75" s="28"/>
      <c r="HD75" s="28"/>
      <c r="HE75" s="28"/>
      <c r="HF75" s="28"/>
      <c r="HG75" s="28"/>
      <c r="HH75" s="28"/>
      <c r="HI75" s="28"/>
      <c r="HJ75" s="28"/>
      <c r="HK75" s="28"/>
      <c r="HL75" s="28"/>
      <c r="HM75" s="28"/>
      <c r="HN75" s="28"/>
      <c r="HO75" s="28"/>
      <c r="HP75" s="28"/>
      <c r="HQ75" s="28"/>
      <c r="HR75" s="28"/>
      <c r="HS75" s="28"/>
      <c r="HT75" s="28"/>
      <c r="HU75" s="28"/>
      <c r="HV75" s="28"/>
      <c r="HW75" s="28"/>
      <c r="HX75" s="28"/>
      <c r="HY75" s="28"/>
      <c r="HZ75" s="28"/>
      <c r="IA75" s="28"/>
      <c r="IB75" s="28"/>
      <c r="IC75" s="28"/>
      <c r="ID75" s="28"/>
      <c r="IE75" s="28"/>
      <c r="IF75" s="28"/>
      <c r="IG75" s="28"/>
      <c r="IH75" s="28"/>
      <c r="II75" s="28"/>
      <c r="IJ75" s="28"/>
      <c r="IK75" s="28"/>
      <c r="IL75" s="28"/>
      <c r="IM75" s="28"/>
      <c r="IN75" s="28"/>
      <c r="IO75" s="28"/>
      <c r="IP75" s="28"/>
      <c r="IQ75" s="28"/>
      <c r="IR75" s="28"/>
      <c r="IS75" s="28"/>
      <c r="IT75" s="28"/>
      <c r="IU75" s="28"/>
      <c r="IV75" s="28"/>
      <c r="IW75" s="28"/>
      <c r="IX75" s="28"/>
      <c r="IY75" s="28"/>
      <c r="IZ75" s="28"/>
      <c r="JA75" s="28"/>
      <c r="JB75" s="28"/>
      <c r="JC75" s="28"/>
      <c r="JD75" s="28"/>
      <c r="JE75" s="28"/>
      <c r="JF75" s="28"/>
      <c r="JG75" s="28"/>
      <c r="JH75" s="28"/>
      <c r="JI75" s="28"/>
      <c r="JJ75" s="28"/>
      <c r="JK75" s="28"/>
      <c r="JL75" s="28"/>
      <c r="JM75" s="28"/>
      <c r="JN75" s="28"/>
      <c r="JO75" s="28"/>
      <c r="JP75" s="28"/>
      <c r="JQ75" s="28"/>
      <c r="JR75" s="28"/>
      <c r="JS75" s="28"/>
      <c r="JT75" s="28"/>
      <c r="JU75" s="28"/>
      <c r="JV75" s="28"/>
      <c r="JW75" s="28"/>
      <c r="JX75" s="28"/>
      <c r="JY75" s="28"/>
      <c r="JZ75" s="28"/>
      <c r="KA75" s="28"/>
      <c r="KB75" s="28"/>
      <c r="KC75" s="28"/>
      <c r="KD75" s="28"/>
      <c r="KE75" s="28"/>
      <c r="KF75" s="28"/>
      <c r="KG75" s="28"/>
      <c r="KH75" s="28"/>
      <c r="KI75" s="28"/>
      <c r="KJ75" s="28"/>
      <c r="KK75" s="28"/>
      <c r="KL75" s="28"/>
      <c r="KM75" s="28"/>
      <c r="KN75" s="28"/>
      <c r="KO75" s="28"/>
      <c r="KP75" s="28"/>
      <c r="KQ75" s="28"/>
      <c r="KR75" s="28"/>
      <c r="KS75" s="28"/>
      <c r="KT75" s="28"/>
      <c r="KU75" s="28"/>
      <c r="KV75" s="28"/>
      <c r="KW75" s="28"/>
      <c r="KX75" s="28"/>
      <c r="KY75" s="28"/>
      <c r="KZ75" s="28"/>
      <c r="LA75" s="28"/>
      <c r="LB75" s="28"/>
      <c r="LC75" s="28"/>
      <c r="LD75" s="28"/>
      <c r="LE75" s="28"/>
      <c r="LF75" s="28"/>
      <c r="LG75" s="28"/>
      <c r="LH75" s="28"/>
      <c r="LI75" s="28"/>
      <c r="LJ75" s="28"/>
      <c r="LK75" s="28"/>
      <c r="LL75" s="28"/>
      <c r="LM75" s="28"/>
      <c r="LN75" s="28"/>
      <c r="LO75" s="28"/>
      <c r="LP75" s="28"/>
      <c r="LQ75" s="28"/>
      <c r="LR75" s="28"/>
      <c r="LS75" s="28"/>
      <c r="LT75" s="28"/>
      <c r="LU75" s="28"/>
      <c r="LV75" s="28"/>
      <c r="LW75" s="28"/>
      <c r="LX75" s="28"/>
      <c r="LY75" s="28"/>
      <c r="LZ75" s="28"/>
      <c r="MA75" s="28"/>
      <c r="MB75" s="28"/>
      <c r="MC75" s="28"/>
      <c r="MD75" s="28"/>
      <c r="ME75" s="28"/>
      <c r="MF75" s="28"/>
      <c r="MG75" s="28"/>
      <c r="MH75" s="28"/>
      <c r="MI75" s="28"/>
      <c r="MJ75" s="28"/>
      <c r="MK75" s="28"/>
      <c r="ML75" s="28"/>
      <c r="MM75" s="28"/>
      <c r="MN75" s="28"/>
      <c r="MO75" s="28"/>
      <c r="MP75" s="28"/>
      <c r="MQ75" s="28"/>
      <c r="MR75" s="28"/>
      <c r="MS75" s="28"/>
      <c r="MT75" s="28"/>
      <c r="MU75" s="28"/>
      <c r="MV75" s="28"/>
      <c r="MW75" s="28"/>
      <c r="MX75" s="28"/>
      <c r="MY75" s="28"/>
      <c r="MZ75" s="28"/>
      <c r="NA75" s="28"/>
      <c r="NB75" s="28"/>
      <c r="NC75" s="28"/>
      <c r="ND75" s="28"/>
      <c r="NE75" s="28"/>
      <c r="NF75" s="28"/>
      <c r="NG75" s="28"/>
      <c r="NH75" s="28"/>
      <c r="NI75" s="28"/>
      <c r="NJ75" s="28"/>
      <c r="NK75" s="28"/>
      <c r="NL75" s="28"/>
      <c r="NM75" s="28"/>
      <c r="NN75" s="28"/>
      <c r="NO75" s="28"/>
      <c r="NP75" s="28"/>
      <c r="NQ75" s="28"/>
      <c r="NR75" s="28"/>
      <c r="NS75" s="28"/>
      <c r="NT75" s="28"/>
      <c r="NU75" s="28"/>
      <c r="NV75" s="28"/>
      <c r="NW75" s="28"/>
      <c r="NX75" s="28"/>
      <c r="NY75" s="28"/>
      <c r="NZ75" s="28"/>
      <c r="OA75" s="28"/>
      <c r="OB75" s="28"/>
      <c r="OC75" s="28"/>
      <c r="OD75" s="28"/>
      <c r="OE75" s="28"/>
      <c r="OF75" s="28"/>
      <c r="OG75" s="28"/>
      <c r="OH75" s="28"/>
      <c r="OI75" s="28"/>
      <c r="OJ75" s="28"/>
      <c r="OK75" s="28"/>
      <c r="OL75" s="28"/>
      <c r="OM75" s="28"/>
      <c r="ON75" s="28"/>
      <c r="OO75" s="28"/>
      <c r="OP75" s="28"/>
      <c r="OQ75" s="28"/>
      <c r="OR75" s="28"/>
      <c r="OS75" s="28"/>
      <c r="OT75" s="28"/>
      <c r="OU75" s="28"/>
      <c r="OV75" s="28"/>
      <c r="OW75" s="28"/>
      <c r="OX75" s="28"/>
      <c r="OY75" s="28"/>
      <c r="OZ75" s="28"/>
      <c r="PA75" s="28"/>
      <c r="PB75" s="28"/>
      <c r="PC75" s="28"/>
      <c r="PD75" s="28"/>
      <c r="PE75" s="28"/>
      <c r="PF75" s="28"/>
      <c r="PG75" s="28"/>
      <c r="PH75" s="28"/>
      <c r="PI75" s="28"/>
      <c r="PJ75" s="28"/>
      <c r="PK75" s="28"/>
      <c r="PL75" s="28"/>
      <c r="PM75" s="28"/>
      <c r="PN75" s="28"/>
      <c r="PO75" s="28"/>
      <c r="PP75" s="28"/>
      <c r="PQ75" s="28"/>
      <c r="PR75" s="28"/>
      <c r="PS75" s="28"/>
      <c r="PT75" s="28"/>
      <c r="PU75" s="28"/>
      <c r="PV75" s="28"/>
      <c r="PW75" s="28"/>
      <c r="PX75" s="28"/>
      <c r="PY75" s="28"/>
      <c r="PZ75" s="28"/>
      <c r="QA75" s="28"/>
      <c r="QB75" s="28"/>
      <c r="QC75" s="28"/>
      <c r="QD75" s="28"/>
      <c r="QE75" s="28"/>
      <c r="QF75" s="28"/>
      <c r="QG75" s="28"/>
      <c r="QH75" s="28"/>
      <c r="QI75" s="28"/>
      <c r="QJ75" s="28"/>
      <c r="QK75" s="28"/>
      <c r="QL75" s="28"/>
      <c r="QM75" s="28"/>
      <c r="QN75" s="28"/>
      <c r="QO75" s="28"/>
      <c r="QP75" s="28"/>
      <c r="QQ75" s="28"/>
      <c r="QR75" s="28"/>
      <c r="QS75" s="28"/>
      <c r="QT75" s="28"/>
      <c r="QU75" s="28"/>
      <c r="QV75" s="28"/>
      <c r="QW75" s="28"/>
      <c r="QX75" s="28"/>
      <c r="QY75" s="28"/>
      <c r="QZ75" s="28"/>
      <c r="RA75" s="28"/>
      <c r="RB75" s="28"/>
      <c r="RC75" s="28"/>
      <c r="RD75" s="28"/>
      <c r="RE75" s="28"/>
      <c r="RF75" s="28"/>
      <c r="RG75" s="28"/>
      <c r="RH75" s="28"/>
      <c r="RI75" s="28"/>
      <c r="RJ75" s="28"/>
      <c r="RK75" s="28"/>
      <c r="RL75" s="28"/>
      <c r="RM75" s="28"/>
      <c r="RN75" s="28"/>
      <c r="RO75" s="28"/>
      <c r="RP75" s="28"/>
      <c r="RQ75" s="28"/>
      <c r="RR75" s="28"/>
      <c r="RS75" s="28"/>
      <c r="RT75" s="28"/>
      <c r="RU75" s="28"/>
      <c r="RV75" s="28"/>
      <c r="RW75" s="28"/>
      <c r="RX75" s="28"/>
      <c r="RY75" s="28"/>
      <c r="RZ75" s="28"/>
      <c r="SA75" s="28"/>
      <c r="SB75" s="28"/>
      <c r="SC75" s="28"/>
      <c r="SD75" s="28"/>
      <c r="SE75" s="28"/>
      <c r="SF75" s="28"/>
      <c r="SG75" s="28"/>
      <c r="SH75" s="28"/>
      <c r="SI75" s="28"/>
      <c r="SJ75" s="28"/>
      <c r="SK75" s="28"/>
      <c r="SL75" s="28"/>
      <c r="SM75" s="28"/>
      <c r="SN75" s="28"/>
      <c r="SO75" s="28"/>
      <c r="SP75" s="28"/>
      <c r="SQ75" s="28"/>
      <c r="SR75" s="28"/>
      <c r="SS75" s="28"/>
      <c r="ST75" s="28"/>
      <c r="SU75" s="28"/>
      <c r="SV75" s="28"/>
      <c r="SW75" s="28"/>
      <c r="SX75" s="28"/>
      <c r="SY75" s="28"/>
      <c r="SZ75" s="28"/>
      <c r="TA75" s="28"/>
      <c r="TB75" s="28"/>
      <c r="TC75" s="28"/>
      <c r="TD75" s="28"/>
      <c r="TE75" s="28"/>
      <c r="TF75" s="28"/>
      <c r="TG75" s="28"/>
      <c r="TH75" s="28"/>
      <c r="TI75" s="28"/>
      <c r="TJ75" s="28"/>
      <c r="TK75" s="28"/>
      <c r="TL75" s="28"/>
      <c r="TM75" s="28"/>
      <c r="TN75" s="28"/>
      <c r="TO75" s="28"/>
      <c r="TP75" s="28"/>
      <c r="TQ75" s="28"/>
      <c r="TR75" s="28"/>
      <c r="TS75" s="28"/>
      <c r="TT75" s="28"/>
      <c r="TU75" s="28"/>
      <c r="TV75" s="28"/>
      <c r="TW75" s="28"/>
      <c r="TX75" s="28"/>
      <c r="TY75" s="28"/>
      <c r="TZ75" s="28"/>
      <c r="UA75" s="28"/>
      <c r="UB75" s="28"/>
      <c r="UC75" s="28"/>
      <c r="UD75" s="28"/>
      <c r="UE75" s="28"/>
      <c r="UF75" s="28"/>
      <c r="UG75" s="28"/>
      <c r="UH75" s="28"/>
      <c r="UI75" s="28"/>
      <c r="UJ75" s="28"/>
      <c r="UK75" s="28"/>
      <c r="UL75" s="28"/>
      <c r="UM75" s="28"/>
      <c r="UN75" s="28"/>
      <c r="UO75" s="28"/>
      <c r="UP75" s="28"/>
      <c r="UQ75" s="28"/>
      <c r="UR75" s="28"/>
      <c r="US75" s="28"/>
      <c r="UT75" s="28"/>
      <c r="UU75" s="28"/>
      <c r="UV75" s="28"/>
      <c r="UW75" s="28"/>
      <c r="UX75" s="28"/>
      <c r="UY75" s="28"/>
      <c r="UZ75" s="28"/>
      <c r="VA75" s="28"/>
      <c r="VB75" s="28"/>
      <c r="VC75" s="28"/>
      <c r="VD75" s="28"/>
      <c r="VE75" s="28"/>
      <c r="VF75" s="28"/>
      <c r="VG75" s="28"/>
      <c r="VH75" s="28"/>
      <c r="VI75" s="28"/>
      <c r="VJ75" s="28"/>
      <c r="VK75" s="28"/>
      <c r="VL75" s="28"/>
      <c r="VM75" s="28"/>
      <c r="VN75" s="28"/>
      <c r="VO75" s="28"/>
      <c r="VP75" s="28"/>
      <c r="VQ75" s="28"/>
      <c r="VR75" s="28"/>
      <c r="VS75" s="28"/>
      <c r="VT75" s="28"/>
      <c r="VU75" s="28"/>
      <c r="VV75" s="28"/>
      <c r="VW75" s="28"/>
      <c r="VX75" s="28"/>
      <c r="VY75" s="28"/>
      <c r="VZ75" s="28"/>
      <c r="WA75" s="28"/>
      <c r="WB75" s="28"/>
      <c r="WC75" s="28"/>
      <c r="WD75" s="28"/>
      <c r="WE75" s="28"/>
      <c r="WF75" s="28"/>
      <c r="WG75" s="28"/>
      <c r="WH75" s="28"/>
      <c r="WI75" s="28"/>
      <c r="WJ75" s="28"/>
      <c r="WK75" s="28"/>
      <c r="WL75" s="28"/>
      <c r="WM75" s="28"/>
      <c r="WN75" s="28"/>
      <c r="WO75" s="28"/>
      <c r="WP75" s="28"/>
      <c r="WQ75" s="28"/>
      <c r="WR75" s="28"/>
      <c r="WS75" s="28"/>
      <c r="WT75" s="28"/>
      <c r="WU75" s="28"/>
      <c r="WV75" s="28"/>
      <c r="WW75" s="28"/>
      <c r="WX75" s="28"/>
      <c r="WY75" s="28"/>
      <c r="WZ75" s="28"/>
      <c r="XA75" s="28"/>
      <c r="XB75" s="28"/>
      <c r="XC75" s="28"/>
      <c r="XD75" s="28"/>
      <c r="XE75" s="28"/>
      <c r="XF75" s="28"/>
      <c r="XG75" s="28"/>
      <c r="XH75" s="28"/>
      <c r="XI75" s="28"/>
      <c r="XJ75" s="28"/>
      <c r="XK75" s="28"/>
      <c r="XL75" s="28"/>
      <c r="XM75" s="28"/>
      <c r="XN75" s="28"/>
      <c r="XO75" s="28"/>
      <c r="XP75" s="28"/>
      <c r="XQ75" s="28"/>
      <c r="XR75" s="28"/>
      <c r="XS75" s="28"/>
      <c r="XT75" s="28"/>
      <c r="XU75" s="28"/>
      <c r="XV75" s="28"/>
      <c r="XW75" s="28"/>
      <c r="XX75" s="28"/>
      <c r="XY75" s="28"/>
      <c r="XZ75" s="28"/>
      <c r="YA75" s="28"/>
      <c r="YB75" s="28"/>
      <c r="YC75" s="28"/>
      <c r="YD75" s="28"/>
      <c r="YE75" s="28"/>
      <c r="YF75" s="28"/>
      <c r="YG75" s="28"/>
      <c r="YH75" s="28"/>
      <c r="YI75" s="28"/>
      <c r="YJ75" s="28"/>
      <c r="YK75" s="28"/>
      <c r="YL75" s="28"/>
      <c r="YM75" s="28"/>
      <c r="YN75" s="28"/>
      <c r="YO75" s="28"/>
      <c r="YP75" s="28"/>
      <c r="YQ75" s="28"/>
      <c r="YR75" s="28"/>
      <c r="YS75" s="28"/>
      <c r="YT75" s="28"/>
      <c r="YU75" s="28"/>
      <c r="YV75" s="28"/>
      <c r="YW75" s="28"/>
      <c r="YX75" s="28"/>
      <c r="YY75" s="28"/>
      <c r="YZ75" s="28"/>
      <c r="ZA75" s="28"/>
      <c r="ZB75" s="28"/>
      <c r="ZC75" s="28"/>
      <c r="ZD75" s="28"/>
      <c r="ZE75" s="28"/>
      <c r="ZF75" s="28"/>
      <c r="ZG75" s="28"/>
      <c r="ZH75" s="28"/>
      <c r="ZI75" s="28"/>
      <c r="ZJ75" s="28"/>
      <c r="ZK75" s="28"/>
      <c r="ZL75" s="28"/>
      <c r="ZM75" s="28"/>
      <c r="ZN75" s="28"/>
      <c r="ZO75" s="28"/>
      <c r="ZP75" s="28"/>
      <c r="ZQ75" s="28"/>
      <c r="ZR75" s="28"/>
      <c r="ZS75" s="28"/>
      <c r="ZT75" s="28"/>
      <c r="ZU75" s="28"/>
      <c r="ZV75" s="28"/>
      <c r="ZW75" s="28"/>
      <c r="ZX75" s="28"/>
      <c r="ZY75" s="28"/>
      <c r="ZZ75" s="28"/>
      <c r="AAA75" s="28"/>
      <c r="AAB75" s="28"/>
      <c r="AAC75" s="28"/>
      <c r="AAD75" s="28"/>
      <c r="AAE75" s="28"/>
      <c r="AAF75" s="28"/>
      <c r="AAG75" s="28"/>
      <c r="AAH75" s="28"/>
      <c r="AAI75" s="28"/>
      <c r="AAJ75" s="28"/>
      <c r="AAK75" s="28"/>
      <c r="AAL75" s="28"/>
      <c r="AAM75" s="28"/>
      <c r="AAN75" s="28"/>
      <c r="AAO75" s="28"/>
      <c r="AAP75" s="28"/>
      <c r="AAQ75" s="28"/>
      <c r="AAR75" s="28"/>
      <c r="AAS75" s="28"/>
      <c r="AAT75" s="28"/>
      <c r="AAU75" s="28"/>
      <c r="AAV75" s="28"/>
      <c r="AAW75" s="28"/>
      <c r="AAX75" s="28"/>
      <c r="AAY75" s="28"/>
      <c r="AAZ75" s="28"/>
      <c r="ABA75" s="28"/>
      <c r="ABB75" s="28"/>
      <c r="ABC75" s="28"/>
      <c r="ABD75" s="28"/>
      <c r="ABE75" s="28"/>
      <c r="ABF75" s="28"/>
      <c r="ABG75" s="28"/>
      <c r="ABH75" s="28"/>
      <c r="ABI75" s="28"/>
      <c r="ABJ75" s="28"/>
      <c r="ABK75" s="28"/>
      <c r="ABL75" s="28"/>
      <c r="ABM75" s="28"/>
      <c r="ABN75" s="28"/>
      <c r="ABO75" s="28"/>
      <c r="ABP75" s="28"/>
      <c r="ABQ75" s="28"/>
      <c r="ABR75" s="28"/>
      <c r="ABS75" s="28"/>
      <c r="ABT75" s="28"/>
      <c r="ABU75" s="28"/>
      <c r="ABV75" s="28"/>
      <c r="ABW75" s="28"/>
      <c r="ABX75" s="28"/>
      <c r="ABY75" s="28"/>
      <c r="ABZ75" s="28"/>
      <c r="ACA75" s="28"/>
      <c r="ACB75" s="28"/>
      <c r="ACC75" s="28"/>
      <c r="ACD75" s="28"/>
      <c r="ACE75" s="28"/>
      <c r="ACF75" s="28"/>
      <c r="ACG75" s="28"/>
      <c r="ACH75" s="28"/>
      <c r="ACI75" s="28"/>
      <c r="ACJ75" s="28"/>
      <c r="ACK75" s="28"/>
      <c r="ACL75" s="28"/>
      <c r="ACM75" s="28"/>
      <c r="ACN75" s="28"/>
      <c r="ACO75" s="28"/>
      <c r="ACP75" s="28"/>
      <c r="ACQ75" s="28"/>
      <c r="ACR75" s="28"/>
      <c r="ACS75" s="28"/>
      <c r="ACT75" s="28"/>
      <c r="ACU75" s="28"/>
      <c r="ACV75" s="28"/>
      <c r="ACW75" s="28"/>
      <c r="ACX75" s="28"/>
      <c r="ACY75" s="28"/>
      <c r="ACZ75" s="28"/>
      <c r="ADA75" s="28"/>
      <c r="ADB75" s="28"/>
      <c r="ADC75" s="28"/>
      <c r="ADD75" s="28"/>
      <c r="ADE75" s="28"/>
      <c r="ADF75" s="28"/>
      <c r="ADG75" s="28"/>
      <c r="ADH75" s="28"/>
      <c r="ADI75" s="28"/>
      <c r="ADJ75" s="28"/>
      <c r="ADK75" s="28"/>
      <c r="ADL75" s="28"/>
      <c r="ADM75" s="28"/>
      <c r="ADN75" s="28"/>
      <c r="ADO75" s="28"/>
      <c r="ADP75" s="28"/>
      <c r="ADQ75" s="28"/>
      <c r="ADR75" s="28"/>
      <c r="ADS75" s="28"/>
      <c r="ADT75" s="28"/>
      <c r="ADU75" s="28"/>
      <c r="ADV75" s="28"/>
      <c r="ADW75" s="28"/>
      <c r="ADX75" s="28"/>
      <c r="ADY75" s="28"/>
      <c r="ADZ75" s="28"/>
      <c r="AEA75" s="28"/>
      <c r="AEB75" s="28"/>
      <c r="AEC75" s="28"/>
      <c r="AED75" s="28"/>
      <c r="AEE75" s="28"/>
      <c r="AEF75" s="28"/>
      <c r="AEG75" s="28"/>
      <c r="AEH75" s="28"/>
      <c r="AEI75" s="28"/>
      <c r="AEJ75" s="28"/>
      <c r="AEK75" s="28"/>
      <c r="AEL75" s="28"/>
      <c r="AEM75" s="28"/>
      <c r="AEN75" s="28"/>
      <c r="AEO75" s="28"/>
      <c r="AEP75" s="28"/>
      <c r="AEQ75" s="28"/>
      <c r="AER75" s="28"/>
      <c r="AES75" s="28"/>
      <c r="AET75" s="28"/>
      <c r="AEU75" s="28"/>
      <c r="AEV75" s="28"/>
      <c r="AEW75" s="28"/>
      <c r="AEX75" s="28"/>
      <c r="AEY75" s="28"/>
      <c r="AEZ75" s="28"/>
      <c r="AFA75" s="28"/>
      <c r="AFB75" s="28"/>
      <c r="AFC75" s="28"/>
      <c r="AFD75" s="28"/>
      <c r="AFE75" s="28"/>
      <c r="AFF75" s="28"/>
      <c r="AFG75" s="28"/>
      <c r="AFH75" s="28"/>
      <c r="AFI75" s="28"/>
      <c r="AFJ75" s="28"/>
      <c r="AFK75" s="28"/>
      <c r="AFL75" s="28"/>
      <c r="AFM75" s="28"/>
      <c r="AFN75" s="28"/>
      <c r="AFO75" s="28"/>
      <c r="AFP75" s="28"/>
      <c r="AFQ75" s="28"/>
      <c r="AFR75" s="28"/>
      <c r="AFS75" s="28"/>
      <c r="AFT75" s="28"/>
      <c r="AFU75" s="28"/>
      <c r="AFV75" s="28"/>
      <c r="AFW75" s="28"/>
      <c r="AFX75" s="28"/>
      <c r="AFY75" s="28"/>
      <c r="AFZ75" s="28"/>
      <c r="AGA75" s="28"/>
      <c r="AGB75" s="28"/>
      <c r="AGC75" s="28"/>
      <c r="AGD75" s="28"/>
      <c r="AGE75" s="28"/>
      <c r="AGF75" s="28"/>
      <c r="AGG75" s="28"/>
      <c r="AGH75" s="28"/>
      <c r="AGI75" s="28"/>
      <c r="AGJ75" s="28"/>
      <c r="AGK75" s="28"/>
      <c r="AGL75" s="28"/>
      <c r="AGM75" s="28"/>
      <c r="AGN75" s="28"/>
      <c r="AGO75" s="28"/>
      <c r="AGP75" s="28"/>
      <c r="AGQ75" s="28"/>
      <c r="AGR75" s="28"/>
      <c r="AGS75" s="28"/>
      <c r="AGT75" s="28"/>
      <c r="AGU75" s="28"/>
      <c r="AGV75" s="28"/>
      <c r="AGW75" s="28"/>
      <c r="AGX75" s="28"/>
      <c r="AGY75" s="28"/>
      <c r="AGZ75" s="28"/>
      <c r="AHA75" s="28"/>
      <c r="AHB75" s="28"/>
      <c r="AHC75" s="28"/>
      <c r="AHD75" s="28"/>
      <c r="AHE75" s="28"/>
      <c r="AHF75" s="28"/>
      <c r="AHG75" s="28"/>
      <c r="AHH75" s="28"/>
      <c r="AHI75" s="28"/>
      <c r="AHJ75" s="28"/>
      <c r="AHK75" s="28"/>
      <c r="AHL75" s="28"/>
      <c r="AHM75" s="28"/>
      <c r="AHN75" s="28"/>
      <c r="AHO75" s="28"/>
      <c r="AHP75" s="28"/>
      <c r="AHQ75" s="28"/>
      <c r="AHR75" s="28"/>
      <c r="AHS75" s="28"/>
      <c r="AHT75" s="28"/>
      <c r="AHU75" s="28"/>
      <c r="AHV75" s="28"/>
      <c r="AHW75" s="28"/>
      <c r="AHX75" s="28"/>
      <c r="AHY75" s="28"/>
      <c r="AHZ75" s="28"/>
      <c r="AIA75" s="28"/>
      <c r="AIB75" s="28"/>
      <c r="AIC75" s="28"/>
      <c r="AID75" s="28"/>
      <c r="AIE75" s="28"/>
      <c r="AIF75" s="28"/>
      <c r="AIG75" s="28"/>
      <c r="AIH75" s="28"/>
      <c r="AII75" s="28"/>
      <c r="AIJ75" s="28"/>
      <c r="AIK75" s="28"/>
      <c r="AIL75" s="28"/>
      <c r="AIM75" s="28"/>
      <c r="AIN75" s="28"/>
      <c r="AIO75" s="28"/>
      <c r="AIP75" s="28"/>
      <c r="AIQ75" s="28"/>
      <c r="AIR75" s="28"/>
      <c r="AIS75" s="28"/>
      <c r="AIT75" s="28"/>
      <c r="AIU75" s="28"/>
      <c r="AIV75" s="28"/>
      <c r="AIW75" s="28"/>
      <c r="AIX75" s="28"/>
      <c r="AIY75" s="28"/>
      <c r="AIZ75" s="28"/>
      <c r="AJA75" s="28"/>
      <c r="AJB75" s="28"/>
      <c r="AJC75" s="28"/>
      <c r="AJD75" s="28"/>
      <c r="AJE75" s="28"/>
      <c r="AJF75" s="28"/>
      <c r="AJG75" s="28"/>
      <c r="AJH75" s="28"/>
      <c r="AJI75" s="28"/>
      <c r="AJJ75" s="28"/>
      <c r="AJK75" s="28"/>
      <c r="AJL75" s="28"/>
      <c r="AJM75" s="28"/>
      <c r="AJN75" s="28"/>
      <c r="AJO75" s="28"/>
      <c r="AJP75" s="28"/>
      <c r="AJQ75" s="28"/>
      <c r="AJR75" s="28"/>
      <c r="AJS75" s="28"/>
      <c r="AJT75" s="28"/>
      <c r="AJU75" s="28"/>
      <c r="AJV75" s="28"/>
    </row>
    <row r="76" spans="1:5094" s="231" customFormat="1" x14ac:dyDescent="0.25">
      <c r="A76" s="326"/>
      <c r="B76" s="327" t="s">
        <v>120</v>
      </c>
      <c r="C76" s="328"/>
      <c r="D76" s="329"/>
      <c r="E76" s="329"/>
      <c r="F76" s="330" t="s">
        <v>181</v>
      </c>
      <c r="G76" s="159">
        <f>SUM(G11)</f>
        <v>3.6159999999999999E-3</v>
      </c>
      <c r="H76" s="334"/>
      <c r="I76" s="332">
        <v>246927.88</v>
      </c>
      <c r="J76" s="332">
        <v>19981.740000000002</v>
      </c>
      <c r="K76" s="332">
        <v>-7846.46</v>
      </c>
      <c r="L76" s="332">
        <f t="shared" ref="L76" si="12">SUM(I76:K76)</f>
        <v>259063.16</v>
      </c>
      <c r="M76" s="332">
        <f>SUM(I76)</f>
        <v>246927.88</v>
      </c>
      <c r="N76" s="332">
        <f>SUM(L76)</f>
        <v>259063.16</v>
      </c>
      <c r="O76" s="333"/>
      <c r="P76" s="228"/>
      <c r="Q76" s="229"/>
      <c r="R76" s="229"/>
      <c r="S76" s="229"/>
      <c r="T76" s="229"/>
      <c r="U76" s="229"/>
      <c r="V76" s="229"/>
      <c r="W76" s="229"/>
      <c r="X76" s="229"/>
      <c r="Y76" s="229"/>
      <c r="Z76" s="228"/>
      <c r="AA76" s="229"/>
      <c r="AB76" s="229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29"/>
      <c r="BD76" s="229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29"/>
      <c r="CA76" s="229"/>
      <c r="CB76" s="229"/>
      <c r="CC76" s="229"/>
      <c r="CD76" s="229"/>
      <c r="CE76" s="229"/>
      <c r="CF76" s="229"/>
      <c r="CG76" s="229"/>
      <c r="CH76" s="229"/>
      <c r="CI76" s="229"/>
      <c r="CJ76" s="229"/>
      <c r="CK76" s="229"/>
      <c r="CL76" s="229"/>
      <c r="CM76" s="229"/>
      <c r="CN76" s="229"/>
      <c r="CO76" s="229"/>
      <c r="CP76" s="229"/>
      <c r="CQ76" s="229"/>
      <c r="CR76" s="229"/>
      <c r="CS76" s="229"/>
      <c r="CT76" s="229"/>
      <c r="CU76" s="229"/>
      <c r="CV76" s="229"/>
      <c r="CW76" s="229"/>
      <c r="CX76" s="229"/>
      <c r="CY76" s="229"/>
      <c r="CZ76" s="229"/>
      <c r="DA76" s="229"/>
      <c r="DB76" s="229"/>
      <c r="DC76" s="229"/>
      <c r="DD76" s="229"/>
      <c r="DE76" s="229"/>
      <c r="DF76" s="229"/>
      <c r="DG76" s="229"/>
      <c r="DH76" s="229"/>
      <c r="DI76" s="229"/>
      <c r="DJ76" s="229"/>
      <c r="DK76" s="229"/>
      <c r="DL76" s="229"/>
      <c r="DM76" s="229"/>
      <c r="DN76" s="229"/>
      <c r="DO76" s="229"/>
      <c r="DP76" s="229"/>
      <c r="DQ76" s="229"/>
      <c r="DR76" s="229"/>
      <c r="DS76" s="229"/>
      <c r="DT76" s="229"/>
      <c r="DU76" s="229"/>
      <c r="DV76" s="229"/>
      <c r="DW76" s="229"/>
      <c r="DX76" s="229"/>
      <c r="DY76" s="229"/>
      <c r="DZ76" s="229"/>
      <c r="EA76" s="229"/>
      <c r="EB76" s="229"/>
      <c r="EC76" s="229"/>
      <c r="ED76" s="229"/>
      <c r="EE76" s="229"/>
      <c r="EF76" s="229"/>
      <c r="EG76" s="229"/>
      <c r="EH76" s="229"/>
      <c r="EI76" s="229"/>
      <c r="EJ76" s="229"/>
      <c r="EK76" s="229"/>
      <c r="EL76" s="229"/>
      <c r="EM76" s="229"/>
      <c r="EN76" s="229"/>
      <c r="EO76" s="229"/>
      <c r="EP76" s="229"/>
      <c r="EQ76" s="229"/>
      <c r="ER76" s="229"/>
      <c r="ES76" s="229"/>
      <c r="ET76" s="229"/>
      <c r="EU76" s="229"/>
      <c r="EV76" s="229"/>
      <c r="EW76" s="229"/>
      <c r="EX76" s="229"/>
      <c r="EY76" s="229"/>
      <c r="EZ76" s="229"/>
      <c r="FA76" s="229"/>
      <c r="FB76" s="229"/>
      <c r="FC76" s="229"/>
      <c r="FD76" s="229"/>
      <c r="FE76" s="229"/>
      <c r="FF76" s="229"/>
      <c r="FG76" s="229"/>
      <c r="FH76" s="229"/>
      <c r="FI76" s="229"/>
      <c r="FJ76" s="229"/>
      <c r="FK76" s="229"/>
      <c r="FL76" s="229"/>
      <c r="FM76" s="229"/>
      <c r="FN76" s="229"/>
      <c r="FO76" s="229"/>
      <c r="FP76" s="229"/>
      <c r="FQ76" s="229"/>
      <c r="FR76" s="229"/>
      <c r="FS76" s="229"/>
      <c r="FT76" s="229"/>
      <c r="FU76" s="229"/>
      <c r="FV76" s="229"/>
      <c r="FW76" s="229"/>
      <c r="FX76" s="229"/>
      <c r="FY76" s="229"/>
      <c r="FZ76" s="229"/>
      <c r="GA76" s="229"/>
      <c r="GB76" s="229"/>
      <c r="GC76" s="229"/>
      <c r="GD76" s="229"/>
      <c r="GE76" s="229"/>
      <c r="GF76" s="229"/>
      <c r="GG76" s="229"/>
      <c r="GH76" s="229"/>
      <c r="GI76" s="229"/>
      <c r="GJ76" s="229"/>
      <c r="GK76" s="229"/>
      <c r="GL76" s="229"/>
      <c r="GM76" s="229"/>
      <c r="GN76" s="229"/>
      <c r="GO76" s="229"/>
      <c r="GP76" s="229"/>
      <c r="GQ76" s="229"/>
      <c r="GR76" s="229"/>
      <c r="GS76" s="229"/>
      <c r="GT76" s="229"/>
      <c r="GU76" s="229"/>
      <c r="GV76" s="229"/>
      <c r="GW76" s="229"/>
      <c r="GX76" s="229"/>
      <c r="GY76" s="229"/>
      <c r="GZ76" s="229"/>
      <c r="HA76" s="229"/>
      <c r="HB76" s="229"/>
      <c r="HC76" s="229"/>
      <c r="HD76" s="229"/>
      <c r="HE76" s="229"/>
      <c r="HF76" s="229"/>
      <c r="HG76" s="229"/>
      <c r="HH76" s="229"/>
      <c r="HI76" s="229"/>
      <c r="HJ76" s="229"/>
      <c r="HK76" s="229"/>
      <c r="HL76" s="229"/>
      <c r="HM76" s="229"/>
      <c r="HN76" s="229"/>
      <c r="HO76" s="229"/>
      <c r="HP76" s="229"/>
      <c r="HQ76" s="229"/>
      <c r="HR76" s="229"/>
      <c r="HS76" s="229"/>
      <c r="HT76" s="229"/>
      <c r="HU76" s="229"/>
      <c r="HV76" s="229"/>
      <c r="HW76" s="229"/>
      <c r="HX76" s="229"/>
      <c r="HY76" s="229"/>
      <c r="HZ76" s="229"/>
      <c r="IA76" s="229"/>
      <c r="IB76" s="229"/>
      <c r="IC76" s="229"/>
      <c r="ID76" s="229"/>
      <c r="IE76" s="229"/>
      <c r="IF76" s="229"/>
      <c r="IG76" s="229"/>
      <c r="IH76" s="229"/>
      <c r="II76" s="229"/>
      <c r="IJ76" s="229"/>
      <c r="IK76" s="229"/>
      <c r="IL76" s="229"/>
      <c r="IM76" s="229"/>
      <c r="IN76" s="229"/>
      <c r="IO76" s="229"/>
      <c r="IP76" s="229"/>
      <c r="IQ76" s="229"/>
      <c r="IR76" s="229"/>
      <c r="IS76" s="229"/>
      <c r="IT76" s="229"/>
      <c r="IU76" s="229"/>
      <c r="IV76" s="229"/>
      <c r="IW76" s="229"/>
      <c r="IX76" s="229"/>
      <c r="IY76" s="229"/>
      <c r="IZ76" s="229"/>
      <c r="JA76" s="229"/>
      <c r="JB76" s="229"/>
      <c r="JC76" s="229"/>
      <c r="JD76" s="229"/>
      <c r="JE76" s="229"/>
      <c r="JF76" s="229"/>
      <c r="JG76" s="229"/>
      <c r="JH76" s="229"/>
      <c r="JI76" s="229"/>
      <c r="JJ76" s="229"/>
      <c r="JK76" s="229"/>
      <c r="JL76" s="229"/>
      <c r="JM76" s="229"/>
      <c r="JN76" s="229"/>
      <c r="JO76" s="229"/>
      <c r="JP76" s="229"/>
      <c r="JQ76" s="229"/>
      <c r="JR76" s="229"/>
      <c r="JS76" s="229"/>
      <c r="JT76" s="229"/>
      <c r="JU76" s="229"/>
      <c r="JV76" s="229"/>
      <c r="JW76" s="229"/>
      <c r="JX76" s="229"/>
      <c r="JY76" s="229"/>
      <c r="JZ76" s="229"/>
      <c r="KA76" s="229"/>
      <c r="KB76" s="229"/>
      <c r="KC76" s="229"/>
      <c r="KD76" s="229"/>
      <c r="KE76" s="229"/>
      <c r="KF76" s="229"/>
      <c r="KG76" s="229"/>
      <c r="KH76" s="229"/>
      <c r="KI76" s="229"/>
      <c r="KJ76" s="229"/>
      <c r="KK76" s="229"/>
      <c r="KL76" s="229"/>
      <c r="KM76" s="229"/>
      <c r="KN76" s="229"/>
      <c r="KO76" s="229"/>
      <c r="KP76" s="229"/>
      <c r="KQ76" s="229"/>
      <c r="KR76" s="229"/>
      <c r="KS76" s="229"/>
      <c r="KT76" s="229"/>
      <c r="KU76" s="229"/>
      <c r="KV76" s="229"/>
      <c r="KW76" s="229"/>
      <c r="KX76" s="229"/>
      <c r="KY76" s="229"/>
      <c r="KZ76" s="229"/>
      <c r="LA76" s="229"/>
      <c r="LB76" s="229"/>
      <c r="LC76" s="229"/>
      <c r="LD76" s="229"/>
      <c r="LE76" s="229"/>
      <c r="LF76" s="229"/>
      <c r="LG76" s="229"/>
      <c r="LH76" s="229"/>
      <c r="LI76" s="229"/>
      <c r="LJ76" s="229"/>
      <c r="LK76" s="229"/>
      <c r="LL76" s="229"/>
      <c r="LM76" s="229"/>
      <c r="LN76" s="229"/>
      <c r="LO76" s="229"/>
      <c r="LP76" s="229"/>
      <c r="LQ76" s="229"/>
      <c r="LR76" s="229"/>
      <c r="LS76" s="229"/>
      <c r="LT76" s="229"/>
      <c r="LU76" s="229"/>
      <c r="LV76" s="229"/>
      <c r="LW76" s="229"/>
      <c r="LX76" s="229"/>
      <c r="LY76" s="229"/>
      <c r="LZ76" s="229"/>
      <c r="MA76" s="229"/>
      <c r="MB76" s="229"/>
      <c r="MC76" s="229"/>
      <c r="MD76" s="229"/>
      <c r="ME76" s="229"/>
      <c r="MF76" s="229"/>
      <c r="MG76" s="229"/>
      <c r="MH76" s="229"/>
      <c r="MI76" s="229"/>
      <c r="MJ76" s="229"/>
      <c r="MK76" s="229"/>
      <c r="ML76" s="229"/>
      <c r="MM76" s="229"/>
      <c r="MN76" s="229"/>
      <c r="MO76" s="229"/>
      <c r="MP76" s="229"/>
      <c r="MQ76" s="229"/>
      <c r="MR76" s="229"/>
      <c r="MS76" s="229"/>
      <c r="MT76" s="229"/>
      <c r="MU76" s="229"/>
      <c r="MV76" s="229"/>
      <c r="MW76" s="229"/>
      <c r="MX76" s="229"/>
      <c r="MY76" s="229"/>
      <c r="MZ76" s="229"/>
      <c r="NA76" s="229"/>
      <c r="NB76" s="229"/>
      <c r="NC76" s="229"/>
      <c r="ND76" s="229"/>
      <c r="NE76" s="229"/>
      <c r="NF76" s="229"/>
      <c r="NG76" s="229"/>
      <c r="NH76" s="229"/>
      <c r="NI76" s="229"/>
      <c r="NJ76" s="229"/>
      <c r="NK76" s="229"/>
      <c r="NL76" s="229"/>
      <c r="NM76" s="229"/>
      <c r="NN76" s="229"/>
      <c r="NO76" s="229"/>
      <c r="NP76" s="229"/>
      <c r="NQ76" s="229"/>
      <c r="NR76" s="229"/>
      <c r="NS76" s="229"/>
      <c r="NT76" s="229"/>
      <c r="NU76" s="229"/>
      <c r="NV76" s="229"/>
      <c r="NW76" s="229"/>
      <c r="NX76" s="229"/>
      <c r="NY76" s="229"/>
      <c r="NZ76" s="229"/>
      <c r="OA76" s="229"/>
      <c r="OB76" s="229"/>
      <c r="OC76" s="229"/>
      <c r="OD76" s="229"/>
      <c r="OE76" s="229"/>
      <c r="OF76" s="229"/>
      <c r="OG76" s="229"/>
      <c r="OH76" s="229"/>
      <c r="OI76" s="229"/>
      <c r="OJ76" s="229"/>
      <c r="OK76" s="229"/>
      <c r="OL76" s="229"/>
      <c r="OM76" s="229"/>
      <c r="ON76" s="229"/>
      <c r="OO76" s="229"/>
      <c r="OP76" s="229"/>
      <c r="OQ76" s="229"/>
      <c r="OR76" s="229"/>
      <c r="OS76" s="229"/>
      <c r="OT76" s="229"/>
      <c r="OU76" s="229"/>
      <c r="OV76" s="229"/>
      <c r="OW76" s="229"/>
      <c r="OX76" s="229"/>
      <c r="OY76" s="229"/>
      <c r="OZ76" s="229"/>
      <c r="PA76" s="229"/>
      <c r="PB76" s="229"/>
      <c r="PC76" s="229"/>
      <c r="PD76" s="229"/>
      <c r="PE76" s="229"/>
      <c r="PF76" s="229"/>
      <c r="PG76" s="229"/>
      <c r="PH76" s="229"/>
      <c r="PI76" s="229"/>
      <c r="PJ76" s="229"/>
      <c r="PK76" s="229"/>
      <c r="PL76" s="229"/>
      <c r="PM76" s="229"/>
      <c r="PN76" s="229"/>
      <c r="PO76" s="229"/>
      <c r="PP76" s="229"/>
      <c r="PQ76" s="229"/>
      <c r="PR76" s="229"/>
      <c r="PS76" s="229"/>
      <c r="PT76" s="229"/>
      <c r="PU76" s="229"/>
      <c r="PV76" s="229"/>
      <c r="PW76" s="229"/>
      <c r="PX76" s="229"/>
      <c r="PY76" s="229"/>
      <c r="PZ76" s="229"/>
      <c r="QA76" s="229"/>
      <c r="QB76" s="229"/>
      <c r="QC76" s="229"/>
      <c r="QD76" s="229"/>
      <c r="QE76" s="229"/>
      <c r="QF76" s="229"/>
      <c r="QG76" s="229"/>
      <c r="QH76" s="229"/>
      <c r="QI76" s="229"/>
      <c r="QJ76" s="229"/>
      <c r="QK76" s="229"/>
      <c r="QL76" s="229"/>
      <c r="QM76" s="229"/>
      <c r="QN76" s="229"/>
      <c r="QO76" s="229"/>
      <c r="QP76" s="229"/>
      <c r="QQ76" s="229"/>
      <c r="QR76" s="229"/>
      <c r="QS76" s="229"/>
      <c r="QT76" s="229"/>
      <c r="QU76" s="229"/>
      <c r="QV76" s="229"/>
      <c r="QW76" s="229"/>
      <c r="QX76" s="229"/>
      <c r="QY76" s="229"/>
      <c r="QZ76" s="229"/>
      <c r="RA76" s="229"/>
      <c r="RB76" s="229"/>
      <c r="RC76" s="229"/>
      <c r="RD76" s="229"/>
      <c r="RE76" s="229"/>
      <c r="RF76" s="229"/>
      <c r="RG76" s="229"/>
      <c r="RH76" s="229"/>
      <c r="RI76" s="229"/>
      <c r="RJ76" s="229"/>
      <c r="RK76" s="229"/>
      <c r="RL76" s="229"/>
      <c r="RM76" s="229"/>
      <c r="RN76" s="229"/>
      <c r="RO76" s="229"/>
      <c r="RP76" s="229"/>
      <c r="RQ76" s="229"/>
      <c r="RR76" s="229"/>
      <c r="RS76" s="229"/>
      <c r="RT76" s="229"/>
      <c r="RU76" s="229"/>
      <c r="RV76" s="229"/>
      <c r="RW76" s="229"/>
      <c r="RX76" s="229"/>
      <c r="RY76" s="229"/>
      <c r="RZ76" s="229"/>
      <c r="SA76" s="229"/>
      <c r="SB76" s="229"/>
      <c r="SC76" s="229"/>
      <c r="SD76" s="229"/>
      <c r="SE76" s="229"/>
      <c r="SF76" s="229"/>
      <c r="SG76" s="229"/>
      <c r="SH76" s="229"/>
      <c r="SI76" s="229"/>
      <c r="SJ76" s="229"/>
      <c r="SK76" s="229"/>
      <c r="SL76" s="229"/>
      <c r="SM76" s="229"/>
      <c r="SN76" s="229"/>
      <c r="SO76" s="229"/>
      <c r="SP76" s="229"/>
      <c r="SQ76" s="229"/>
      <c r="SR76" s="229"/>
      <c r="SS76" s="229"/>
      <c r="ST76" s="229"/>
      <c r="SU76" s="229"/>
      <c r="SV76" s="229"/>
      <c r="SW76" s="229"/>
      <c r="SX76" s="229"/>
      <c r="SY76" s="229"/>
      <c r="SZ76" s="229"/>
      <c r="TA76" s="229"/>
      <c r="TB76" s="229"/>
      <c r="TC76" s="229"/>
      <c r="TD76" s="229"/>
      <c r="TE76" s="229"/>
      <c r="TF76" s="229"/>
      <c r="TG76" s="229"/>
      <c r="TH76" s="229"/>
      <c r="TI76" s="229"/>
      <c r="TJ76" s="229"/>
      <c r="TK76" s="229"/>
      <c r="TL76" s="229"/>
      <c r="TM76" s="229"/>
      <c r="TN76" s="229"/>
      <c r="TO76" s="229"/>
      <c r="TP76" s="229"/>
      <c r="TQ76" s="229"/>
      <c r="TR76" s="229"/>
      <c r="TS76" s="229"/>
      <c r="TT76" s="229"/>
      <c r="TU76" s="229"/>
      <c r="TV76" s="229"/>
      <c r="TW76" s="229"/>
      <c r="TX76" s="229"/>
      <c r="TY76" s="229"/>
      <c r="TZ76" s="229"/>
      <c r="UA76" s="229"/>
      <c r="UB76" s="229"/>
      <c r="UC76" s="229"/>
      <c r="UD76" s="229"/>
      <c r="UE76" s="229"/>
      <c r="UF76" s="229"/>
      <c r="UG76" s="229"/>
      <c r="UH76" s="229"/>
      <c r="UI76" s="229"/>
      <c r="UJ76" s="229"/>
      <c r="UK76" s="229"/>
      <c r="UL76" s="229"/>
      <c r="UM76" s="229"/>
      <c r="UN76" s="229"/>
      <c r="UO76" s="229"/>
      <c r="UP76" s="229"/>
      <c r="UQ76" s="229"/>
      <c r="UR76" s="229"/>
      <c r="US76" s="229"/>
      <c r="UT76" s="229"/>
      <c r="UU76" s="229"/>
      <c r="UV76" s="229"/>
      <c r="UW76" s="229"/>
      <c r="UX76" s="229"/>
      <c r="UY76" s="229"/>
      <c r="UZ76" s="229"/>
      <c r="VA76" s="229"/>
      <c r="VB76" s="229"/>
      <c r="VC76" s="229"/>
      <c r="VD76" s="229"/>
      <c r="VE76" s="229"/>
      <c r="VF76" s="229"/>
      <c r="VG76" s="229"/>
      <c r="VH76" s="229"/>
      <c r="VI76" s="229"/>
      <c r="VJ76" s="229"/>
      <c r="VK76" s="229"/>
      <c r="VL76" s="229"/>
      <c r="VM76" s="229"/>
      <c r="VN76" s="229"/>
      <c r="VO76" s="229"/>
      <c r="VP76" s="229"/>
      <c r="VQ76" s="229"/>
      <c r="VR76" s="229"/>
      <c r="VS76" s="229"/>
      <c r="VT76" s="229"/>
      <c r="VU76" s="229"/>
      <c r="VV76" s="229"/>
      <c r="VW76" s="229"/>
      <c r="VX76" s="229"/>
      <c r="VY76" s="229"/>
      <c r="VZ76" s="229"/>
      <c r="WA76" s="229"/>
      <c r="WB76" s="229"/>
      <c r="WC76" s="229"/>
      <c r="WD76" s="229"/>
      <c r="WE76" s="229"/>
      <c r="WF76" s="229"/>
      <c r="WG76" s="229"/>
      <c r="WH76" s="229"/>
      <c r="WI76" s="229"/>
      <c r="WJ76" s="229"/>
      <c r="WK76" s="229"/>
      <c r="WL76" s="229"/>
      <c r="WM76" s="229"/>
      <c r="WN76" s="229"/>
      <c r="WO76" s="229"/>
      <c r="WP76" s="229"/>
      <c r="WQ76" s="229"/>
      <c r="WR76" s="229"/>
      <c r="WS76" s="229"/>
      <c r="WT76" s="229"/>
      <c r="WU76" s="229"/>
      <c r="WV76" s="229"/>
      <c r="WW76" s="229"/>
      <c r="WX76" s="229"/>
      <c r="WY76" s="229"/>
      <c r="WZ76" s="229"/>
      <c r="XA76" s="229"/>
      <c r="XB76" s="229"/>
      <c r="XC76" s="229"/>
      <c r="XD76" s="229"/>
      <c r="XE76" s="229"/>
      <c r="XF76" s="229"/>
      <c r="XG76" s="229"/>
      <c r="XH76" s="229"/>
      <c r="XI76" s="229"/>
      <c r="XJ76" s="229"/>
      <c r="XK76" s="229"/>
      <c r="XL76" s="229"/>
      <c r="XM76" s="229"/>
      <c r="XN76" s="229"/>
      <c r="XO76" s="229"/>
      <c r="XP76" s="229"/>
      <c r="XQ76" s="229"/>
      <c r="XR76" s="229"/>
      <c r="XS76" s="229"/>
      <c r="XT76" s="229"/>
      <c r="XU76" s="229"/>
      <c r="XV76" s="229"/>
      <c r="XW76" s="229"/>
      <c r="XX76" s="229"/>
      <c r="XY76" s="229"/>
      <c r="XZ76" s="229"/>
      <c r="YA76" s="229"/>
      <c r="YB76" s="229"/>
      <c r="YC76" s="229"/>
      <c r="YD76" s="229"/>
      <c r="YE76" s="229"/>
      <c r="YF76" s="229"/>
      <c r="YG76" s="229"/>
      <c r="YH76" s="229"/>
      <c r="YI76" s="229"/>
      <c r="YJ76" s="229"/>
      <c r="YK76" s="229"/>
      <c r="YL76" s="229"/>
      <c r="YM76" s="229"/>
      <c r="YN76" s="229"/>
      <c r="YO76" s="229"/>
      <c r="YP76" s="229"/>
      <c r="YQ76" s="229"/>
      <c r="YR76" s="229"/>
      <c r="YS76" s="229"/>
      <c r="YT76" s="229"/>
      <c r="YU76" s="229"/>
      <c r="YV76" s="229"/>
      <c r="YW76" s="229"/>
      <c r="YX76" s="229"/>
      <c r="YY76" s="229"/>
      <c r="YZ76" s="229"/>
      <c r="ZA76" s="229"/>
      <c r="ZB76" s="229"/>
      <c r="ZC76" s="229"/>
      <c r="ZD76" s="229"/>
      <c r="ZE76" s="229"/>
      <c r="ZF76" s="229"/>
      <c r="ZG76" s="229"/>
      <c r="ZH76" s="229"/>
      <c r="ZI76" s="229"/>
      <c r="ZJ76" s="229"/>
      <c r="ZK76" s="229"/>
      <c r="ZL76" s="229"/>
      <c r="ZM76" s="229"/>
      <c r="ZN76" s="229"/>
      <c r="ZO76" s="229"/>
      <c r="ZP76" s="229"/>
      <c r="ZQ76" s="229"/>
      <c r="ZR76" s="229"/>
      <c r="ZS76" s="229"/>
      <c r="ZT76" s="229"/>
      <c r="ZU76" s="229"/>
      <c r="ZV76" s="229"/>
      <c r="ZW76" s="229"/>
      <c r="ZX76" s="229"/>
      <c r="ZY76" s="229"/>
      <c r="ZZ76" s="229"/>
      <c r="AAA76" s="229"/>
      <c r="AAB76" s="229"/>
      <c r="AAC76" s="229"/>
      <c r="AAD76" s="229"/>
      <c r="AAE76" s="229"/>
      <c r="AAF76" s="229"/>
      <c r="AAG76" s="229"/>
      <c r="AAH76" s="229"/>
      <c r="AAI76" s="229"/>
      <c r="AAJ76" s="229"/>
      <c r="AAK76" s="229"/>
      <c r="AAL76" s="229"/>
      <c r="AAM76" s="229"/>
      <c r="AAN76" s="229"/>
      <c r="AAO76" s="229"/>
      <c r="AAP76" s="229"/>
      <c r="AAQ76" s="229"/>
      <c r="AAR76" s="229"/>
      <c r="AAS76" s="229"/>
      <c r="AAT76" s="229"/>
      <c r="AAU76" s="229"/>
      <c r="AAV76" s="229"/>
      <c r="AAW76" s="229"/>
      <c r="AAX76" s="229"/>
      <c r="AAY76" s="229"/>
      <c r="AAZ76" s="229"/>
      <c r="ABA76" s="229"/>
      <c r="ABB76" s="229"/>
      <c r="ABC76" s="229"/>
      <c r="ABD76" s="229"/>
      <c r="ABE76" s="229"/>
      <c r="ABF76" s="229"/>
      <c r="ABG76" s="229"/>
      <c r="ABH76" s="229"/>
      <c r="ABI76" s="229"/>
      <c r="ABJ76" s="229"/>
      <c r="ABK76" s="229"/>
      <c r="ABL76" s="229"/>
      <c r="ABM76" s="229"/>
      <c r="ABN76" s="229"/>
      <c r="ABO76" s="229"/>
      <c r="ABP76" s="229"/>
      <c r="ABQ76" s="229"/>
      <c r="ABR76" s="229"/>
      <c r="ABS76" s="229"/>
      <c r="ABT76" s="229"/>
      <c r="ABU76" s="229"/>
      <c r="ABV76" s="229"/>
      <c r="ABW76" s="229"/>
      <c r="ABX76" s="229"/>
      <c r="ABY76" s="229"/>
      <c r="ABZ76" s="229"/>
      <c r="ACA76" s="229"/>
      <c r="ACB76" s="229"/>
      <c r="ACC76" s="229"/>
      <c r="ACD76" s="229"/>
      <c r="ACE76" s="229"/>
      <c r="ACF76" s="229"/>
      <c r="ACG76" s="229"/>
      <c r="ACH76" s="229"/>
      <c r="ACI76" s="229"/>
      <c r="ACJ76" s="229"/>
      <c r="ACK76" s="229"/>
      <c r="ACL76" s="229"/>
      <c r="ACM76" s="229"/>
      <c r="ACN76" s="229"/>
      <c r="ACO76" s="229"/>
      <c r="ACP76" s="229"/>
      <c r="ACQ76" s="229"/>
      <c r="ACR76" s="229"/>
      <c r="ACS76" s="229"/>
      <c r="ACT76" s="229"/>
      <c r="ACU76" s="229"/>
      <c r="ACV76" s="229"/>
      <c r="ACW76" s="229"/>
      <c r="ACX76" s="229"/>
      <c r="ACY76" s="229"/>
      <c r="ACZ76" s="229"/>
      <c r="ADA76" s="229"/>
      <c r="ADB76" s="229"/>
      <c r="ADC76" s="229"/>
      <c r="ADD76" s="229"/>
      <c r="ADE76" s="229"/>
      <c r="ADF76" s="229"/>
      <c r="ADG76" s="229"/>
      <c r="ADH76" s="229"/>
      <c r="ADI76" s="229"/>
      <c r="ADJ76" s="229"/>
      <c r="ADK76" s="229"/>
      <c r="ADL76" s="229"/>
      <c r="ADM76" s="229"/>
      <c r="ADN76" s="229"/>
      <c r="ADO76" s="229"/>
      <c r="ADP76" s="229"/>
      <c r="ADQ76" s="229"/>
      <c r="ADR76" s="229"/>
      <c r="ADS76" s="229"/>
      <c r="ADT76" s="229"/>
      <c r="ADU76" s="229"/>
      <c r="ADV76" s="229"/>
      <c r="ADW76" s="229"/>
      <c r="ADX76" s="229"/>
      <c r="ADY76" s="229"/>
      <c r="ADZ76" s="229"/>
      <c r="AEA76" s="229"/>
      <c r="AEB76" s="229"/>
      <c r="AEC76" s="229"/>
      <c r="AED76" s="229"/>
      <c r="AEE76" s="229"/>
      <c r="AEF76" s="229"/>
      <c r="AEG76" s="229"/>
      <c r="AEH76" s="229"/>
      <c r="AEI76" s="229"/>
      <c r="AEJ76" s="229"/>
      <c r="AEK76" s="229"/>
      <c r="AEL76" s="229"/>
      <c r="AEM76" s="229"/>
      <c r="AEN76" s="229"/>
      <c r="AEO76" s="229"/>
      <c r="AEP76" s="229"/>
      <c r="AEQ76" s="229"/>
      <c r="AER76" s="229"/>
      <c r="AES76" s="229"/>
      <c r="AET76" s="229"/>
      <c r="AEU76" s="229"/>
      <c r="AEV76" s="229"/>
      <c r="AEW76" s="229"/>
      <c r="AEX76" s="229"/>
      <c r="AEY76" s="229"/>
      <c r="AEZ76" s="229"/>
      <c r="AFA76" s="229"/>
      <c r="AFB76" s="229"/>
      <c r="AFC76" s="229"/>
      <c r="AFD76" s="229"/>
      <c r="AFE76" s="229"/>
      <c r="AFF76" s="229"/>
      <c r="AFG76" s="229"/>
      <c r="AFH76" s="229"/>
      <c r="AFI76" s="229"/>
      <c r="AFJ76" s="229"/>
      <c r="AFK76" s="229"/>
      <c r="AFL76" s="229"/>
      <c r="AFM76" s="229"/>
      <c r="AFN76" s="229"/>
      <c r="AFO76" s="229"/>
      <c r="AFP76" s="229"/>
      <c r="AFQ76" s="229"/>
      <c r="AFR76" s="229"/>
      <c r="AFS76" s="229"/>
      <c r="AFT76" s="229"/>
      <c r="AFU76" s="229"/>
      <c r="AFV76" s="229"/>
      <c r="AFW76" s="229"/>
      <c r="AFX76" s="229"/>
      <c r="AFY76" s="229"/>
      <c r="AFZ76" s="229"/>
      <c r="AGA76" s="229"/>
      <c r="AGB76" s="229"/>
      <c r="AGC76" s="229"/>
      <c r="AGD76" s="229"/>
      <c r="AGE76" s="229"/>
      <c r="AGF76" s="229"/>
      <c r="AGG76" s="229"/>
      <c r="AGH76" s="229"/>
      <c r="AGI76" s="229"/>
      <c r="AGJ76" s="229"/>
      <c r="AGK76" s="229"/>
      <c r="AGL76" s="229"/>
      <c r="AGM76" s="229"/>
      <c r="AGN76" s="229"/>
      <c r="AGO76" s="229"/>
      <c r="AGP76" s="229"/>
      <c r="AGQ76" s="229"/>
      <c r="AGR76" s="229"/>
      <c r="AGS76" s="229"/>
      <c r="AGT76" s="229"/>
      <c r="AGU76" s="229"/>
      <c r="AGV76" s="229"/>
      <c r="AGW76" s="229"/>
      <c r="AGX76" s="229"/>
      <c r="AGY76" s="229"/>
      <c r="AGZ76" s="229"/>
      <c r="AHA76" s="229"/>
      <c r="AHB76" s="229"/>
      <c r="AHC76" s="229"/>
      <c r="AHD76" s="229"/>
      <c r="AHE76" s="229"/>
      <c r="AHF76" s="229"/>
      <c r="AHG76" s="229"/>
      <c r="AHH76" s="229"/>
      <c r="AHI76" s="229"/>
      <c r="AHJ76" s="229"/>
      <c r="AHK76" s="229"/>
      <c r="AHL76" s="229"/>
      <c r="AHM76" s="229"/>
      <c r="AHN76" s="229"/>
      <c r="AHO76" s="229"/>
      <c r="AHP76" s="229"/>
      <c r="AHQ76" s="229"/>
      <c r="AHR76" s="229"/>
      <c r="AHS76" s="229"/>
      <c r="AHT76" s="229"/>
      <c r="AHU76" s="229"/>
      <c r="AHV76" s="229"/>
      <c r="AHW76" s="229"/>
      <c r="AHX76" s="229"/>
      <c r="AHY76" s="229"/>
      <c r="AHZ76" s="229"/>
      <c r="AIA76" s="229"/>
      <c r="AIB76" s="229"/>
      <c r="AIC76" s="229"/>
      <c r="AID76" s="229"/>
      <c r="AIE76" s="229"/>
      <c r="AIF76" s="229"/>
      <c r="AIG76" s="229"/>
      <c r="AIH76" s="229"/>
      <c r="AII76" s="229"/>
      <c r="AIJ76" s="229"/>
      <c r="AIK76" s="229"/>
      <c r="AIL76" s="229"/>
      <c r="AIM76" s="229"/>
      <c r="AIN76" s="229"/>
      <c r="AIO76" s="229"/>
      <c r="AIP76" s="229"/>
      <c r="AIQ76" s="229"/>
      <c r="AIR76" s="229"/>
      <c r="AIS76" s="229"/>
      <c r="AIT76" s="229"/>
      <c r="AIU76" s="229"/>
      <c r="AIV76" s="229"/>
      <c r="AIW76" s="229"/>
      <c r="AIX76" s="229"/>
      <c r="AIY76" s="229"/>
      <c r="AIZ76" s="229"/>
      <c r="AJA76" s="229"/>
      <c r="AJB76" s="229"/>
      <c r="AJC76" s="229"/>
      <c r="AJD76" s="229"/>
      <c r="AJE76" s="229"/>
      <c r="AJF76" s="229"/>
      <c r="AJG76" s="229"/>
      <c r="AJH76" s="229"/>
      <c r="AJI76" s="229"/>
      <c r="AJJ76" s="229"/>
      <c r="AJK76" s="229"/>
      <c r="AJL76" s="229"/>
      <c r="AJM76" s="229"/>
      <c r="AJN76" s="229"/>
      <c r="AJO76" s="229"/>
      <c r="AJP76" s="229"/>
      <c r="AJQ76" s="229"/>
      <c r="AJR76" s="229"/>
      <c r="AJS76" s="229"/>
      <c r="AJT76" s="229"/>
      <c r="AJU76" s="229"/>
      <c r="AJV76" s="229"/>
      <c r="AJW76" s="230"/>
      <c r="AJX76" s="230"/>
      <c r="AJY76" s="230"/>
      <c r="AJZ76" s="230"/>
      <c r="AKA76" s="230"/>
      <c r="AKB76" s="230"/>
      <c r="AKC76" s="230"/>
      <c r="AKD76" s="230"/>
      <c r="AKE76" s="230"/>
      <c r="AKF76" s="230"/>
      <c r="AKG76" s="230"/>
      <c r="AKH76" s="230"/>
      <c r="AKI76" s="230"/>
      <c r="AKJ76" s="230"/>
      <c r="AKK76" s="230"/>
      <c r="AKL76" s="230"/>
      <c r="AKM76" s="230"/>
      <c r="AKN76" s="230"/>
      <c r="AKO76" s="230"/>
      <c r="AKP76" s="230"/>
      <c r="AKQ76" s="230"/>
      <c r="AKR76" s="230"/>
      <c r="AKS76" s="230"/>
      <c r="AKT76" s="230"/>
      <c r="AKU76" s="230"/>
      <c r="AKV76" s="230"/>
      <c r="AKW76" s="230"/>
      <c r="AKX76" s="230"/>
      <c r="AKY76" s="230"/>
      <c r="AKZ76" s="230"/>
      <c r="ALA76" s="230"/>
      <c r="ALB76" s="230"/>
      <c r="ALC76" s="230"/>
      <c r="ALD76" s="230"/>
      <c r="ALE76" s="230"/>
      <c r="ALF76" s="230"/>
      <c r="ALG76" s="230"/>
      <c r="ALH76" s="230"/>
      <c r="ALI76" s="230"/>
      <c r="ALJ76" s="230"/>
      <c r="ALK76" s="230"/>
      <c r="ALL76" s="230"/>
      <c r="ALM76" s="230"/>
      <c r="ALN76" s="230"/>
      <c r="ALO76" s="230"/>
      <c r="ALP76" s="230"/>
      <c r="ALQ76" s="230"/>
      <c r="ALR76" s="230"/>
      <c r="ALS76" s="230"/>
      <c r="ALT76" s="230"/>
      <c r="ALU76" s="230"/>
      <c r="ALV76" s="230"/>
      <c r="ALW76" s="230"/>
      <c r="ALX76" s="230"/>
      <c r="ALY76" s="230"/>
      <c r="ALZ76" s="230"/>
      <c r="AMA76" s="230"/>
      <c r="AMB76" s="230"/>
      <c r="AMC76" s="230"/>
      <c r="AMD76" s="230"/>
      <c r="AME76" s="230"/>
      <c r="AMF76" s="230"/>
      <c r="AMG76" s="230"/>
      <c r="AMH76" s="230"/>
      <c r="AMI76" s="230"/>
      <c r="AMJ76" s="230"/>
      <c r="AMK76" s="230"/>
      <c r="AML76" s="230"/>
      <c r="AMM76" s="230"/>
      <c r="AMN76" s="230"/>
      <c r="AMO76" s="230"/>
      <c r="AMP76" s="230"/>
      <c r="AMQ76" s="230"/>
      <c r="AMR76" s="230"/>
      <c r="AMS76" s="230"/>
      <c r="AMT76" s="230"/>
      <c r="AMU76" s="230"/>
      <c r="AMV76" s="230"/>
      <c r="AMW76" s="230"/>
      <c r="AMX76" s="230"/>
      <c r="AMY76" s="230"/>
      <c r="AMZ76" s="230"/>
      <c r="ANA76" s="230"/>
      <c r="ANB76" s="230"/>
      <c r="ANC76" s="230"/>
      <c r="AND76" s="230"/>
      <c r="ANE76" s="230"/>
      <c r="ANF76" s="230"/>
      <c r="ANG76" s="230"/>
      <c r="ANH76" s="230"/>
      <c r="ANI76" s="230"/>
      <c r="ANJ76" s="230"/>
      <c r="ANK76" s="230"/>
      <c r="ANL76" s="230"/>
      <c r="ANM76" s="230"/>
      <c r="ANN76" s="230"/>
      <c r="ANO76" s="230"/>
      <c r="ANP76" s="230"/>
      <c r="ANQ76" s="230"/>
      <c r="ANR76" s="230"/>
      <c r="ANS76" s="230"/>
      <c r="ANT76" s="230"/>
      <c r="ANU76" s="230"/>
      <c r="ANV76" s="230"/>
      <c r="ANW76" s="230"/>
      <c r="ANX76" s="230"/>
      <c r="ANY76" s="230"/>
      <c r="ANZ76" s="230"/>
      <c r="AOA76" s="230"/>
      <c r="AOB76" s="230"/>
      <c r="AOC76" s="230"/>
      <c r="AOD76" s="230"/>
      <c r="AOE76" s="230"/>
      <c r="AOF76" s="230"/>
      <c r="AOG76" s="230"/>
      <c r="AOH76" s="230"/>
      <c r="AOI76" s="230"/>
      <c r="AOJ76" s="230"/>
      <c r="AOK76" s="230"/>
      <c r="AOL76" s="230"/>
      <c r="AOM76" s="230"/>
      <c r="AON76" s="230"/>
      <c r="AOO76" s="230"/>
      <c r="AOP76" s="230"/>
      <c r="AOQ76" s="230"/>
      <c r="AOR76" s="230"/>
      <c r="AOS76" s="230"/>
      <c r="AOT76" s="230"/>
      <c r="AOU76" s="230"/>
      <c r="AOV76" s="230"/>
      <c r="AOW76" s="230"/>
      <c r="AOX76" s="230"/>
      <c r="AOY76" s="230"/>
      <c r="AOZ76" s="230"/>
      <c r="APA76" s="230"/>
      <c r="APB76" s="230"/>
      <c r="APC76" s="230"/>
      <c r="APD76" s="230"/>
      <c r="APE76" s="230"/>
      <c r="APF76" s="230"/>
      <c r="APG76" s="230"/>
      <c r="APH76" s="230"/>
      <c r="API76" s="230"/>
      <c r="APJ76" s="230"/>
      <c r="APK76" s="230"/>
      <c r="APL76" s="230"/>
      <c r="APM76" s="230"/>
      <c r="APN76" s="230"/>
      <c r="APO76" s="230"/>
      <c r="APP76" s="230"/>
      <c r="APQ76" s="230"/>
      <c r="APR76" s="230"/>
      <c r="APS76" s="230"/>
      <c r="APT76" s="230"/>
      <c r="APU76" s="230"/>
      <c r="APV76" s="230"/>
      <c r="APW76" s="230"/>
      <c r="APX76" s="230"/>
      <c r="APY76" s="230"/>
      <c r="APZ76" s="230"/>
      <c r="AQA76" s="230"/>
      <c r="AQB76" s="230"/>
      <c r="AQC76" s="230"/>
      <c r="AQD76" s="230"/>
      <c r="AQE76" s="230"/>
      <c r="AQF76" s="230"/>
      <c r="AQG76" s="230"/>
      <c r="AQH76" s="230"/>
      <c r="AQI76" s="230"/>
      <c r="AQJ76" s="230"/>
      <c r="AQK76" s="230"/>
      <c r="AQL76" s="230"/>
      <c r="AQM76" s="230"/>
      <c r="AQN76" s="230"/>
      <c r="AQO76" s="230"/>
      <c r="AQP76" s="230"/>
      <c r="AQQ76" s="230"/>
      <c r="AQR76" s="230"/>
      <c r="AQS76" s="230"/>
      <c r="AQT76" s="230"/>
      <c r="AQU76" s="230"/>
      <c r="AQV76" s="230"/>
      <c r="AQW76" s="230"/>
      <c r="AQX76" s="230"/>
      <c r="AQY76" s="230"/>
      <c r="AQZ76" s="230"/>
      <c r="ARA76" s="230"/>
      <c r="ARB76" s="230"/>
      <c r="ARC76" s="230"/>
      <c r="ARD76" s="230"/>
      <c r="ARE76" s="230"/>
      <c r="ARF76" s="230"/>
      <c r="ARG76" s="230"/>
      <c r="ARH76" s="230"/>
      <c r="ARI76" s="230"/>
      <c r="ARJ76" s="230"/>
      <c r="ARK76" s="230"/>
      <c r="ARL76" s="230"/>
      <c r="ARM76" s="230"/>
      <c r="ARN76" s="230"/>
      <c r="ARO76" s="230"/>
      <c r="ARP76" s="230"/>
      <c r="ARQ76" s="230"/>
      <c r="ARR76" s="230"/>
      <c r="ARS76" s="230"/>
      <c r="ART76" s="230"/>
      <c r="ARU76" s="230"/>
      <c r="ARV76" s="230"/>
      <c r="ARW76" s="230"/>
      <c r="ARX76" s="230"/>
      <c r="ARY76" s="230"/>
      <c r="ARZ76" s="230"/>
      <c r="ASA76" s="230"/>
      <c r="ASB76" s="230"/>
      <c r="ASC76" s="230"/>
      <c r="ASD76" s="230"/>
      <c r="ASE76" s="230"/>
      <c r="ASF76" s="230"/>
      <c r="ASG76" s="230"/>
      <c r="ASH76" s="230"/>
      <c r="ASI76" s="230"/>
      <c r="ASJ76" s="230"/>
      <c r="ASK76" s="230"/>
      <c r="ASL76" s="230"/>
      <c r="ASM76" s="230"/>
      <c r="ASN76" s="230"/>
      <c r="ASO76" s="230"/>
      <c r="ASP76" s="230"/>
      <c r="ASQ76" s="230"/>
      <c r="ASR76" s="230"/>
      <c r="ASS76" s="230"/>
      <c r="AST76" s="230"/>
      <c r="ASU76" s="230"/>
      <c r="ASV76" s="230"/>
      <c r="ASW76" s="230"/>
      <c r="ASX76" s="230"/>
      <c r="ASY76" s="230"/>
      <c r="ASZ76" s="230"/>
      <c r="ATA76" s="230"/>
      <c r="ATB76" s="230"/>
      <c r="ATC76" s="230"/>
      <c r="ATD76" s="230"/>
      <c r="ATE76" s="230"/>
      <c r="ATF76" s="230"/>
      <c r="ATG76" s="230"/>
      <c r="ATH76" s="230"/>
      <c r="ATI76" s="230"/>
      <c r="ATJ76" s="230"/>
      <c r="ATK76" s="230"/>
      <c r="ATL76" s="230"/>
      <c r="ATM76" s="230"/>
      <c r="ATN76" s="230"/>
      <c r="ATO76" s="230"/>
      <c r="ATP76" s="230"/>
      <c r="ATQ76" s="230"/>
      <c r="ATR76" s="230"/>
      <c r="ATS76" s="230"/>
      <c r="ATT76" s="230"/>
      <c r="ATU76" s="230"/>
      <c r="ATV76" s="230"/>
      <c r="ATW76" s="230"/>
      <c r="ATX76" s="230"/>
      <c r="ATY76" s="230"/>
      <c r="ATZ76" s="230"/>
      <c r="AUA76" s="230"/>
      <c r="AUB76" s="230"/>
      <c r="AUC76" s="230"/>
      <c r="AUD76" s="230"/>
      <c r="AUE76" s="230"/>
      <c r="AUF76" s="230"/>
      <c r="AUG76" s="230"/>
      <c r="AUH76" s="230"/>
      <c r="AUI76" s="230"/>
      <c r="AUJ76" s="230"/>
      <c r="AUK76" s="230"/>
      <c r="AUL76" s="230"/>
      <c r="AUM76" s="230"/>
      <c r="AUN76" s="230"/>
      <c r="AUO76" s="230"/>
      <c r="AUP76" s="230"/>
      <c r="AUQ76" s="230"/>
      <c r="AUR76" s="230"/>
      <c r="AUS76" s="230"/>
      <c r="AUT76" s="230"/>
      <c r="AUU76" s="230"/>
      <c r="AUV76" s="230"/>
      <c r="AUW76" s="230"/>
      <c r="AUX76" s="230"/>
      <c r="AUY76" s="230"/>
      <c r="AUZ76" s="230"/>
      <c r="AVA76" s="230"/>
      <c r="AVB76" s="230"/>
      <c r="AVC76" s="230"/>
      <c r="AVD76" s="230"/>
      <c r="AVE76" s="230"/>
      <c r="AVF76" s="230"/>
      <c r="AVG76" s="230"/>
      <c r="AVH76" s="230"/>
      <c r="AVI76" s="230"/>
      <c r="AVJ76" s="230"/>
      <c r="AVK76" s="230"/>
      <c r="AVL76" s="230"/>
      <c r="AVM76" s="230"/>
      <c r="AVN76" s="230"/>
      <c r="AVO76" s="230"/>
      <c r="AVP76" s="230"/>
      <c r="AVQ76" s="230"/>
      <c r="AVR76" s="230"/>
      <c r="AVS76" s="230"/>
      <c r="AVT76" s="230"/>
      <c r="AVU76" s="230"/>
      <c r="AVV76" s="230"/>
      <c r="AVW76" s="230"/>
      <c r="AVX76" s="230"/>
      <c r="AVY76" s="230"/>
      <c r="AVZ76" s="230"/>
      <c r="AWA76" s="230"/>
      <c r="AWB76" s="230"/>
      <c r="AWC76" s="230"/>
      <c r="AWD76" s="230"/>
      <c r="AWE76" s="230"/>
      <c r="AWF76" s="230"/>
      <c r="AWG76" s="230"/>
      <c r="AWH76" s="230"/>
      <c r="AWI76" s="230"/>
      <c r="AWJ76" s="230"/>
      <c r="AWK76" s="230"/>
      <c r="AWL76" s="230"/>
      <c r="AWM76" s="230"/>
      <c r="AWN76" s="230"/>
      <c r="AWO76" s="230"/>
      <c r="AWP76" s="230"/>
      <c r="AWQ76" s="230"/>
      <c r="AWR76" s="230"/>
      <c r="AWS76" s="230"/>
      <c r="AWT76" s="230"/>
      <c r="AWU76" s="230"/>
      <c r="AWV76" s="230"/>
      <c r="AWW76" s="230"/>
      <c r="AWX76" s="230"/>
      <c r="AWY76" s="230"/>
      <c r="AWZ76" s="230"/>
      <c r="AXA76" s="230"/>
      <c r="AXB76" s="230"/>
      <c r="AXC76" s="230"/>
      <c r="AXD76" s="230"/>
      <c r="AXE76" s="230"/>
      <c r="AXF76" s="230"/>
      <c r="AXG76" s="230"/>
      <c r="AXH76" s="230"/>
      <c r="AXI76" s="230"/>
      <c r="AXJ76" s="230"/>
      <c r="AXK76" s="230"/>
      <c r="AXL76" s="230"/>
      <c r="AXM76" s="230"/>
      <c r="AXN76" s="230"/>
      <c r="AXO76" s="230"/>
      <c r="AXP76" s="230"/>
      <c r="AXQ76" s="230"/>
      <c r="AXR76" s="230"/>
      <c r="AXS76" s="230"/>
      <c r="AXT76" s="230"/>
      <c r="AXU76" s="230"/>
      <c r="AXV76" s="230"/>
      <c r="AXW76" s="230"/>
      <c r="AXX76" s="230"/>
      <c r="AXY76" s="230"/>
      <c r="AXZ76" s="230"/>
      <c r="AYA76" s="230"/>
      <c r="AYB76" s="230"/>
      <c r="AYC76" s="230"/>
      <c r="AYD76" s="230"/>
      <c r="AYE76" s="230"/>
      <c r="AYF76" s="230"/>
      <c r="AYG76" s="230"/>
      <c r="AYH76" s="230"/>
      <c r="AYI76" s="230"/>
      <c r="AYJ76" s="230"/>
      <c r="AYK76" s="230"/>
      <c r="AYL76" s="230"/>
      <c r="AYM76" s="230"/>
      <c r="AYN76" s="230"/>
      <c r="AYO76" s="230"/>
      <c r="AYP76" s="230"/>
      <c r="AYQ76" s="230"/>
      <c r="AYR76" s="230"/>
      <c r="AYS76" s="230"/>
      <c r="AYT76" s="230"/>
      <c r="AYU76" s="230"/>
      <c r="AYV76" s="230"/>
      <c r="AYW76" s="230"/>
      <c r="AYX76" s="230"/>
      <c r="AYY76" s="230"/>
      <c r="AYZ76" s="230"/>
      <c r="AZA76" s="230"/>
      <c r="AZB76" s="230"/>
      <c r="AZC76" s="230"/>
      <c r="AZD76" s="230"/>
      <c r="AZE76" s="230"/>
      <c r="AZF76" s="230"/>
      <c r="AZG76" s="230"/>
      <c r="AZH76" s="230"/>
      <c r="AZI76" s="230"/>
      <c r="AZJ76" s="230"/>
      <c r="AZK76" s="230"/>
      <c r="AZL76" s="230"/>
      <c r="AZM76" s="230"/>
      <c r="AZN76" s="230"/>
      <c r="AZO76" s="230"/>
      <c r="AZP76" s="230"/>
      <c r="AZQ76" s="230"/>
      <c r="AZR76" s="230"/>
      <c r="AZS76" s="230"/>
      <c r="AZT76" s="230"/>
      <c r="AZU76" s="230"/>
      <c r="AZV76" s="230"/>
      <c r="AZW76" s="230"/>
      <c r="AZX76" s="230"/>
      <c r="AZY76" s="230"/>
      <c r="AZZ76" s="230"/>
      <c r="BAA76" s="230"/>
      <c r="BAB76" s="230"/>
      <c r="BAC76" s="230"/>
      <c r="BAD76" s="230"/>
      <c r="BAE76" s="230"/>
      <c r="BAF76" s="230"/>
      <c r="BAG76" s="230"/>
      <c r="BAH76" s="230"/>
      <c r="BAI76" s="230"/>
      <c r="BAJ76" s="230"/>
      <c r="BAK76" s="230"/>
      <c r="BAL76" s="230"/>
      <c r="BAM76" s="230"/>
      <c r="BAN76" s="230"/>
      <c r="BAO76" s="230"/>
      <c r="BAP76" s="230"/>
      <c r="BAQ76" s="230"/>
      <c r="BAR76" s="230"/>
      <c r="BAS76" s="230"/>
      <c r="BAT76" s="230"/>
      <c r="BAU76" s="230"/>
      <c r="BAV76" s="230"/>
      <c r="BAW76" s="230"/>
      <c r="BAX76" s="230"/>
      <c r="BAY76" s="230"/>
      <c r="BAZ76" s="230"/>
      <c r="BBA76" s="230"/>
      <c r="BBB76" s="230"/>
      <c r="BBC76" s="230"/>
      <c r="BBD76" s="230"/>
      <c r="BBE76" s="230"/>
      <c r="BBF76" s="230"/>
      <c r="BBG76" s="230"/>
      <c r="BBH76" s="230"/>
      <c r="BBI76" s="230"/>
      <c r="BBJ76" s="230"/>
      <c r="BBK76" s="230"/>
      <c r="BBL76" s="230"/>
      <c r="BBM76" s="230"/>
      <c r="BBN76" s="230"/>
      <c r="BBO76" s="230"/>
      <c r="BBP76" s="230"/>
      <c r="BBQ76" s="230"/>
      <c r="BBR76" s="230"/>
      <c r="BBS76" s="230"/>
      <c r="BBT76" s="230"/>
      <c r="BBU76" s="230"/>
      <c r="BBV76" s="230"/>
      <c r="BBW76" s="230"/>
      <c r="BBX76" s="230"/>
      <c r="BBY76" s="230"/>
      <c r="BBZ76" s="230"/>
      <c r="BCA76" s="230"/>
      <c r="BCB76" s="230"/>
      <c r="BCC76" s="230"/>
      <c r="BCD76" s="230"/>
      <c r="BCE76" s="230"/>
      <c r="BCF76" s="230"/>
      <c r="BCG76" s="230"/>
      <c r="BCH76" s="230"/>
      <c r="BCI76" s="230"/>
      <c r="BCJ76" s="230"/>
      <c r="BCK76" s="230"/>
      <c r="BCL76" s="230"/>
      <c r="BCM76" s="230"/>
      <c r="BCN76" s="230"/>
      <c r="BCO76" s="230"/>
      <c r="BCP76" s="230"/>
      <c r="BCQ76" s="230"/>
      <c r="BCR76" s="230"/>
      <c r="BCS76" s="230"/>
      <c r="BCT76" s="230"/>
      <c r="BCU76" s="230"/>
      <c r="BCV76" s="230"/>
      <c r="BCW76" s="230"/>
      <c r="BCX76" s="230"/>
      <c r="BCY76" s="230"/>
      <c r="BCZ76" s="230"/>
      <c r="BDA76" s="230"/>
      <c r="BDB76" s="230"/>
      <c r="BDC76" s="230"/>
      <c r="BDD76" s="230"/>
      <c r="BDE76" s="230"/>
      <c r="BDF76" s="230"/>
      <c r="BDG76" s="230"/>
      <c r="BDH76" s="230"/>
      <c r="BDI76" s="230"/>
      <c r="BDJ76" s="230"/>
      <c r="BDK76" s="230"/>
      <c r="BDL76" s="230"/>
      <c r="BDM76" s="230"/>
      <c r="BDN76" s="230"/>
      <c r="BDO76" s="230"/>
      <c r="BDP76" s="230"/>
      <c r="BDQ76" s="230"/>
      <c r="BDR76" s="230"/>
      <c r="BDS76" s="230"/>
      <c r="BDT76" s="230"/>
      <c r="BDU76" s="230"/>
      <c r="BDV76" s="230"/>
      <c r="BDW76" s="230"/>
      <c r="BDX76" s="230"/>
      <c r="BDY76" s="230"/>
      <c r="BDZ76" s="230"/>
      <c r="BEA76" s="230"/>
      <c r="BEB76" s="230"/>
      <c r="BEC76" s="230"/>
      <c r="BED76" s="230"/>
      <c r="BEE76" s="230"/>
      <c r="BEF76" s="230"/>
      <c r="BEG76" s="230"/>
      <c r="BEH76" s="230"/>
      <c r="BEI76" s="230"/>
      <c r="BEJ76" s="230"/>
      <c r="BEK76" s="230"/>
      <c r="BEL76" s="230"/>
      <c r="BEM76" s="230"/>
      <c r="BEN76" s="230"/>
      <c r="BEO76" s="230"/>
      <c r="BEP76" s="230"/>
      <c r="BEQ76" s="230"/>
      <c r="BER76" s="230"/>
      <c r="BES76" s="230"/>
      <c r="BET76" s="230"/>
      <c r="BEU76" s="230"/>
      <c r="BEV76" s="230"/>
      <c r="BEW76" s="230"/>
      <c r="BEX76" s="230"/>
      <c r="BEY76" s="230"/>
      <c r="BEZ76" s="230"/>
      <c r="BFA76" s="230"/>
      <c r="BFB76" s="230"/>
      <c r="BFC76" s="230"/>
      <c r="BFD76" s="230"/>
      <c r="BFE76" s="230"/>
      <c r="BFF76" s="230"/>
      <c r="BFG76" s="230"/>
      <c r="BFH76" s="230"/>
      <c r="BFI76" s="230"/>
      <c r="BFJ76" s="230"/>
      <c r="BFK76" s="230"/>
      <c r="BFL76" s="230"/>
      <c r="BFM76" s="230"/>
      <c r="BFN76" s="230"/>
      <c r="BFO76" s="230"/>
      <c r="BFP76" s="230"/>
      <c r="BFQ76" s="230"/>
      <c r="BFR76" s="230"/>
      <c r="BFS76" s="230"/>
      <c r="BFT76" s="230"/>
      <c r="BFU76" s="230"/>
      <c r="BFV76" s="230"/>
      <c r="BFW76" s="230"/>
      <c r="BFX76" s="230"/>
      <c r="BFY76" s="230"/>
      <c r="BFZ76" s="230"/>
      <c r="BGA76" s="230"/>
      <c r="BGB76" s="230"/>
      <c r="BGC76" s="230"/>
      <c r="BGD76" s="230"/>
      <c r="BGE76" s="230"/>
      <c r="BGF76" s="230"/>
      <c r="BGG76" s="230"/>
      <c r="BGH76" s="230"/>
      <c r="BGI76" s="230"/>
      <c r="BGJ76" s="230"/>
      <c r="BGK76" s="230"/>
      <c r="BGL76" s="230"/>
      <c r="BGM76" s="230"/>
      <c r="BGN76" s="230"/>
      <c r="BGO76" s="230"/>
      <c r="BGP76" s="230"/>
      <c r="BGQ76" s="230"/>
      <c r="BGR76" s="230"/>
      <c r="BGS76" s="230"/>
      <c r="BGT76" s="230"/>
      <c r="BGU76" s="230"/>
      <c r="BGV76" s="230"/>
      <c r="BGW76" s="230"/>
      <c r="BGX76" s="230"/>
      <c r="BGY76" s="230"/>
      <c r="BGZ76" s="230"/>
      <c r="BHA76" s="230"/>
      <c r="BHB76" s="230"/>
      <c r="BHC76" s="230"/>
      <c r="BHD76" s="230"/>
      <c r="BHE76" s="230"/>
      <c r="BHF76" s="230"/>
      <c r="BHG76" s="230"/>
      <c r="BHH76" s="230"/>
      <c r="BHI76" s="230"/>
      <c r="BHJ76" s="230"/>
      <c r="BHK76" s="230"/>
      <c r="BHL76" s="230"/>
      <c r="BHM76" s="230"/>
      <c r="BHN76" s="230"/>
      <c r="BHO76" s="230"/>
      <c r="BHP76" s="230"/>
      <c r="BHQ76" s="230"/>
      <c r="BHR76" s="230"/>
      <c r="BHS76" s="230"/>
      <c r="BHT76" s="230"/>
      <c r="BHU76" s="230"/>
      <c r="BHV76" s="230"/>
      <c r="BHW76" s="230"/>
      <c r="BHX76" s="230"/>
      <c r="BHY76" s="230"/>
      <c r="BHZ76" s="230"/>
      <c r="BIA76" s="230"/>
      <c r="BIB76" s="230"/>
      <c r="BIC76" s="230"/>
      <c r="BID76" s="230"/>
      <c r="BIE76" s="230"/>
      <c r="BIF76" s="230"/>
      <c r="BIG76" s="230"/>
      <c r="BIH76" s="230"/>
      <c r="BII76" s="230"/>
      <c r="BIJ76" s="230"/>
      <c r="BIK76" s="230"/>
      <c r="BIL76" s="230"/>
      <c r="BIM76" s="230"/>
      <c r="BIN76" s="230"/>
      <c r="BIO76" s="230"/>
      <c r="BIP76" s="230"/>
      <c r="BIQ76" s="230"/>
      <c r="BIR76" s="230"/>
      <c r="BIS76" s="230"/>
      <c r="BIT76" s="230"/>
      <c r="BIU76" s="230"/>
      <c r="BIV76" s="230"/>
      <c r="BIW76" s="230"/>
      <c r="BIX76" s="230"/>
      <c r="BIY76" s="230"/>
      <c r="BIZ76" s="230"/>
      <c r="BJA76" s="230"/>
      <c r="BJB76" s="230"/>
      <c r="BJC76" s="230"/>
      <c r="BJD76" s="230"/>
      <c r="BJE76" s="230"/>
      <c r="BJF76" s="230"/>
      <c r="BJG76" s="230"/>
      <c r="BJH76" s="230"/>
      <c r="BJI76" s="230"/>
      <c r="BJJ76" s="230"/>
      <c r="BJK76" s="230"/>
      <c r="BJL76" s="230"/>
      <c r="BJM76" s="230"/>
      <c r="BJN76" s="230"/>
      <c r="BJO76" s="230"/>
      <c r="BJP76" s="230"/>
      <c r="BJQ76" s="230"/>
      <c r="BJR76" s="230"/>
      <c r="BJS76" s="230"/>
      <c r="BJT76" s="230"/>
      <c r="BJU76" s="230"/>
      <c r="BJV76" s="230"/>
      <c r="BJW76" s="230"/>
      <c r="BJX76" s="230"/>
      <c r="BJY76" s="230"/>
      <c r="BJZ76" s="230"/>
      <c r="BKA76" s="230"/>
      <c r="BKB76" s="230"/>
      <c r="BKC76" s="230"/>
      <c r="BKD76" s="230"/>
      <c r="BKE76" s="230"/>
      <c r="BKF76" s="230"/>
      <c r="BKG76" s="230"/>
      <c r="BKH76" s="230"/>
      <c r="BKI76" s="230"/>
      <c r="BKJ76" s="230"/>
      <c r="BKK76" s="230"/>
      <c r="BKL76" s="230"/>
      <c r="BKM76" s="230"/>
      <c r="BKN76" s="230"/>
      <c r="BKO76" s="230"/>
      <c r="BKP76" s="230"/>
      <c r="BKQ76" s="230"/>
      <c r="BKR76" s="230"/>
      <c r="BKS76" s="230"/>
      <c r="BKT76" s="230"/>
      <c r="BKU76" s="230"/>
      <c r="BKV76" s="230"/>
      <c r="BKW76" s="230"/>
      <c r="BKX76" s="230"/>
      <c r="BKY76" s="230"/>
      <c r="BKZ76" s="230"/>
      <c r="BLA76" s="230"/>
      <c r="BLB76" s="230"/>
      <c r="BLC76" s="230"/>
      <c r="BLD76" s="230"/>
      <c r="BLE76" s="230"/>
      <c r="BLF76" s="230"/>
      <c r="BLG76" s="230"/>
      <c r="BLH76" s="230"/>
      <c r="BLI76" s="230"/>
      <c r="BLJ76" s="230"/>
      <c r="BLK76" s="230"/>
      <c r="BLL76" s="230"/>
      <c r="BLM76" s="230"/>
      <c r="BLN76" s="230"/>
      <c r="BLO76" s="230"/>
      <c r="BLP76" s="230"/>
      <c r="BLQ76" s="230"/>
      <c r="BLR76" s="230"/>
      <c r="BLS76" s="230"/>
      <c r="BLT76" s="230"/>
      <c r="BLU76" s="230"/>
      <c r="BLV76" s="230"/>
      <c r="BLW76" s="230"/>
      <c r="BLX76" s="230"/>
      <c r="BLY76" s="230"/>
      <c r="BLZ76" s="230"/>
      <c r="BMA76" s="230"/>
      <c r="BMB76" s="230"/>
      <c r="BMC76" s="230"/>
      <c r="BMD76" s="230"/>
      <c r="BME76" s="230"/>
      <c r="BMF76" s="230"/>
      <c r="BMG76" s="230"/>
      <c r="BMH76" s="230"/>
      <c r="BMI76" s="230"/>
      <c r="BMJ76" s="230"/>
      <c r="BMK76" s="230"/>
      <c r="BML76" s="230"/>
      <c r="BMM76" s="230"/>
      <c r="BMN76" s="230"/>
      <c r="BMO76" s="230"/>
      <c r="BMP76" s="230"/>
      <c r="BMQ76" s="230"/>
      <c r="BMR76" s="230"/>
      <c r="BMS76" s="230"/>
      <c r="BMT76" s="230"/>
      <c r="BMU76" s="230"/>
      <c r="BMV76" s="230"/>
      <c r="BMW76" s="230"/>
      <c r="BMX76" s="230"/>
      <c r="BMY76" s="230"/>
      <c r="BMZ76" s="230"/>
      <c r="BNA76" s="230"/>
      <c r="BNB76" s="230"/>
      <c r="BNC76" s="230"/>
      <c r="BND76" s="230"/>
      <c r="BNE76" s="230"/>
      <c r="BNF76" s="230"/>
      <c r="BNG76" s="230"/>
      <c r="BNH76" s="230"/>
      <c r="BNI76" s="230"/>
      <c r="BNJ76" s="230"/>
      <c r="BNK76" s="230"/>
      <c r="BNL76" s="230"/>
      <c r="BNM76" s="230"/>
      <c r="BNN76" s="230"/>
      <c r="BNO76" s="230"/>
      <c r="BNP76" s="230"/>
      <c r="BNQ76" s="230"/>
      <c r="BNR76" s="230"/>
      <c r="BNS76" s="230"/>
      <c r="BNT76" s="230"/>
      <c r="BNU76" s="230"/>
      <c r="BNV76" s="230"/>
      <c r="BNW76" s="230"/>
      <c r="BNX76" s="230"/>
      <c r="BNY76" s="230"/>
      <c r="BNZ76" s="230"/>
      <c r="BOA76" s="230"/>
      <c r="BOB76" s="230"/>
      <c r="BOC76" s="230"/>
      <c r="BOD76" s="230"/>
      <c r="BOE76" s="230"/>
      <c r="BOF76" s="230"/>
      <c r="BOG76" s="230"/>
      <c r="BOH76" s="230"/>
      <c r="BOI76" s="230"/>
      <c r="BOJ76" s="230"/>
      <c r="BOK76" s="230"/>
      <c r="BOL76" s="230"/>
      <c r="BOM76" s="230"/>
      <c r="BON76" s="230"/>
      <c r="BOO76" s="230"/>
      <c r="BOP76" s="230"/>
      <c r="BOQ76" s="230"/>
      <c r="BOR76" s="230"/>
      <c r="BOS76" s="230"/>
      <c r="BOT76" s="230"/>
      <c r="BOU76" s="230"/>
      <c r="BOV76" s="230"/>
      <c r="BOW76" s="230"/>
      <c r="BOX76" s="230"/>
      <c r="BOY76" s="230"/>
      <c r="BOZ76" s="230"/>
      <c r="BPA76" s="230"/>
      <c r="BPB76" s="230"/>
      <c r="BPC76" s="230"/>
      <c r="BPD76" s="230"/>
      <c r="BPE76" s="230"/>
      <c r="BPF76" s="230"/>
      <c r="BPG76" s="230"/>
      <c r="BPH76" s="230"/>
      <c r="BPI76" s="230"/>
      <c r="BPJ76" s="230"/>
      <c r="BPK76" s="230"/>
      <c r="BPL76" s="230"/>
      <c r="BPM76" s="230"/>
      <c r="BPN76" s="230"/>
      <c r="BPO76" s="230"/>
      <c r="BPP76" s="230"/>
      <c r="BPQ76" s="230"/>
      <c r="BPR76" s="230"/>
      <c r="BPS76" s="230"/>
      <c r="BPT76" s="230"/>
      <c r="BPU76" s="230"/>
      <c r="BPV76" s="230"/>
      <c r="BPW76" s="230"/>
      <c r="BPX76" s="230"/>
      <c r="BPY76" s="230"/>
      <c r="BPZ76" s="230"/>
      <c r="BQA76" s="230"/>
      <c r="BQB76" s="230"/>
      <c r="BQC76" s="230"/>
      <c r="BQD76" s="230"/>
      <c r="BQE76" s="230"/>
      <c r="BQF76" s="230"/>
      <c r="BQG76" s="230"/>
      <c r="BQH76" s="230"/>
      <c r="BQI76" s="230"/>
      <c r="BQJ76" s="230"/>
      <c r="BQK76" s="230"/>
      <c r="BQL76" s="230"/>
      <c r="BQM76" s="230"/>
      <c r="BQN76" s="230"/>
      <c r="BQO76" s="230"/>
      <c r="BQP76" s="230"/>
      <c r="BQQ76" s="230"/>
      <c r="BQR76" s="230"/>
      <c r="BQS76" s="230"/>
      <c r="BQT76" s="230"/>
      <c r="BQU76" s="230"/>
      <c r="BQV76" s="230"/>
      <c r="BQW76" s="230"/>
      <c r="BQX76" s="230"/>
      <c r="BQY76" s="230"/>
      <c r="BQZ76" s="230"/>
      <c r="BRA76" s="230"/>
      <c r="BRB76" s="230"/>
      <c r="BRC76" s="230"/>
      <c r="BRD76" s="230"/>
      <c r="BRE76" s="230"/>
      <c r="BRF76" s="230"/>
      <c r="BRG76" s="230"/>
      <c r="BRH76" s="230"/>
      <c r="BRI76" s="230"/>
      <c r="BRJ76" s="230"/>
      <c r="BRK76" s="230"/>
      <c r="BRL76" s="230"/>
      <c r="BRM76" s="230"/>
      <c r="BRN76" s="230"/>
      <c r="BRO76" s="230"/>
      <c r="BRP76" s="230"/>
      <c r="BRQ76" s="230"/>
      <c r="BRR76" s="230"/>
      <c r="BRS76" s="230"/>
      <c r="BRT76" s="230"/>
      <c r="BRU76" s="230"/>
      <c r="BRV76" s="230"/>
      <c r="BRW76" s="230"/>
      <c r="BRX76" s="230"/>
      <c r="BRY76" s="230"/>
      <c r="BRZ76" s="230"/>
      <c r="BSA76" s="230"/>
      <c r="BSB76" s="230"/>
      <c r="BSC76" s="230"/>
      <c r="BSD76" s="230"/>
      <c r="BSE76" s="230"/>
      <c r="BSF76" s="230"/>
      <c r="BSG76" s="230"/>
      <c r="BSH76" s="230"/>
      <c r="BSI76" s="230"/>
      <c r="BSJ76" s="230"/>
      <c r="BSK76" s="230"/>
      <c r="BSL76" s="230"/>
      <c r="BSM76" s="230"/>
      <c r="BSN76" s="230"/>
      <c r="BSO76" s="230"/>
      <c r="BSP76" s="230"/>
      <c r="BSQ76" s="230"/>
      <c r="BSR76" s="230"/>
      <c r="BSS76" s="230"/>
      <c r="BST76" s="230"/>
      <c r="BSU76" s="230"/>
      <c r="BSV76" s="230"/>
      <c r="BSW76" s="230"/>
      <c r="BSX76" s="230"/>
      <c r="BSY76" s="230"/>
      <c r="BSZ76" s="230"/>
      <c r="BTA76" s="230"/>
      <c r="BTB76" s="230"/>
      <c r="BTC76" s="230"/>
      <c r="BTD76" s="230"/>
      <c r="BTE76" s="230"/>
      <c r="BTF76" s="230"/>
      <c r="BTG76" s="230"/>
      <c r="BTH76" s="230"/>
      <c r="BTI76" s="230"/>
      <c r="BTJ76" s="230"/>
      <c r="BTK76" s="230"/>
      <c r="BTL76" s="230"/>
      <c r="BTM76" s="230"/>
      <c r="BTN76" s="230"/>
      <c r="BTO76" s="230"/>
      <c r="BTP76" s="230"/>
      <c r="BTQ76" s="230"/>
      <c r="BTR76" s="230"/>
      <c r="BTS76" s="230"/>
      <c r="BTT76" s="230"/>
      <c r="BTU76" s="230"/>
      <c r="BTV76" s="230"/>
      <c r="BTW76" s="230"/>
      <c r="BTX76" s="230"/>
      <c r="BTY76" s="230"/>
      <c r="BTZ76" s="230"/>
      <c r="BUA76" s="230"/>
      <c r="BUB76" s="230"/>
      <c r="BUC76" s="230"/>
      <c r="BUD76" s="230"/>
      <c r="BUE76" s="230"/>
      <c r="BUF76" s="230"/>
      <c r="BUG76" s="230"/>
      <c r="BUH76" s="230"/>
      <c r="BUI76" s="230"/>
      <c r="BUJ76" s="230"/>
      <c r="BUK76" s="230"/>
      <c r="BUL76" s="230"/>
      <c r="BUM76" s="230"/>
      <c r="BUN76" s="230"/>
      <c r="BUO76" s="230"/>
      <c r="BUP76" s="230"/>
      <c r="BUQ76" s="230"/>
      <c r="BUR76" s="230"/>
      <c r="BUS76" s="230"/>
      <c r="BUT76" s="230"/>
      <c r="BUU76" s="230"/>
      <c r="BUV76" s="230"/>
      <c r="BUW76" s="230"/>
      <c r="BUX76" s="230"/>
      <c r="BUY76" s="230"/>
      <c r="BUZ76" s="230"/>
      <c r="BVA76" s="230"/>
      <c r="BVB76" s="230"/>
      <c r="BVC76" s="230"/>
      <c r="BVD76" s="230"/>
      <c r="BVE76" s="230"/>
      <c r="BVF76" s="230"/>
      <c r="BVG76" s="230"/>
      <c r="BVH76" s="230"/>
      <c r="BVI76" s="230"/>
      <c r="BVJ76" s="230"/>
      <c r="BVK76" s="230"/>
      <c r="BVL76" s="230"/>
      <c r="BVM76" s="230"/>
      <c r="BVN76" s="230"/>
      <c r="BVO76" s="230"/>
      <c r="BVP76" s="230"/>
      <c r="BVQ76" s="230"/>
      <c r="BVR76" s="230"/>
      <c r="BVS76" s="230"/>
      <c r="BVT76" s="230"/>
      <c r="BVU76" s="230"/>
      <c r="BVV76" s="230"/>
      <c r="BVW76" s="230"/>
      <c r="BVX76" s="230"/>
      <c r="BVY76" s="230"/>
      <c r="BVZ76" s="230"/>
      <c r="BWA76" s="230"/>
      <c r="BWB76" s="230"/>
      <c r="BWC76" s="230"/>
      <c r="BWD76" s="230"/>
      <c r="BWE76" s="230"/>
      <c r="BWF76" s="230"/>
      <c r="BWG76" s="230"/>
      <c r="BWH76" s="230"/>
      <c r="BWI76" s="230"/>
      <c r="BWJ76" s="230"/>
      <c r="BWK76" s="230"/>
      <c r="BWL76" s="230"/>
      <c r="BWM76" s="230"/>
      <c r="BWN76" s="230"/>
      <c r="BWO76" s="230"/>
      <c r="BWP76" s="230"/>
      <c r="BWQ76" s="230"/>
      <c r="BWR76" s="230"/>
      <c r="BWS76" s="230"/>
      <c r="BWT76" s="230"/>
      <c r="BWU76" s="230"/>
      <c r="BWV76" s="230"/>
      <c r="BWW76" s="230"/>
      <c r="BWX76" s="230"/>
      <c r="BWY76" s="230"/>
      <c r="BWZ76" s="230"/>
      <c r="BXA76" s="230"/>
      <c r="BXB76" s="230"/>
      <c r="BXC76" s="230"/>
      <c r="BXD76" s="230"/>
      <c r="BXE76" s="230"/>
      <c r="BXF76" s="230"/>
      <c r="BXG76" s="230"/>
      <c r="BXH76" s="230"/>
      <c r="BXI76" s="230"/>
      <c r="BXJ76" s="230"/>
      <c r="BXK76" s="230"/>
      <c r="BXL76" s="230"/>
      <c r="BXM76" s="230"/>
      <c r="BXN76" s="230"/>
      <c r="BXO76" s="230"/>
      <c r="BXP76" s="230"/>
      <c r="BXQ76" s="230"/>
      <c r="BXR76" s="230"/>
      <c r="BXS76" s="230"/>
      <c r="BXT76" s="230"/>
      <c r="BXU76" s="230"/>
      <c r="BXV76" s="230"/>
      <c r="BXW76" s="230"/>
      <c r="BXX76" s="230"/>
      <c r="BXY76" s="230"/>
      <c r="BXZ76" s="230"/>
      <c r="BYA76" s="230"/>
      <c r="BYB76" s="230"/>
      <c r="BYC76" s="230"/>
      <c r="BYD76" s="230"/>
      <c r="BYE76" s="230"/>
      <c r="BYF76" s="230"/>
      <c r="BYG76" s="230"/>
      <c r="BYH76" s="230"/>
      <c r="BYI76" s="230"/>
      <c r="BYJ76" s="230"/>
      <c r="BYK76" s="230"/>
      <c r="BYL76" s="230"/>
      <c r="BYM76" s="230"/>
      <c r="BYN76" s="230"/>
      <c r="BYO76" s="230"/>
      <c r="BYP76" s="230"/>
      <c r="BYQ76" s="230"/>
      <c r="BYR76" s="230"/>
      <c r="BYS76" s="230"/>
      <c r="BYT76" s="230"/>
      <c r="BYU76" s="230"/>
      <c r="BYV76" s="230"/>
      <c r="BYW76" s="230"/>
      <c r="BYX76" s="230"/>
      <c r="BYY76" s="230"/>
      <c r="BYZ76" s="230"/>
      <c r="BZA76" s="230"/>
      <c r="BZB76" s="230"/>
      <c r="BZC76" s="230"/>
      <c r="BZD76" s="230"/>
      <c r="BZE76" s="230"/>
      <c r="BZF76" s="230"/>
      <c r="BZG76" s="230"/>
      <c r="BZH76" s="230"/>
      <c r="BZI76" s="230"/>
      <c r="BZJ76" s="230"/>
      <c r="BZK76" s="230"/>
      <c r="BZL76" s="230"/>
      <c r="BZM76" s="230"/>
      <c r="BZN76" s="230"/>
      <c r="BZO76" s="230"/>
      <c r="BZP76" s="230"/>
      <c r="BZQ76" s="230"/>
      <c r="BZR76" s="230"/>
      <c r="BZS76" s="230"/>
      <c r="BZT76" s="230"/>
      <c r="BZU76" s="230"/>
      <c r="BZV76" s="230"/>
      <c r="BZW76" s="230"/>
      <c r="BZX76" s="230"/>
      <c r="BZY76" s="230"/>
      <c r="BZZ76" s="230"/>
      <c r="CAA76" s="230"/>
      <c r="CAB76" s="230"/>
      <c r="CAC76" s="230"/>
      <c r="CAD76" s="230"/>
      <c r="CAE76" s="230"/>
      <c r="CAF76" s="230"/>
      <c r="CAG76" s="230"/>
      <c r="CAH76" s="230"/>
      <c r="CAI76" s="230"/>
      <c r="CAJ76" s="230"/>
      <c r="CAK76" s="230"/>
      <c r="CAL76" s="230"/>
      <c r="CAM76" s="230"/>
      <c r="CAN76" s="230"/>
      <c r="CAO76" s="230"/>
      <c r="CAP76" s="230"/>
      <c r="CAQ76" s="230"/>
      <c r="CAR76" s="230"/>
      <c r="CAS76" s="230"/>
      <c r="CAT76" s="230"/>
      <c r="CAU76" s="230"/>
      <c r="CAV76" s="230"/>
      <c r="CAW76" s="230"/>
      <c r="CAX76" s="230"/>
      <c r="CAY76" s="230"/>
      <c r="CAZ76" s="230"/>
      <c r="CBA76" s="230"/>
      <c r="CBB76" s="230"/>
      <c r="CBC76" s="230"/>
      <c r="CBD76" s="230"/>
      <c r="CBE76" s="230"/>
      <c r="CBF76" s="230"/>
      <c r="CBG76" s="230"/>
      <c r="CBH76" s="230"/>
      <c r="CBI76" s="230"/>
      <c r="CBJ76" s="230"/>
      <c r="CBK76" s="230"/>
      <c r="CBL76" s="230"/>
      <c r="CBM76" s="230"/>
      <c r="CBN76" s="230"/>
      <c r="CBO76" s="230"/>
      <c r="CBP76" s="230"/>
      <c r="CBQ76" s="230"/>
      <c r="CBR76" s="230"/>
      <c r="CBS76" s="230"/>
      <c r="CBT76" s="230"/>
      <c r="CBU76" s="230"/>
      <c r="CBV76" s="230"/>
      <c r="CBW76" s="230"/>
      <c r="CBX76" s="230"/>
      <c r="CBY76" s="230"/>
      <c r="CBZ76" s="230"/>
      <c r="CCA76" s="230"/>
      <c r="CCB76" s="230"/>
      <c r="CCC76" s="230"/>
      <c r="CCD76" s="230"/>
      <c r="CCE76" s="230"/>
      <c r="CCF76" s="230"/>
      <c r="CCG76" s="230"/>
      <c r="CCH76" s="230"/>
      <c r="CCI76" s="230"/>
      <c r="CCJ76" s="230"/>
      <c r="CCK76" s="230"/>
      <c r="CCL76" s="230"/>
      <c r="CCM76" s="230"/>
      <c r="CCN76" s="230"/>
      <c r="CCO76" s="230"/>
      <c r="CCP76" s="230"/>
      <c r="CCQ76" s="230"/>
      <c r="CCR76" s="230"/>
      <c r="CCS76" s="230"/>
      <c r="CCT76" s="230"/>
      <c r="CCU76" s="230"/>
      <c r="CCV76" s="230"/>
      <c r="CCW76" s="230"/>
      <c r="CCX76" s="230"/>
      <c r="CCY76" s="230"/>
      <c r="CCZ76" s="230"/>
      <c r="CDA76" s="230"/>
      <c r="CDB76" s="230"/>
      <c r="CDC76" s="230"/>
      <c r="CDD76" s="230"/>
      <c r="CDE76" s="230"/>
      <c r="CDF76" s="230"/>
      <c r="CDG76" s="230"/>
      <c r="CDH76" s="230"/>
      <c r="CDI76" s="230"/>
      <c r="CDJ76" s="230"/>
      <c r="CDK76" s="230"/>
      <c r="CDL76" s="230"/>
      <c r="CDM76" s="230"/>
      <c r="CDN76" s="230"/>
      <c r="CDO76" s="230"/>
      <c r="CDP76" s="230"/>
      <c r="CDQ76" s="230"/>
      <c r="CDR76" s="230"/>
      <c r="CDS76" s="230"/>
      <c r="CDT76" s="230"/>
      <c r="CDU76" s="230"/>
      <c r="CDV76" s="230"/>
      <c r="CDW76" s="230"/>
      <c r="CDX76" s="230"/>
      <c r="CDY76" s="230"/>
      <c r="CDZ76" s="230"/>
      <c r="CEA76" s="230"/>
      <c r="CEB76" s="230"/>
      <c r="CEC76" s="230"/>
      <c r="CED76" s="230"/>
      <c r="CEE76" s="230"/>
      <c r="CEF76" s="230"/>
      <c r="CEG76" s="230"/>
      <c r="CEH76" s="230"/>
      <c r="CEI76" s="230"/>
      <c r="CEJ76" s="230"/>
      <c r="CEK76" s="230"/>
      <c r="CEL76" s="230"/>
      <c r="CEM76" s="230"/>
      <c r="CEN76" s="230"/>
      <c r="CEO76" s="230"/>
      <c r="CEP76" s="230"/>
      <c r="CEQ76" s="230"/>
      <c r="CER76" s="230"/>
      <c r="CES76" s="230"/>
      <c r="CET76" s="230"/>
      <c r="CEU76" s="230"/>
      <c r="CEV76" s="230"/>
      <c r="CEW76" s="230"/>
      <c r="CEX76" s="230"/>
      <c r="CEY76" s="230"/>
      <c r="CEZ76" s="230"/>
      <c r="CFA76" s="230"/>
      <c r="CFB76" s="230"/>
      <c r="CFC76" s="230"/>
      <c r="CFD76" s="230"/>
      <c r="CFE76" s="230"/>
      <c r="CFF76" s="230"/>
      <c r="CFG76" s="230"/>
      <c r="CFH76" s="230"/>
      <c r="CFI76" s="230"/>
      <c r="CFJ76" s="230"/>
      <c r="CFK76" s="230"/>
      <c r="CFL76" s="230"/>
      <c r="CFM76" s="230"/>
      <c r="CFN76" s="230"/>
      <c r="CFO76" s="230"/>
      <c r="CFP76" s="230"/>
      <c r="CFQ76" s="230"/>
      <c r="CFR76" s="230"/>
      <c r="CFS76" s="230"/>
      <c r="CFT76" s="230"/>
      <c r="CFU76" s="230"/>
      <c r="CFV76" s="230"/>
      <c r="CFW76" s="230"/>
      <c r="CFX76" s="230"/>
      <c r="CFY76" s="230"/>
      <c r="CFZ76" s="230"/>
      <c r="CGA76" s="230"/>
      <c r="CGB76" s="230"/>
      <c r="CGC76" s="230"/>
      <c r="CGD76" s="230"/>
      <c r="CGE76" s="230"/>
      <c r="CGF76" s="230"/>
      <c r="CGG76" s="230"/>
      <c r="CGH76" s="230"/>
      <c r="CGI76" s="230"/>
      <c r="CGJ76" s="230"/>
      <c r="CGK76" s="230"/>
      <c r="CGL76" s="230"/>
      <c r="CGM76" s="230"/>
      <c r="CGN76" s="230"/>
      <c r="CGO76" s="230"/>
      <c r="CGP76" s="230"/>
      <c r="CGQ76" s="230"/>
      <c r="CGR76" s="230"/>
      <c r="CGS76" s="230"/>
      <c r="CGT76" s="230"/>
      <c r="CGU76" s="230"/>
      <c r="CGV76" s="230"/>
      <c r="CGW76" s="230"/>
      <c r="CGX76" s="230"/>
      <c r="CGY76" s="230"/>
      <c r="CGZ76" s="230"/>
      <c r="CHA76" s="230"/>
      <c r="CHB76" s="230"/>
      <c r="CHC76" s="230"/>
      <c r="CHD76" s="230"/>
      <c r="CHE76" s="230"/>
      <c r="CHF76" s="230"/>
      <c r="CHG76" s="230"/>
      <c r="CHH76" s="230"/>
      <c r="CHI76" s="230"/>
      <c r="CHJ76" s="230"/>
      <c r="CHK76" s="230"/>
      <c r="CHL76" s="230"/>
      <c r="CHM76" s="230"/>
      <c r="CHN76" s="230"/>
      <c r="CHO76" s="230"/>
      <c r="CHP76" s="230"/>
      <c r="CHQ76" s="230"/>
      <c r="CHR76" s="230"/>
      <c r="CHS76" s="230"/>
      <c r="CHT76" s="230"/>
      <c r="CHU76" s="230"/>
      <c r="CHV76" s="230"/>
      <c r="CHW76" s="230"/>
      <c r="CHX76" s="230"/>
      <c r="CHY76" s="230"/>
      <c r="CHZ76" s="230"/>
      <c r="CIA76" s="230"/>
      <c r="CIB76" s="230"/>
      <c r="CIC76" s="230"/>
      <c r="CID76" s="230"/>
      <c r="CIE76" s="230"/>
      <c r="CIF76" s="230"/>
      <c r="CIG76" s="230"/>
      <c r="CIH76" s="230"/>
      <c r="CII76" s="230"/>
      <c r="CIJ76" s="230"/>
      <c r="CIK76" s="230"/>
      <c r="CIL76" s="230"/>
      <c r="CIM76" s="230"/>
      <c r="CIN76" s="230"/>
      <c r="CIO76" s="230"/>
      <c r="CIP76" s="230"/>
      <c r="CIQ76" s="230"/>
      <c r="CIR76" s="230"/>
      <c r="CIS76" s="230"/>
      <c r="CIT76" s="230"/>
      <c r="CIU76" s="230"/>
      <c r="CIV76" s="230"/>
      <c r="CIW76" s="230"/>
      <c r="CIX76" s="230"/>
      <c r="CIY76" s="230"/>
      <c r="CIZ76" s="230"/>
      <c r="CJA76" s="230"/>
      <c r="CJB76" s="230"/>
      <c r="CJC76" s="230"/>
      <c r="CJD76" s="230"/>
      <c r="CJE76" s="230"/>
      <c r="CJF76" s="230"/>
      <c r="CJG76" s="230"/>
      <c r="CJH76" s="230"/>
      <c r="CJI76" s="230"/>
      <c r="CJJ76" s="230"/>
      <c r="CJK76" s="230"/>
      <c r="CJL76" s="230"/>
      <c r="CJM76" s="230"/>
      <c r="CJN76" s="230"/>
      <c r="CJO76" s="230"/>
      <c r="CJP76" s="230"/>
      <c r="CJQ76" s="230"/>
      <c r="CJR76" s="230"/>
      <c r="CJS76" s="230"/>
      <c r="CJT76" s="230"/>
      <c r="CJU76" s="230"/>
      <c r="CJV76" s="230"/>
      <c r="CJW76" s="230"/>
      <c r="CJX76" s="230"/>
      <c r="CJY76" s="230"/>
      <c r="CJZ76" s="230"/>
      <c r="CKA76" s="230"/>
      <c r="CKB76" s="230"/>
      <c r="CKC76" s="230"/>
      <c r="CKD76" s="230"/>
      <c r="CKE76" s="230"/>
      <c r="CKF76" s="230"/>
      <c r="CKG76" s="230"/>
      <c r="CKH76" s="230"/>
      <c r="CKI76" s="230"/>
      <c r="CKJ76" s="230"/>
      <c r="CKK76" s="230"/>
      <c r="CKL76" s="230"/>
      <c r="CKM76" s="230"/>
      <c r="CKN76" s="230"/>
      <c r="CKO76" s="230"/>
      <c r="CKP76" s="230"/>
      <c r="CKQ76" s="230"/>
      <c r="CKR76" s="230"/>
      <c r="CKS76" s="230"/>
      <c r="CKT76" s="230"/>
      <c r="CKU76" s="230"/>
      <c r="CKV76" s="230"/>
      <c r="CKW76" s="230"/>
      <c r="CKX76" s="230"/>
      <c r="CKY76" s="230"/>
      <c r="CKZ76" s="230"/>
      <c r="CLA76" s="230"/>
      <c r="CLB76" s="230"/>
      <c r="CLC76" s="230"/>
      <c r="CLD76" s="230"/>
      <c r="CLE76" s="230"/>
      <c r="CLF76" s="230"/>
      <c r="CLG76" s="230"/>
      <c r="CLH76" s="230"/>
      <c r="CLI76" s="230"/>
      <c r="CLJ76" s="230"/>
      <c r="CLK76" s="230"/>
      <c r="CLL76" s="230"/>
      <c r="CLM76" s="230"/>
      <c r="CLN76" s="230"/>
      <c r="CLO76" s="230"/>
      <c r="CLP76" s="230"/>
      <c r="CLQ76" s="230"/>
      <c r="CLR76" s="230"/>
      <c r="CLS76" s="230"/>
      <c r="CLT76" s="230"/>
      <c r="CLU76" s="230"/>
      <c r="CLV76" s="230"/>
      <c r="CLW76" s="230"/>
      <c r="CLX76" s="230"/>
      <c r="CLY76" s="230"/>
      <c r="CLZ76" s="230"/>
      <c r="CMA76" s="230"/>
      <c r="CMB76" s="230"/>
      <c r="CMC76" s="230"/>
      <c r="CMD76" s="230"/>
      <c r="CME76" s="230"/>
      <c r="CMF76" s="230"/>
      <c r="CMG76" s="230"/>
      <c r="CMH76" s="230"/>
      <c r="CMI76" s="230"/>
      <c r="CMJ76" s="230"/>
      <c r="CMK76" s="230"/>
      <c r="CML76" s="230"/>
      <c r="CMM76" s="230"/>
      <c r="CMN76" s="230"/>
      <c r="CMO76" s="230"/>
      <c r="CMP76" s="230"/>
      <c r="CMQ76" s="230"/>
      <c r="CMR76" s="230"/>
      <c r="CMS76" s="230"/>
      <c r="CMT76" s="230"/>
      <c r="CMU76" s="230"/>
      <c r="CMV76" s="230"/>
      <c r="CMW76" s="230"/>
      <c r="CMX76" s="230"/>
      <c r="CMY76" s="230"/>
      <c r="CMZ76" s="230"/>
      <c r="CNA76" s="230"/>
      <c r="CNB76" s="230"/>
      <c r="CNC76" s="230"/>
      <c r="CND76" s="230"/>
      <c r="CNE76" s="230"/>
      <c r="CNF76" s="230"/>
      <c r="CNG76" s="230"/>
      <c r="CNH76" s="230"/>
      <c r="CNI76" s="230"/>
      <c r="CNJ76" s="230"/>
      <c r="CNK76" s="230"/>
      <c r="CNL76" s="230"/>
      <c r="CNM76" s="230"/>
      <c r="CNN76" s="230"/>
      <c r="CNO76" s="230"/>
      <c r="CNP76" s="230"/>
      <c r="CNQ76" s="230"/>
      <c r="CNR76" s="230"/>
      <c r="CNS76" s="230"/>
      <c r="CNT76" s="230"/>
      <c r="CNU76" s="230"/>
      <c r="CNV76" s="230"/>
      <c r="CNW76" s="230"/>
      <c r="CNX76" s="230"/>
      <c r="CNY76" s="230"/>
      <c r="CNZ76" s="230"/>
      <c r="COA76" s="230"/>
      <c r="COB76" s="230"/>
      <c r="COC76" s="230"/>
      <c r="COD76" s="230"/>
      <c r="COE76" s="230"/>
      <c r="COF76" s="230"/>
      <c r="COG76" s="230"/>
      <c r="COH76" s="230"/>
      <c r="COI76" s="230"/>
      <c r="COJ76" s="230"/>
      <c r="COK76" s="230"/>
      <c r="COL76" s="230"/>
      <c r="COM76" s="230"/>
      <c r="CON76" s="230"/>
      <c r="COO76" s="230"/>
      <c r="COP76" s="230"/>
      <c r="COQ76" s="230"/>
      <c r="COR76" s="230"/>
      <c r="COS76" s="230"/>
      <c r="COT76" s="230"/>
      <c r="COU76" s="230"/>
      <c r="COV76" s="230"/>
      <c r="COW76" s="230"/>
      <c r="COX76" s="230"/>
      <c r="COY76" s="230"/>
      <c r="COZ76" s="230"/>
      <c r="CPA76" s="230"/>
      <c r="CPB76" s="230"/>
      <c r="CPC76" s="230"/>
      <c r="CPD76" s="230"/>
      <c r="CPE76" s="230"/>
      <c r="CPF76" s="230"/>
      <c r="CPG76" s="230"/>
      <c r="CPH76" s="230"/>
      <c r="CPI76" s="230"/>
      <c r="CPJ76" s="230"/>
      <c r="CPK76" s="230"/>
      <c r="CPL76" s="230"/>
      <c r="CPM76" s="230"/>
      <c r="CPN76" s="230"/>
      <c r="CPO76" s="230"/>
      <c r="CPP76" s="230"/>
      <c r="CPQ76" s="230"/>
      <c r="CPR76" s="230"/>
      <c r="CPS76" s="230"/>
      <c r="CPT76" s="230"/>
      <c r="CPU76" s="230"/>
      <c r="CPV76" s="230"/>
      <c r="CPW76" s="230"/>
      <c r="CPX76" s="230"/>
      <c r="CPY76" s="230"/>
      <c r="CPZ76" s="230"/>
      <c r="CQA76" s="230"/>
      <c r="CQB76" s="230"/>
      <c r="CQC76" s="230"/>
      <c r="CQD76" s="230"/>
      <c r="CQE76" s="230"/>
      <c r="CQF76" s="230"/>
      <c r="CQG76" s="230"/>
      <c r="CQH76" s="230"/>
      <c r="CQI76" s="230"/>
      <c r="CQJ76" s="230"/>
      <c r="CQK76" s="230"/>
      <c r="CQL76" s="230"/>
      <c r="CQM76" s="230"/>
      <c r="CQN76" s="230"/>
      <c r="CQO76" s="230"/>
      <c r="CQP76" s="230"/>
      <c r="CQQ76" s="230"/>
      <c r="CQR76" s="230"/>
      <c r="CQS76" s="230"/>
      <c r="CQT76" s="230"/>
      <c r="CQU76" s="230"/>
      <c r="CQV76" s="230"/>
      <c r="CQW76" s="230"/>
      <c r="CQX76" s="230"/>
      <c r="CQY76" s="230"/>
      <c r="CQZ76" s="230"/>
      <c r="CRA76" s="230"/>
      <c r="CRB76" s="230"/>
      <c r="CRC76" s="230"/>
      <c r="CRD76" s="230"/>
      <c r="CRE76" s="230"/>
      <c r="CRF76" s="230"/>
      <c r="CRG76" s="230"/>
      <c r="CRH76" s="230"/>
      <c r="CRI76" s="230"/>
      <c r="CRJ76" s="230"/>
      <c r="CRK76" s="230"/>
      <c r="CRL76" s="230"/>
      <c r="CRM76" s="230"/>
      <c r="CRN76" s="230"/>
      <c r="CRO76" s="230"/>
      <c r="CRP76" s="230"/>
      <c r="CRQ76" s="230"/>
      <c r="CRR76" s="230"/>
      <c r="CRS76" s="230"/>
      <c r="CRT76" s="230"/>
      <c r="CRU76" s="230"/>
      <c r="CRV76" s="230"/>
      <c r="CRW76" s="230"/>
      <c r="CRX76" s="230"/>
      <c r="CRY76" s="230"/>
      <c r="CRZ76" s="230"/>
      <c r="CSA76" s="230"/>
      <c r="CSB76" s="230"/>
      <c r="CSC76" s="230"/>
      <c r="CSD76" s="230"/>
      <c r="CSE76" s="230"/>
      <c r="CSF76" s="230"/>
      <c r="CSG76" s="230"/>
      <c r="CSH76" s="230"/>
      <c r="CSI76" s="230"/>
      <c r="CSJ76" s="230"/>
      <c r="CSK76" s="230"/>
      <c r="CSL76" s="230"/>
      <c r="CSM76" s="230"/>
      <c r="CSN76" s="230"/>
      <c r="CSO76" s="230"/>
      <c r="CSP76" s="230"/>
      <c r="CSQ76" s="230"/>
      <c r="CSR76" s="230"/>
      <c r="CSS76" s="230"/>
      <c r="CST76" s="230"/>
      <c r="CSU76" s="230"/>
      <c r="CSV76" s="230"/>
      <c r="CSW76" s="230"/>
      <c r="CSX76" s="230"/>
      <c r="CSY76" s="230"/>
      <c r="CSZ76" s="230"/>
      <c r="CTA76" s="230"/>
      <c r="CTB76" s="230"/>
      <c r="CTC76" s="230"/>
      <c r="CTD76" s="230"/>
      <c r="CTE76" s="230"/>
      <c r="CTF76" s="230"/>
      <c r="CTG76" s="230"/>
      <c r="CTH76" s="230"/>
      <c r="CTI76" s="230"/>
      <c r="CTJ76" s="230"/>
      <c r="CTK76" s="230"/>
      <c r="CTL76" s="230"/>
      <c r="CTM76" s="230"/>
      <c r="CTN76" s="230"/>
      <c r="CTO76" s="230"/>
      <c r="CTP76" s="230"/>
      <c r="CTQ76" s="230"/>
      <c r="CTR76" s="230"/>
      <c r="CTS76" s="230"/>
      <c r="CTT76" s="230"/>
      <c r="CTU76" s="230"/>
      <c r="CTV76" s="230"/>
      <c r="CTW76" s="230"/>
      <c r="CTX76" s="230"/>
      <c r="CTY76" s="230"/>
      <c r="CTZ76" s="230"/>
      <c r="CUA76" s="230"/>
      <c r="CUB76" s="230"/>
      <c r="CUC76" s="230"/>
      <c r="CUD76" s="230"/>
      <c r="CUE76" s="230"/>
      <c r="CUF76" s="230"/>
      <c r="CUG76" s="230"/>
      <c r="CUH76" s="230"/>
      <c r="CUI76" s="230"/>
      <c r="CUJ76" s="230"/>
      <c r="CUK76" s="230"/>
      <c r="CUL76" s="230"/>
      <c r="CUM76" s="230"/>
      <c r="CUN76" s="230"/>
      <c r="CUO76" s="230"/>
      <c r="CUP76" s="230"/>
      <c r="CUQ76" s="230"/>
      <c r="CUR76" s="230"/>
      <c r="CUS76" s="230"/>
      <c r="CUT76" s="230"/>
      <c r="CUU76" s="230"/>
      <c r="CUV76" s="230"/>
      <c r="CUW76" s="230"/>
      <c r="CUX76" s="230"/>
      <c r="CUY76" s="230"/>
      <c r="CUZ76" s="230"/>
      <c r="CVA76" s="230"/>
      <c r="CVB76" s="230"/>
      <c r="CVC76" s="230"/>
      <c r="CVD76" s="230"/>
      <c r="CVE76" s="230"/>
      <c r="CVF76" s="230"/>
      <c r="CVG76" s="230"/>
      <c r="CVH76" s="230"/>
      <c r="CVI76" s="230"/>
      <c r="CVJ76" s="230"/>
      <c r="CVK76" s="230"/>
      <c r="CVL76" s="230"/>
      <c r="CVM76" s="230"/>
      <c r="CVN76" s="230"/>
      <c r="CVO76" s="230"/>
      <c r="CVP76" s="230"/>
      <c r="CVQ76" s="230"/>
      <c r="CVR76" s="230"/>
      <c r="CVS76" s="230"/>
      <c r="CVT76" s="230"/>
      <c r="CVU76" s="230"/>
      <c r="CVV76" s="230"/>
      <c r="CVW76" s="230"/>
      <c r="CVX76" s="230"/>
      <c r="CVY76" s="230"/>
      <c r="CVZ76" s="230"/>
      <c r="CWA76" s="230"/>
      <c r="CWB76" s="230"/>
      <c r="CWC76" s="230"/>
      <c r="CWD76" s="230"/>
      <c r="CWE76" s="230"/>
      <c r="CWF76" s="230"/>
      <c r="CWG76" s="230"/>
      <c r="CWH76" s="230"/>
      <c r="CWI76" s="230"/>
      <c r="CWJ76" s="230"/>
      <c r="CWK76" s="230"/>
      <c r="CWL76" s="230"/>
      <c r="CWM76" s="230"/>
      <c r="CWN76" s="230"/>
      <c r="CWO76" s="230"/>
      <c r="CWP76" s="230"/>
      <c r="CWQ76" s="230"/>
      <c r="CWR76" s="230"/>
      <c r="CWS76" s="230"/>
      <c r="CWT76" s="230"/>
      <c r="CWU76" s="230"/>
      <c r="CWV76" s="230"/>
      <c r="CWW76" s="230"/>
      <c r="CWX76" s="230"/>
      <c r="CWY76" s="230"/>
      <c r="CWZ76" s="230"/>
      <c r="CXA76" s="230"/>
      <c r="CXB76" s="230"/>
      <c r="CXC76" s="230"/>
      <c r="CXD76" s="230"/>
      <c r="CXE76" s="230"/>
      <c r="CXF76" s="230"/>
      <c r="CXG76" s="230"/>
      <c r="CXH76" s="230"/>
      <c r="CXI76" s="230"/>
      <c r="CXJ76" s="230"/>
      <c r="CXK76" s="230"/>
      <c r="CXL76" s="230"/>
      <c r="CXM76" s="230"/>
      <c r="CXN76" s="230"/>
      <c r="CXO76" s="230"/>
      <c r="CXP76" s="230"/>
      <c r="CXQ76" s="230"/>
      <c r="CXR76" s="230"/>
      <c r="CXS76" s="230"/>
      <c r="CXT76" s="230"/>
      <c r="CXU76" s="230"/>
      <c r="CXV76" s="230"/>
      <c r="CXW76" s="230"/>
      <c r="CXX76" s="230"/>
      <c r="CXY76" s="230"/>
      <c r="CXZ76" s="230"/>
      <c r="CYA76" s="230"/>
      <c r="CYB76" s="230"/>
      <c r="CYC76" s="230"/>
      <c r="CYD76" s="230"/>
      <c r="CYE76" s="230"/>
      <c r="CYF76" s="230"/>
      <c r="CYG76" s="230"/>
      <c r="CYH76" s="230"/>
      <c r="CYI76" s="230"/>
      <c r="CYJ76" s="230"/>
      <c r="CYK76" s="230"/>
      <c r="CYL76" s="230"/>
      <c r="CYM76" s="230"/>
      <c r="CYN76" s="230"/>
      <c r="CYO76" s="230"/>
      <c r="CYP76" s="230"/>
      <c r="CYQ76" s="230"/>
      <c r="CYR76" s="230"/>
      <c r="CYS76" s="230"/>
      <c r="CYT76" s="230"/>
      <c r="CYU76" s="230"/>
      <c r="CYV76" s="230"/>
      <c r="CYW76" s="230"/>
      <c r="CYX76" s="230"/>
      <c r="CYY76" s="230"/>
      <c r="CYZ76" s="230"/>
      <c r="CZA76" s="230"/>
      <c r="CZB76" s="230"/>
      <c r="CZC76" s="230"/>
      <c r="CZD76" s="230"/>
      <c r="CZE76" s="230"/>
      <c r="CZF76" s="230"/>
      <c r="CZG76" s="230"/>
      <c r="CZH76" s="230"/>
      <c r="CZI76" s="230"/>
      <c r="CZJ76" s="230"/>
      <c r="CZK76" s="230"/>
      <c r="CZL76" s="230"/>
      <c r="CZM76" s="230"/>
      <c r="CZN76" s="230"/>
      <c r="CZO76" s="230"/>
      <c r="CZP76" s="230"/>
      <c r="CZQ76" s="230"/>
      <c r="CZR76" s="230"/>
      <c r="CZS76" s="230"/>
      <c r="CZT76" s="230"/>
      <c r="CZU76" s="230"/>
      <c r="CZV76" s="230"/>
      <c r="CZW76" s="230"/>
      <c r="CZX76" s="230"/>
      <c r="CZY76" s="230"/>
      <c r="CZZ76" s="230"/>
      <c r="DAA76" s="230"/>
      <c r="DAB76" s="230"/>
      <c r="DAC76" s="230"/>
      <c r="DAD76" s="230"/>
      <c r="DAE76" s="230"/>
      <c r="DAF76" s="230"/>
      <c r="DAG76" s="230"/>
      <c r="DAH76" s="230"/>
      <c r="DAI76" s="230"/>
      <c r="DAJ76" s="230"/>
      <c r="DAK76" s="230"/>
      <c r="DAL76" s="230"/>
      <c r="DAM76" s="230"/>
      <c r="DAN76" s="230"/>
      <c r="DAO76" s="230"/>
      <c r="DAP76" s="230"/>
      <c r="DAQ76" s="230"/>
      <c r="DAR76" s="230"/>
      <c r="DAS76" s="230"/>
      <c r="DAT76" s="230"/>
      <c r="DAU76" s="230"/>
      <c r="DAV76" s="230"/>
      <c r="DAW76" s="230"/>
      <c r="DAX76" s="230"/>
      <c r="DAY76" s="230"/>
      <c r="DAZ76" s="230"/>
      <c r="DBA76" s="230"/>
      <c r="DBB76" s="230"/>
      <c r="DBC76" s="230"/>
      <c r="DBD76" s="230"/>
      <c r="DBE76" s="230"/>
      <c r="DBF76" s="230"/>
      <c r="DBG76" s="230"/>
      <c r="DBH76" s="230"/>
      <c r="DBI76" s="230"/>
      <c r="DBJ76" s="230"/>
      <c r="DBK76" s="230"/>
      <c r="DBL76" s="230"/>
      <c r="DBM76" s="230"/>
      <c r="DBN76" s="230"/>
      <c r="DBO76" s="230"/>
      <c r="DBP76" s="230"/>
      <c r="DBQ76" s="230"/>
      <c r="DBR76" s="230"/>
      <c r="DBS76" s="230"/>
      <c r="DBT76" s="230"/>
      <c r="DBU76" s="230"/>
      <c r="DBV76" s="230"/>
      <c r="DBW76" s="230"/>
      <c r="DBX76" s="230"/>
      <c r="DBY76" s="230"/>
      <c r="DBZ76" s="230"/>
      <c r="DCA76" s="230"/>
      <c r="DCB76" s="230"/>
      <c r="DCC76" s="230"/>
      <c r="DCD76" s="230"/>
      <c r="DCE76" s="230"/>
      <c r="DCF76" s="230"/>
      <c r="DCG76" s="230"/>
      <c r="DCH76" s="230"/>
      <c r="DCI76" s="230"/>
      <c r="DCJ76" s="230"/>
      <c r="DCK76" s="230"/>
      <c r="DCL76" s="230"/>
      <c r="DCM76" s="230"/>
      <c r="DCN76" s="230"/>
      <c r="DCO76" s="230"/>
      <c r="DCP76" s="230"/>
      <c r="DCQ76" s="230"/>
      <c r="DCR76" s="230"/>
      <c r="DCS76" s="230"/>
      <c r="DCT76" s="230"/>
      <c r="DCU76" s="230"/>
      <c r="DCV76" s="230"/>
      <c r="DCW76" s="230"/>
      <c r="DCX76" s="230"/>
      <c r="DCY76" s="230"/>
      <c r="DCZ76" s="230"/>
      <c r="DDA76" s="230"/>
      <c r="DDB76" s="230"/>
      <c r="DDC76" s="230"/>
      <c r="DDD76" s="230"/>
      <c r="DDE76" s="230"/>
      <c r="DDF76" s="230"/>
      <c r="DDG76" s="230"/>
      <c r="DDH76" s="230"/>
      <c r="DDI76" s="230"/>
      <c r="DDJ76" s="230"/>
      <c r="DDK76" s="230"/>
      <c r="DDL76" s="230"/>
      <c r="DDM76" s="230"/>
      <c r="DDN76" s="230"/>
      <c r="DDO76" s="230"/>
      <c r="DDP76" s="230"/>
      <c r="DDQ76" s="230"/>
      <c r="DDR76" s="230"/>
      <c r="DDS76" s="230"/>
      <c r="DDT76" s="230"/>
      <c r="DDU76" s="230"/>
      <c r="DDV76" s="230"/>
      <c r="DDW76" s="230"/>
      <c r="DDX76" s="230"/>
      <c r="DDY76" s="230"/>
      <c r="DDZ76" s="230"/>
      <c r="DEA76" s="230"/>
      <c r="DEB76" s="230"/>
      <c r="DEC76" s="230"/>
      <c r="DED76" s="230"/>
      <c r="DEE76" s="230"/>
      <c r="DEF76" s="230"/>
      <c r="DEG76" s="230"/>
      <c r="DEH76" s="230"/>
      <c r="DEI76" s="230"/>
      <c r="DEJ76" s="230"/>
      <c r="DEK76" s="230"/>
      <c r="DEL76" s="230"/>
      <c r="DEM76" s="230"/>
      <c r="DEN76" s="230"/>
      <c r="DEO76" s="230"/>
      <c r="DEP76" s="230"/>
      <c r="DEQ76" s="230"/>
      <c r="DER76" s="230"/>
      <c r="DES76" s="230"/>
      <c r="DET76" s="230"/>
      <c r="DEU76" s="230"/>
      <c r="DEV76" s="230"/>
      <c r="DEW76" s="230"/>
      <c r="DEX76" s="230"/>
      <c r="DEY76" s="230"/>
      <c r="DEZ76" s="230"/>
      <c r="DFA76" s="230"/>
      <c r="DFB76" s="230"/>
      <c r="DFC76" s="230"/>
      <c r="DFD76" s="230"/>
      <c r="DFE76" s="230"/>
      <c r="DFF76" s="230"/>
      <c r="DFG76" s="230"/>
      <c r="DFH76" s="230"/>
      <c r="DFI76" s="230"/>
      <c r="DFJ76" s="230"/>
      <c r="DFK76" s="230"/>
      <c r="DFL76" s="230"/>
      <c r="DFM76" s="230"/>
      <c r="DFN76" s="230"/>
      <c r="DFO76" s="230"/>
      <c r="DFP76" s="230"/>
      <c r="DFQ76" s="230"/>
      <c r="DFR76" s="230"/>
      <c r="DFS76" s="230"/>
      <c r="DFT76" s="230"/>
      <c r="DFU76" s="230"/>
      <c r="DFV76" s="230"/>
      <c r="DFW76" s="230"/>
      <c r="DFX76" s="230"/>
      <c r="DFY76" s="230"/>
      <c r="DFZ76" s="230"/>
      <c r="DGA76" s="230"/>
      <c r="DGB76" s="230"/>
      <c r="DGC76" s="230"/>
      <c r="DGD76" s="230"/>
      <c r="DGE76" s="230"/>
      <c r="DGF76" s="230"/>
      <c r="DGG76" s="230"/>
      <c r="DGH76" s="230"/>
      <c r="DGI76" s="230"/>
      <c r="DGJ76" s="230"/>
      <c r="DGK76" s="230"/>
      <c r="DGL76" s="230"/>
      <c r="DGM76" s="230"/>
      <c r="DGN76" s="230"/>
      <c r="DGO76" s="230"/>
      <c r="DGP76" s="230"/>
      <c r="DGQ76" s="230"/>
      <c r="DGR76" s="230"/>
      <c r="DGS76" s="230"/>
      <c r="DGT76" s="230"/>
      <c r="DGU76" s="230"/>
      <c r="DGV76" s="230"/>
      <c r="DGW76" s="230"/>
      <c r="DGX76" s="230"/>
      <c r="DGY76" s="230"/>
      <c r="DGZ76" s="230"/>
      <c r="DHA76" s="230"/>
      <c r="DHB76" s="230"/>
      <c r="DHC76" s="230"/>
      <c r="DHD76" s="230"/>
      <c r="DHE76" s="230"/>
      <c r="DHF76" s="230"/>
      <c r="DHG76" s="230"/>
      <c r="DHH76" s="230"/>
      <c r="DHI76" s="230"/>
      <c r="DHJ76" s="230"/>
      <c r="DHK76" s="230"/>
      <c r="DHL76" s="230"/>
      <c r="DHM76" s="230"/>
      <c r="DHN76" s="230"/>
      <c r="DHO76" s="230"/>
      <c r="DHP76" s="230"/>
      <c r="DHQ76" s="230"/>
      <c r="DHR76" s="230"/>
      <c r="DHS76" s="230"/>
      <c r="DHT76" s="230"/>
      <c r="DHU76" s="230"/>
      <c r="DHV76" s="230"/>
      <c r="DHW76" s="230"/>
      <c r="DHX76" s="230"/>
      <c r="DHY76" s="230"/>
      <c r="DHZ76" s="230"/>
      <c r="DIA76" s="230"/>
      <c r="DIB76" s="230"/>
      <c r="DIC76" s="230"/>
      <c r="DID76" s="230"/>
      <c r="DIE76" s="230"/>
      <c r="DIF76" s="230"/>
      <c r="DIG76" s="230"/>
      <c r="DIH76" s="230"/>
      <c r="DII76" s="230"/>
      <c r="DIJ76" s="230"/>
      <c r="DIK76" s="230"/>
      <c r="DIL76" s="230"/>
      <c r="DIM76" s="230"/>
      <c r="DIN76" s="230"/>
      <c r="DIO76" s="230"/>
      <c r="DIP76" s="230"/>
      <c r="DIQ76" s="230"/>
      <c r="DIR76" s="230"/>
      <c r="DIS76" s="230"/>
      <c r="DIT76" s="230"/>
      <c r="DIU76" s="230"/>
      <c r="DIV76" s="230"/>
      <c r="DIW76" s="230"/>
      <c r="DIX76" s="230"/>
      <c r="DIY76" s="230"/>
      <c r="DIZ76" s="230"/>
      <c r="DJA76" s="230"/>
      <c r="DJB76" s="230"/>
      <c r="DJC76" s="230"/>
      <c r="DJD76" s="230"/>
      <c r="DJE76" s="230"/>
      <c r="DJF76" s="230"/>
      <c r="DJG76" s="230"/>
      <c r="DJH76" s="230"/>
      <c r="DJI76" s="230"/>
      <c r="DJJ76" s="230"/>
      <c r="DJK76" s="230"/>
      <c r="DJL76" s="230"/>
      <c r="DJM76" s="230"/>
      <c r="DJN76" s="230"/>
      <c r="DJO76" s="230"/>
      <c r="DJP76" s="230"/>
      <c r="DJQ76" s="230"/>
      <c r="DJR76" s="230"/>
      <c r="DJS76" s="230"/>
      <c r="DJT76" s="230"/>
      <c r="DJU76" s="230"/>
      <c r="DJV76" s="230"/>
      <c r="DJW76" s="230"/>
      <c r="DJX76" s="230"/>
      <c r="DJY76" s="230"/>
      <c r="DJZ76" s="230"/>
      <c r="DKA76" s="230"/>
      <c r="DKB76" s="230"/>
      <c r="DKC76" s="230"/>
      <c r="DKD76" s="230"/>
      <c r="DKE76" s="230"/>
      <c r="DKF76" s="230"/>
      <c r="DKG76" s="230"/>
      <c r="DKH76" s="230"/>
      <c r="DKI76" s="230"/>
      <c r="DKJ76" s="230"/>
      <c r="DKK76" s="230"/>
      <c r="DKL76" s="230"/>
      <c r="DKM76" s="230"/>
      <c r="DKN76" s="230"/>
      <c r="DKO76" s="230"/>
      <c r="DKP76" s="230"/>
      <c r="DKQ76" s="230"/>
      <c r="DKR76" s="230"/>
      <c r="DKS76" s="230"/>
      <c r="DKT76" s="230"/>
      <c r="DKU76" s="230"/>
      <c r="DKV76" s="230"/>
      <c r="DKW76" s="230"/>
      <c r="DKX76" s="230"/>
      <c r="DKY76" s="230"/>
      <c r="DKZ76" s="230"/>
      <c r="DLA76" s="230"/>
      <c r="DLB76" s="230"/>
      <c r="DLC76" s="230"/>
      <c r="DLD76" s="230"/>
      <c r="DLE76" s="230"/>
      <c r="DLF76" s="230"/>
      <c r="DLG76" s="230"/>
      <c r="DLH76" s="230"/>
      <c r="DLI76" s="230"/>
      <c r="DLJ76" s="230"/>
      <c r="DLK76" s="230"/>
      <c r="DLL76" s="230"/>
      <c r="DLM76" s="230"/>
      <c r="DLN76" s="230"/>
      <c r="DLO76" s="230"/>
      <c r="DLP76" s="230"/>
      <c r="DLQ76" s="230"/>
      <c r="DLR76" s="230"/>
      <c r="DLS76" s="230"/>
      <c r="DLT76" s="230"/>
      <c r="DLU76" s="230"/>
      <c r="DLV76" s="230"/>
      <c r="DLW76" s="230"/>
      <c r="DLX76" s="230"/>
      <c r="DLY76" s="230"/>
      <c r="DLZ76" s="230"/>
      <c r="DMA76" s="230"/>
      <c r="DMB76" s="230"/>
      <c r="DMC76" s="230"/>
      <c r="DMD76" s="230"/>
      <c r="DME76" s="230"/>
      <c r="DMF76" s="230"/>
      <c r="DMG76" s="230"/>
      <c r="DMH76" s="230"/>
      <c r="DMI76" s="230"/>
      <c r="DMJ76" s="230"/>
      <c r="DMK76" s="230"/>
      <c r="DML76" s="230"/>
      <c r="DMM76" s="230"/>
      <c r="DMN76" s="230"/>
      <c r="DMO76" s="230"/>
      <c r="DMP76" s="230"/>
      <c r="DMQ76" s="230"/>
      <c r="DMR76" s="230"/>
      <c r="DMS76" s="230"/>
      <c r="DMT76" s="230"/>
      <c r="DMU76" s="230"/>
      <c r="DMV76" s="230"/>
      <c r="DMW76" s="230"/>
      <c r="DMX76" s="230"/>
      <c r="DMY76" s="230"/>
      <c r="DMZ76" s="230"/>
      <c r="DNA76" s="230"/>
      <c r="DNB76" s="230"/>
      <c r="DNC76" s="230"/>
      <c r="DND76" s="230"/>
      <c r="DNE76" s="230"/>
      <c r="DNF76" s="230"/>
      <c r="DNG76" s="230"/>
      <c r="DNH76" s="230"/>
      <c r="DNI76" s="230"/>
      <c r="DNJ76" s="230"/>
      <c r="DNK76" s="230"/>
      <c r="DNL76" s="230"/>
      <c r="DNM76" s="230"/>
      <c r="DNN76" s="230"/>
      <c r="DNO76" s="230"/>
      <c r="DNP76" s="230"/>
      <c r="DNQ76" s="230"/>
      <c r="DNR76" s="230"/>
      <c r="DNS76" s="230"/>
      <c r="DNT76" s="230"/>
      <c r="DNU76" s="230"/>
      <c r="DNV76" s="230"/>
      <c r="DNW76" s="230"/>
      <c r="DNX76" s="230"/>
      <c r="DNY76" s="230"/>
      <c r="DNZ76" s="230"/>
      <c r="DOA76" s="230"/>
      <c r="DOB76" s="230"/>
      <c r="DOC76" s="230"/>
      <c r="DOD76" s="230"/>
      <c r="DOE76" s="230"/>
      <c r="DOF76" s="230"/>
      <c r="DOG76" s="230"/>
      <c r="DOH76" s="230"/>
      <c r="DOI76" s="230"/>
      <c r="DOJ76" s="230"/>
      <c r="DOK76" s="230"/>
      <c r="DOL76" s="230"/>
      <c r="DOM76" s="230"/>
      <c r="DON76" s="230"/>
      <c r="DOO76" s="230"/>
      <c r="DOP76" s="230"/>
      <c r="DOQ76" s="230"/>
      <c r="DOR76" s="230"/>
      <c r="DOS76" s="230"/>
      <c r="DOT76" s="230"/>
      <c r="DOU76" s="230"/>
      <c r="DOV76" s="230"/>
      <c r="DOW76" s="230"/>
      <c r="DOX76" s="230"/>
      <c r="DOY76" s="230"/>
      <c r="DOZ76" s="230"/>
      <c r="DPA76" s="230"/>
      <c r="DPB76" s="230"/>
      <c r="DPC76" s="230"/>
      <c r="DPD76" s="230"/>
      <c r="DPE76" s="230"/>
      <c r="DPF76" s="230"/>
      <c r="DPG76" s="230"/>
      <c r="DPH76" s="230"/>
      <c r="DPI76" s="230"/>
      <c r="DPJ76" s="230"/>
      <c r="DPK76" s="230"/>
      <c r="DPL76" s="230"/>
      <c r="DPM76" s="230"/>
      <c r="DPN76" s="230"/>
      <c r="DPO76" s="230"/>
      <c r="DPP76" s="230"/>
      <c r="DPQ76" s="230"/>
      <c r="DPR76" s="230"/>
      <c r="DPS76" s="230"/>
      <c r="DPT76" s="230"/>
      <c r="DPU76" s="230"/>
      <c r="DPV76" s="230"/>
      <c r="DPW76" s="230"/>
      <c r="DPX76" s="230"/>
      <c r="DPY76" s="230"/>
      <c r="DPZ76" s="230"/>
      <c r="DQA76" s="230"/>
      <c r="DQB76" s="230"/>
      <c r="DQC76" s="230"/>
      <c r="DQD76" s="230"/>
      <c r="DQE76" s="230"/>
      <c r="DQF76" s="230"/>
      <c r="DQG76" s="230"/>
      <c r="DQH76" s="230"/>
      <c r="DQI76" s="230"/>
      <c r="DQJ76" s="230"/>
      <c r="DQK76" s="230"/>
      <c r="DQL76" s="230"/>
      <c r="DQM76" s="230"/>
      <c r="DQN76" s="230"/>
      <c r="DQO76" s="230"/>
      <c r="DQP76" s="230"/>
      <c r="DQQ76" s="230"/>
      <c r="DQR76" s="230"/>
      <c r="DQS76" s="230"/>
      <c r="DQT76" s="230"/>
      <c r="DQU76" s="230"/>
      <c r="DQV76" s="230"/>
      <c r="DQW76" s="230"/>
      <c r="DQX76" s="230"/>
      <c r="DQY76" s="230"/>
      <c r="DQZ76" s="230"/>
      <c r="DRA76" s="230"/>
      <c r="DRB76" s="230"/>
      <c r="DRC76" s="230"/>
      <c r="DRD76" s="230"/>
      <c r="DRE76" s="230"/>
      <c r="DRF76" s="230"/>
      <c r="DRG76" s="230"/>
      <c r="DRH76" s="230"/>
      <c r="DRI76" s="230"/>
      <c r="DRJ76" s="230"/>
      <c r="DRK76" s="230"/>
      <c r="DRL76" s="230"/>
      <c r="DRM76" s="230"/>
      <c r="DRN76" s="230"/>
      <c r="DRO76" s="230"/>
      <c r="DRP76" s="230"/>
      <c r="DRQ76" s="230"/>
      <c r="DRR76" s="230"/>
      <c r="DRS76" s="230"/>
      <c r="DRT76" s="230"/>
      <c r="DRU76" s="230"/>
      <c r="DRV76" s="230"/>
      <c r="DRW76" s="230"/>
      <c r="DRX76" s="230"/>
      <c r="DRY76" s="230"/>
      <c r="DRZ76" s="230"/>
      <c r="DSA76" s="230"/>
      <c r="DSB76" s="230"/>
      <c r="DSC76" s="230"/>
      <c r="DSD76" s="230"/>
      <c r="DSE76" s="230"/>
      <c r="DSF76" s="230"/>
      <c r="DSG76" s="230"/>
      <c r="DSH76" s="230"/>
      <c r="DSI76" s="230"/>
      <c r="DSJ76" s="230"/>
      <c r="DSK76" s="230"/>
      <c r="DSL76" s="230"/>
      <c r="DSM76" s="230"/>
      <c r="DSN76" s="230"/>
      <c r="DSO76" s="230"/>
      <c r="DSP76" s="230"/>
      <c r="DSQ76" s="230"/>
      <c r="DSR76" s="230"/>
      <c r="DSS76" s="230"/>
      <c r="DST76" s="230"/>
      <c r="DSU76" s="230"/>
      <c r="DSV76" s="230"/>
      <c r="DSW76" s="230"/>
      <c r="DSX76" s="230"/>
      <c r="DSY76" s="230"/>
      <c r="DSZ76" s="230"/>
      <c r="DTA76" s="230"/>
      <c r="DTB76" s="230"/>
      <c r="DTC76" s="230"/>
      <c r="DTD76" s="230"/>
      <c r="DTE76" s="230"/>
      <c r="DTF76" s="230"/>
      <c r="DTG76" s="230"/>
      <c r="DTH76" s="230"/>
      <c r="DTI76" s="230"/>
      <c r="DTJ76" s="230"/>
      <c r="DTK76" s="230"/>
      <c r="DTL76" s="230"/>
      <c r="DTM76" s="230"/>
      <c r="DTN76" s="230"/>
      <c r="DTO76" s="230"/>
      <c r="DTP76" s="230"/>
      <c r="DTQ76" s="230"/>
      <c r="DTR76" s="230"/>
      <c r="DTS76" s="230"/>
      <c r="DTT76" s="230"/>
      <c r="DTU76" s="230"/>
      <c r="DTV76" s="230"/>
      <c r="DTW76" s="230"/>
      <c r="DTX76" s="230"/>
      <c r="DTY76" s="230"/>
      <c r="DTZ76" s="230"/>
      <c r="DUA76" s="230"/>
      <c r="DUB76" s="230"/>
      <c r="DUC76" s="230"/>
      <c r="DUD76" s="230"/>
      <c r="DUE76" s="230"/>
      <c r="DUF76" s="230"/>
      <c r="DUG76" s="230"/>
      <c r="DUH76" s="230"/>
      <c r="DUI76" s="230"/>
      <c r="DUJ76" s="230"/>
      <c r="DUK76" s="230"/>
      <c r="DUL76" s="230"/>
      <c r="DUM76" s="230"/>
      <c r="DUN76" s="230"/>
      <c r="DUO76" s="230"/>
      <c r="DUP76" s="230"/>
      <c r="DUQ76" s="230"/>
      <c r="DUR76" s="230"/>
      <c r="DUS76" s="230"/>
      <c r="DUT76" s="230"/>
      <c r="DUU76" s="230"/>
      <c r="DUV76" s="230"/>
      <c r="DUW76" s="230"/>
      <c r="DUX76" s="230"/>
      <c r="DUY76" s="230"/>
      <c r="DUZ76" s="230"/>
      <c r="DVA76" s="230"/>
      <c r="DVB76" s="230"/>
      <c r="DVC76" s="230"/>
      <c r="DVD76" s="230"/>
      <c r="DVE76" s="230"/>
      <c r="DVF76" s="230"/>
      <c r="DVG76" s="230"/>
      <c r="DVH76" s="230"/>
      <c r="DVI76" s="230"/>
      <c r="DVJ76" s="230"/>
      <c r="DVK76" s="230"/>
      <c r="DVL76" s="230"/>
      <c r="DVM76" s="230"/>
      <c r="DVN76" s="230"/>
      <c r="DVO76" s="230"/>
      <c r="DVP76" s="230"/>
      <c r="DVQ76" s="230"/>
      <c r="DVR76" s="230"/>
      <c r="DVS76" s="230"/>
      <c r="DVT76" s="230"/>
      <c r="DVU76" s="230"/>
      <c r="DVV76" s="230"/>
      <c r="DVW76" s="230"/>
      <c r="DVX76" s="230"/>
      <c r="DVY76" s="230"/>
      <c r="DVZ76" s="230"/>
      <c r="DWA76" s="230"/>
      <c r="DWB76" s="230"/>
      <c r="DWC76" s="230"/>
      <c r="DWD76" s="230"/>
      <c r="DWE76" s="230"/>
      <c r="DWF76" s="230"/>
      <c r="DWG76" s="230"/>
      <c r="DWH76" s="230"/>
      <c r="DWI76" s="230"/>
      <c r="DWJ76" s="230"/>
      <c r="DWK76" s="230"/>
      <c r="DWL76" s="230"/>
      <c r="DWM76" s="230"/>
      <c r="DWN76" s="230"/>
      <c r="DWO76" s="230"/>
      <c r="DWP76" s="230"/>
      <c r="DWQ76" s="230"/>
      <c r="DWR76" s="230"/>
      <c r="DWS76" s="230"/>
      <c r="DWT76" s="230"/>
      <c r="DWU76" s="230"/>
      <c r="DWV76" s="230"/>
      <c r="DWW76" s="230"/>
      <c r="DWX76" s="230"/>
      <c r="DWY76" s="230"/>
      <c r="DWZ76" s="230"/>
      <c r="DXA76" s="230"/>
      <c r="DXB76" s="230"/>
      <c r="DXC76" s="230"/>
      <c r="DXD76" s="230"/>
      <c r="DXE76" s="230"/>
      <c r="DXF76" s="230"/>
      <c r="DXG76" s="230"/>
      <c r="DXH76" s="230"/>
      <c r="DXI76" s="230"/>
      <c r="DXJ76" s="230"/>
      <c r="DXK76" s="230"/>
      <c r="DXL76" s="230"/>
      <c r="DXM76" s="230"/>
      <c r="DXN76" s="230"/>
      <c r="DXO76" s="230"/>
      <c r="DXP76" s="230"/>
      <c r="DXQ76" s="230"/>
      <c r="DXR76" s="230"/>
      <c r="DXS76" s="230"/>
      <c r="DXT76" s="230"/>
      <c r="DXU76" s="230"/>
      <c r="DXV76" s="230"/>
      <c r="DXW76" s="230"/>
      <c r="DXX76" s="230"/>
      <c r="DXY76" s="230"/>
      <c r="DXZ76" s="230"/>
      <c r="DYA76" s="230"/>
      <c r="DYB76" s="230"/>
      <c r="DYC76" s="230"/>
      <c r="DYD76" s="230"/>
      <c r="DYE76" s="230"/>
      <c r="DYF76" s="230"/>
      <c r="DYG76" s="230"/>
      <c r="DYH76" s="230"/>
      <c r="DYI76" s="230"/>
      <c r="DYJ76" s="230"/>
      <c r="DYK76" s="230"/>
      <c r="DYL76" s="230"/>
      <c r="DYM76" s="230"/>
      <c r="DYN76" s="230"/>
      <c r="DYO76" s="230"/>
      <c r="DYP76" s="230"/>
      <c r="DYQ76" s="230"/>
      <c r="DYR76" s="230"/>
      <c r="DYS76" s="230"/>
      <c r="DYT76" s="230"/>
      <c r="DYU76" s="230"/>
      <c r="DYV76" s="230"/>
      <c r="DYW76" s="230"/>
      <c r="DYX76" s="230"/>
      <c r="DYY76" s="230"/>
      <c r="DYZ76" s="230"/>
      <c r="DZA76" s="230"/>
      <c r="DZB76" s="230"/>
      <c r="DZC76" s="230"/>
      <c r="DZD76" s="230"/>
      <c r="DZE76" s="230"/>
      <c r="DZF76" s="230"/>
      <c r="DZG76" s="230"/>
      <c r="DZH76" s="230"/>
      <c r="DZI76" s="230"/>
      <c r="DZJ76" s="230"/>
      <c r="DZK76" s="230"/>
      <c r="DZL76" s="230"/>
      <c r="DZM76" s="230"/>
      <c r="DZN76" s="230"/>
      <c r="DZO76" s="230"/>
      <c r="DZP76" s="230"/>
      <c r="DZQ76" s="230"/>
      <c r="DZR76" s="230"/>
      <c r="DZS76" s="230"/>
      <c r="DZT76" s="230"/>
      <c r="DZU76" s="230"/>
      <c r="DZV76" s="230"/>
      <c r="DZW76" s="230"/>
      <c r="DZX76" s="230"/>
      <c r="DZY76" s="230"/>
      <c r="DZZ76" s="230"/>
      <c r="EAA76" s="230"/>
      <c r="EAB76" s="230"/>
      <c r="EAC76" s="230"/>
      <c r="EAD76" s="230"/>
      <c r="EAE76" s="230"/>
      <c r="EAF76" s="230"/>
      <c r="EAG76" s="230"/>
      <c r="EAH76" s="230"/>
      <c r="EAI76" s="230"/>
      <c r="EAJ76" s="230"/>
      <c r="EAK76" s="230"/>
      <c r="EAL76" s="230"/>
      <c r="EAM76" s="230"/>
      <c r="EAN76" s="230"/>
      <c r="EAO76" s="230"/>
      <c r="EAP76" s="230"/>
      <c r="EAQ76" s="230"/>
      <c r="EAR76" s="230"/>
      <c r="EAS76" s="230"/>
      <c r="EAT76" s="230"/>
      <c r="EAU76" s="230"/>
      <c r="EAV76" s="230"/>
      <c r="EAW76" s="230"/>
      <c r="EAX76" s="230"/>
      <c r="EAY76" s="230"/>
      <c r="EAZ76" s="230"/>
      <c r="EBA76" s="230"/>
      <c r="EBB76" s="230"/>
      <c r="EBC76" s="230"/>
      <c r="EBD76" s="230"/>
      <c r="EBE76" s="230"/>
      <c r="EBF76" s="230"/>
      <c r="EBG76" s="230"/>
      <c r="EBH76" s="230"/>
      <c r="EBI76" s="230"/>
      <c r="EBJ76" s="230"/>
      <c r="EBK76" s="230"/>
      <c r="EBL76" s="230"/>
      <c r="EBM76" s="230"/>
      <c r="EBN76" s="230"/>
      <c r="EBO76" s="230"/>
      <c r="EBP76" s="230"/>
      <c r="EBQ76" s="230"/>
      <c r="EBR76" s="230"/>
      <c r="EBS76" s="230"/>
      <c r="EBT76" s="230"/>
      <c r="EBU76" s="230"/>
      <c r="EBV76" s="230"/>
      <c r="EBW76" s="230"/>
      <c r="EBX76" s="230"/>
      <c r="EBY76" s="230"/>
      <c r="EBZ76" s="230"/>
      <c r="ECA76" s="230"/>
      <c r="ECB76" s="230"/>
      <c r="ECC76" s="230"/>
      <c r="ECD76" s="230"/>
      <c r="ECE76" s="230"/>
      <c r="ECF76" s="230"/>
      <c r="ECG76" s="230"/>
      <c r="ECH76" s="230"/>
      <c r="ECI76" s="230"/>
      <c r="ECJ76" s="230"/>
      <c r="ECK76" s="230"/>
      <c r="ECL76" s="230"/>
      <c r="ECM76" s="230"/>
      <c r="ECN76" s="230"/>
      <c r="ECO76" s="230"/>
      <c r="ECP76" s="230"/>
      <c r="ECQ76" s="230"/>
      <c r="ECR76" s="230"/>
      <c r="ECS76" s="230"/>
      <c r="ECT76" s="230"/>
      <c r="ECU76" s="230"/>
      <c r="ECV76" s="230"/>
      <c r="ECW76" s="230"/>
      <c r="ECX76" s="230"/>
      <c r="ECY76" s="230"/>
      <c r="ECZ76" s="230"/>
      <c r="EDA76" s="230"/>
      <c r="EDB76" s="230"/>
      <c r="EDC76" s="230"/>
      <c r="EDD76" s="230"/>
      <c r="EDE76" s="230"/>
      <c r="EDF76" s="230"/>
      <c r="EDG76" s="230"/>
      <c r="EDH76" s="230"/>
      <c r="EDI76" s="230"/>
      <c r="EDJ76" s="230"/>
      <c r="EDK76" s="230"/>
      <c r="EDL76" s="230"/>
      <c r="EDM76" s="230"/>
      <c r="EDN76" s="230"/>
      <c r="EDO76" s="230"/>
      <c r="EDP76" s="230"/>
      <c r="EDQ76" s="230"/>
      <c r="EDR76" s="230"/>
      <c r="EDS76" s="230"/>
      <c r="EDT76" s="230"/>
      <c r="EDU76" s="230"/>
      <c r="EDV76" s="230"/>
      <c r="EDW76" s="230"/>
      <c r="EDX76" s="230"/>
      <c r="EDY76" s="230"/>
      <c r="EDZ76" s="230"/>
      <c r="EEA76" s="230"/>
      <c r="EEB76" s="230"/>
      <c r="EEC76" s="230"/>
      <c r="EED76" s="230"/>
      <c r="EEE76" s="230"/>
      <c r="EEF76" s="230"/>
      <c r="EEG76" s="230"/>
      <c r="EEH76" s="230"/>
      <c r="EEI76" s="230"/>
      <c r="EEJ76" s="230"/>
      <c r="EEK76" s="230"/>
      <c r="EEL76" s="230"/>
      <c r="EEM76" s="230"/>
      <c r="EEN76" s="230"/>
      <c r="EEO76" s="230"/>
      <c r="EEP76" s="230"/>
      <c r="EEQ76" s="230"/>
      <c r="EER76" s="230"/>
      <c r="EES76" s="230"/>
      <c r="EET76" s="230"/>
      <c r="EEU76" s="230"/>
      <c r="EEV76" s="230"/>
      <c r="EEW76" s="230"/>
      <c r="EEX76" s="230"/>
      <c r="EEY76" s="230"/>
      <c r="EEZ76" s="230"/>
      <c r="EFA76" s="230"/>
      <c r="EFB76" s="230"/>
      <c r="EFC76" s="230"/>
      <c r="EFD76" s="230"/>
      <c r="EFE76" s="230"/>
      <c r="EFF76" s="230"/>
      <c r="EFG76" s="230"/>
      <c r="EFH76" s="230"/>
      <c r="EFI76" s="230"/>
      <c r="EFJ76" s="230"/>
      <c r="EFK76" s="230"/>
      <c r="EFL76" s="230"/>
      <c r="EFM76" s="230"/>
      <c r="EFN76" s="230"/>
      <c r="EFO76" s="230"/>
      <c r="EFP76" s="230"/>
      <c r="EFQ76" s="230"/>
      <c r="EFR76" s="230"/>
      <c r="EFS76" s="230"/>
      <c r="EFT76" s="230"/>
      <c r="EFU76" s="230"/>
      <c r="EFV76" s="230"/>
      <c r="EFW76" s="230"/>
      <c r="EFX76" s="230"/>
      <c r="EFY76" s="230"/>
      <c r="EFZ76" s="230"/>
      <c r="EGA76" s="230"/>
      <c r="EGB76" s="230"/>
      <c r="EGC76" s="230"/>
      <c r="EGD76" s="230"/>
      <c r="EGE76" s="230"/>
      <c r="EGF76" s="230"/>
      <c r="EGG76" s="230"/>
      <c r="EGH76" s="230"/>
      <c r="EGI76" s="230"/>
      <c r="EGJ76" s="230"/>
      <c r="EGK76" s="230"/>
      <c r="EGL76" s="230"/>
      <c r="EGM76" s="230"/>
      <c r="EGN76" s="230"/>
      <c r="EGO76" s="230"/>
      <c r="EGP76" s="230"/>
      <c r="EGQ76" s="230"/>
      <c r="EGR76" s="230"/>
      <c r="EGS76" s="230"/>
      <c r="EGT76" s="230"/>
      <c r="EGU76" s="230"/>
      <c r="EGV76" s="230"/>
      <c r="EGW76" s="230"/>
      <c r="EGX76" s="230"/>
      <c r="EGY76" s="230"/>
      <c r="EGZ76" s="230"/>
      <c r="EHA76" s="230"/>
      <c r="EHB76" s="230"/>
      <c r="EHC76" s="230"/>
      <c r="EHD76" s="230"/>
      <c r="EHE76" s="230"/>
      <c r="EHF76" s="230"/>
      <c r="EHG76" s="230"/>
      <c r="EHH76" s="230"/>
      <c r="EHI76" s="230"/>
      <c r="EHJ76" s="230"/>
      <c r="EHK76" s="230"/>
      <c r="EHL76" s="230"/>
      <c r="EHM76" s="230"/>
      <c r="EHN76" s="230"/>
      <c r="EHO76" s="230"/>
      <c r="EHP76" s="230"/>
      <c r="EHQ76" s="230"/>
      <c r="EHR76" s="230"/>
      <c r="EHS76" s="230"/>
      <c r="EHT76" s="230"/>
      <c r="EHU76" s="230"/>
      <c r="EHV76" s="230"/>
      <c r="EHW76" s="230"/>
      <c r="EHX76" s="230"/>
      <c r="EHY76" s="230"/>
      <c r="EHZ76" s="230"/>
      <c r="EIA76" s="230"/>
      <c r="EIB76" s="230"/>
      <c r="EIC76" s="230"/>
      <c r="EID76" s="230"/>
      <c r="EIE76" s="230"/>
      <c r="EIF76" s="230"/>
      <c r="EIG76" s="230"/>
      <c r="EIH76" s="230"/>
      <c r="EII76" s="230"/>
      <c r="EIJ76" s="230"/>
      <c r="EIK76" s="230"/>
      <c r="EIL76" s="230"/>
      <c r="EIM76" s="230"/>
      <c r="EIN76" s="230"/>
      <c r="EIO76" s="230"/>
      <c r="EIP76" s="230"/>
      <c r="EIQ76" s="230"/>
      <c r="EIR76" s="230"/>
      <c r="EIS76" s="230"/>
      <c r="EIT76" s="230"/>
      <c r="EIU76" s="230"/>
      <c r="EIV76" s="230"/>
      <c r="EIW76" s="230"/>
      <c r="EIX76" s="230"/>
      <c r="EIY76" s="230"/>
      <c r="EIZ76" s="230"/>
      <c r="EJA76" s="230"/>
      <c r="EJB76" s="230"/>
      <c r="EJC76" s="230"/>
      <c r="EJD76" s="230"/>
      <c r="EJE76" s="230"/>
      <c r="EJF76" s="230"/>
      <c r="EJG76" s="230"/>
      <c r="EJH76" s="230"/>
      <c r="EJI76" s="230"/>
      <c r="EJJ76" s="230"/>
      <c r="EJK76" s="230"/>
      <c r="EJL76" s="230"/>
      <c r="EJM76" s="230"/>
      <c r="EJN76" s="230"/>
      <c r="EJO76" s="230"/>
      <c r="EJP76" s="230"/>
      <c r="EJQ76" s="230"/>
      <c r="EJR76" s="230"/>
      <c r="EJS76" s="230"/>
      <c r="EJT76" s="230"/>
      <c r="EJU76" s="230"/>
      <c r="EJV76" s="230"/>
      <c r="EJW76" s="230"/>
      <c r="EJX76" s="230"/>
      <c r="EJY76" s="230"/>
      <c r="EJZ76" s="230"/>
      <c r="EKA76" s="230"/>
      <c r="EKB76" s="230"/>
      <c r="EKC76" s="230"/>
      <c r="EKD76" s="230"/>
      <c r="EKE76" s="230"/>
      <c r="EKF76" s="230"/>
      <c r="EKG76" s="230"/>
      <c r="EKH76" s="230"/>
      <c r="EKI76" s="230"/>
      <c r="EKJ76" s="230"/>
      <c r="EKK76" s="230"/>
      <c r="EKL76" s="230"/>
      <c r="EKM76" s="230"/>
      <c r="EKN76" s="230"/>
      <c r="EKO76" s="230"/>
      <c r="EKP76" s="230"/>
      <c r="EKQ76" s="230"/>
      <c r="EKR76" s="230"/>
      <c r="EKS76" s="230"/>
      <c r="EKT76" s="230"/>
      <c r="EKU76" s="230"/>
      <c r="EKV76" s="230"/>
      <c r="EKW76" s="230"/>
      <c r="EKX76" s="230"/>
      <c r="EKY76" s="230"/>
      <c r="EKZ76" s="230"/>
      <c r="ELA76" s="230"/>
      <c r="ELB76" s="230"/>
      <c r="ELC76" s="230"/>
      <c r="ELD76" s="230"/>
      <c r="ELE76" s="230"/>
      <c r="ELF76" s="230"/>
      <c r="ELG76" s="230"/>
      <c r="ELH76" s="230"/>
      <c r="ELI76" s="230"/>
      <c r="ELJ76" s="230"/>
      <c r="ELK76" s="230"/>
      <c r="ELL76" s="230"/>
      <c r="ELM76" s="230"/>
      <c r="ELN76" s="230"/>
      <c r="ELO76" s="230"/>
      <c r="ELP76" s="230"/>
      <c r="ELQ76" s="230"/>
      <c r="ELR76" s="230"/>
      <c r="ELS76" s="230"/>
      <c r="ELT76" s="230"/>
      <c r="ELU76" s="230"/>
      <c r="ELV76" s="230"/>
      <c r="ELW76" s="230"/>
      <c r="ELX76" s="230"/>
      <c r="ELY76" s="230"/>
      <c r="ELZ76" s="230"/>
      <c r="EMA76" s="230"/>
      <c r="EMB76" s="230"/>
      <c r="EMC76" s="230"/>
      <c r="EMD76" s="230"/>
      <c r="EME76" s="230"/>
      <c r="EMF76" s="230"/>
      <c r="EMG76" s="230"/>
      <c r="EMH76" s="230"/>
      <c r="EMI76" s="230"/>
      <c r="EMJ76" s="230"/>
      <c r="EMK76" s="230"/>
      <c r="EML76" s="230"/>
      <c r="EMM76" s="230"/>
      <c r="EMN76" s="230"/>
      <c r="EMO76" s="230"/>
      <c r="EMP76" s="230"/>
      <c r="EMQ76" s="230"/>
      <c r="EMR76" s="230"/>
      <c r="EMS76" s="230"/>
      <c r="EMT76" s="230"/>
      <c r="EMU76" s="230"/>
      <c r="EMV76" s="230"/>
      <c r="EMW76" s="230"/>
      <c r="EMX76" s="230"/>
      <c r="EMY76" s="230"/>
      <c r="EMZ76" s="230"/>
      <c r="ENA76" s="230"/>
      <c r="ENB76" s="230"/>
      <c r="ENC76" s="230"/>
      <c r="END76" s="230"/>
      <c r="ENE76" s="230"/>
      <c r="ENF76" s="230"/>
      <c r="ENG76" s="230"/>
      <c r="ENH76" s="230"/>
      <c r="ENI76" s="230"/>
      <c r="ENJ76" s="230"/>
      <c r="ENK76" s="230"/>
      <c r="ENL76" s="230"/>
      <c r="ENM76" s="230"/>
      <c r="ENN76" s="230"/>
      <c r="ENO76" s="230"/>
      <c r="ENP76" s="230"/>
      <c r="ENQ76" s="230"/>
      <c r="ENR76" s="230"/>
      <c r="ENS76" s="230"/>
      <c r="ENT76" s="230"/>
      <c r="ENU76" s="230"/>
      <c r="ENV76" s="230"/>
      <c r="ENW76" s="230"/>
      <c r="ENX76" s="230"/>
      <c r="ENY76" s="230"/>
      <c r="ENZ76" s="230"/>
      <c r="EOA76" s="230"/>
      <c r="EOB76" s="230"/>
      <c r="EOC76" s="230"/>
      <c r="EOD76" s="230"/>
      <c r="EOE76" s="230"/>
      <c r="EOF76" s="230"/>
      <c r="EOG76" s="230"/>
      <c r="EOH76" s="230"/>
      <c r="EOI76" s="230"/>
      <c r="EOJ76" s="230"/>
      <c r="EOK76" s="230"/>
      <c r="EOL76" s="230"/>
      <c r="EOM76" s="230"/>
      <c r="EON76" s="230"/>
      <c r="EOO76" s="230"/>
      <c r="EOP76" s="230"/>
      <c r="EOQ76" s="230"/>
      <c r="EOR76" s="230"/>
      <c r="EOS76" s="230"/>
      <c r="EOT76" s="230"/>
      <c r="EOU76" s="230"/>
      <c r="EOV76" s="230"/>
      <c r="EOW76" s="230"/>
      <c r="EOX76" s="230"/>
      <c r="EOY76" s="230"/>
      <c r="EOZ76" s="230"/>
      <c r="EPA76" s="230"/>
      <c r="EPB76" s="230"/>
      <c r="EPC76" s="230"/>
      <c r="EPD76" s="230"/>
      <c r="EPE76" s="230"/>
      <c r="EPF76" s="230"/>
      <c r="EPG76" s="230"/>
      <c r="EPH76" s="230"/>
      <c r="EPI76" s="230"/>
      <c r="EPJ76" s="230"/>
      <c r="EPK76" s="230"/>
      <c r="EPL76" s="230"/>
      <c r="EPM76" s="230"/>
      <c r="EPN76" s="230"/>
      <c r="EPO76" s="230"/>
      <c r="EPP76" s="230"/>
      <c r="EPQ76" s="230"/>
      <c r="EPR76" s="230"/>
      <c r="EPS76" s="230"/>
      <c r="EPT76" s="230"/>
      <c r="EPU76" s="230"/>
      <c r="EPV76" s="230"/>
      <c r="EPW76" s="230"/>
      <c r="EPX76" s="230"/>
      <c r="EPY76" s="230"/>
      <c r="EPZ76" s="230"/>
      <c r="EQA76" s="230"/>
      <c r="EQB76" s="230"/>
      <c r="EQC76" s="230"/>
      <c r="EQD76" s="230"/>
      <c r="EQE76" s="230"/>
      <c r="EQF76" s="230"/>
      <c r="EQG76" s="230"/>
      <c r="EQH76" s="230"/>
      <c r="EQI76" s="230"/>
      <c r="EQJ76" s="230"/>
      <c r="EQK76" s="230"/>
      <c r="EQL76" s="230"/>
      <c r="EQM76" s="230"/>
      <c r="EQN76" s="230"/>
      <c r="EQO76" s="230"/>
      <c r="EQP76" s="230"/>
      <c r="EQQ76" s="230"/>
      <c r="EQR76" s="230"/>
      <c r="EQS76" s="230"/>
      <c r="EQT76" s="230"/>
      <c r="EQU76" s="230"/>
      <c r="EQV76" s="230"/>
      <c r="EQW76" s="230"/>
      <c r="EQX76" s="230"/>
      <c r="EQY76" s="230"/>
      <c r="EQZ76" s="230"/>
      <c r="ERA76" s="230"/>
      <c r="ERB76" s="230"/>
      <c r="ERC76" s="230"/>
      <c r="ERD76" s="230"/>
      <c r="ERE76" s="230"/>
      <c r="ERF76" s="230"/>
      <c r="ERG76" s="230"/>
      <c r="ERH76" s="230"/>
      <c r="ERI76" s="230"/>
      <c r="ERJ76" s="230"/>
      <c r="ERK76" s="230"/>
      <c r="ERL76" s="230"/>
      <c r="ERM76" s="230"/>
      <c r="ERN76" s="230"/>
      <c r="ERO76" s="230"/>
      <c r="ERP76" s="230"/>
      <c r="ERQ76" s="230"/>
      <c r="ERR76" s="230"/>
      <c r="ERS76" s="230"/>
      <c r="ERT76" s="230"/>
      <c r="ERU76" s="230"/>
      <c r="ERV76" s="230"/>
      <c r="ERW76" s="230"/>
      <c r="ERX76" s="230"/>
      <c r="ERY76" s="230"/>
      <c r="ERZ76" s="230"/>
      <c r="ESA76" s="230"/>
      <c r="ESB76" s="230"/>
      <c r="ESC76" s="230"/>
      <c r="ESD76" s="230"/>
      <c r="ESE76" s="230"/>
      <c r="ESF76" s="230"/>
      <c r="ESG76" s="230"/>
      <c r="ESH76" s="230"/>
      <c r="ESI76" s="230"/>
      <c r="ESJ76" s="230"/>
      <c r="ESK76" s="230"/>
      <c r="ESL76" s="230"/>
      <c r="ESM76" s="230"/>
      <c r="ESN76" s="230"/>
      <c r="ESO76" s="230"/>
      <c r="ESP76" s="230"/>
      <c r="ESQ76" s="230"/>
      <c r="ESR76" s="230"/>
      <c r="ESS76" s="230"/>
      <c r="EST76" s="230"/>
      <c r="ESU76" s="230"/>
      <c r="ESV76" s="230"/>
      <c r="ESW76" s="230"/>
      <c r="ESX76" s="230"/>
      <c r="ESY76" s="230"/>
      <c r="ESZ76" s="230"/>
      <c r="ETA76" s="230"/>
      <c r="ETB76" s="230"/>
      <c r="ETC76" s="230"/>
      <c r="ETD76" s="230"/>
      <c r="ETE76" s="230"/>
      <c r="ETF76" s="230"/>
      <c r="ETG76" s="230"/>
      <c r="ETH76" s="230"/>
      <c r="ETI76" s="230"/>
      <c r="ETJ76" s="230"/>
      <c r="ETK76" s="230"/>
      <c r="ETL76" s="230"/>
      <c r="ETM76" s="230"/>
      <c r="ETN76" s="230"/>
      <c r="ETO76" s="230"/>
      <c r="ETP76" s="230"/>
      <c r="ETQ76" s="230"/>
      <c r="ETR76" s="230"/>
      <c r="ETS76" s="230"/>
      <c r="ETT76" s="230"/>
      <c r="ETU76" s="230"/>
      <c r="ETV76" s="230"/>
      <c r="ETW76" s="230"/>
      <c r="ETX76" s="230"/>
      <c r="ETY76" s="230"/>
      <c r="ETZ76" s="230"/>
      <c r="EUA76" s="230"/>
      <c r="EUB76" s="230"/>
      <c r="EUC76" s="230"/>
      <c r="EUD76" s="230"/>
      <c r="EUE76" s="230"/>
      <c r="EUF76" s="230"/>
      <c r="EUG76" s="230"/>
      <c r="EUH76" s="230"/>
      <c r="EUI76" s="230"/>
      <c r="EUJ76" s="230"/>
      <c r="EUK76" s="230"/>
      <c r="EUL76" s="230"/>
      <c r="EUM76" s="230"/>
      <c r="EUN76" s="230"/>
      <c r="EUO76" s="230"/>
      <c r="EUP76" s="230"/>
      <c r="EUQ76" s="230"/>
      <c r="EUR76" s="230"/>
      <c r="EUS76" s="230"/>
      <c r="EUT76" s="230"/>
      <c r="EUU76" s="230"/>
      <c r="EUV76" s="230"/>
      <c r="EUW76" s="230"/>
      <c r="EUX76" s="230"/>
      <c r="EUY76" s="230"/>
      <c r="EUZ76" s="230"/>
      <c r="EVA76" s="230"/>
      <c r="EVB76" s="230"/>
      <c r="EVC76" s="230"/>
      <c r="EVD76" s="230"/>
      <c r="EVE76" s="230"/>
      <c r="EVF76" s="230"/>
      <c r="EVG76" s="230"/>
      <c r="EVH76" s="230"/>
      <c r="EVI76" s="230"/>
      <c r="EVJ76" s="230"/>
      <c r="EVK76" s="230"/>
      <c r="EVL76" s="230"/>
      <c r="EVM76" s="230"/>
      <c r="EVN76" s="230"/>
      <c r="EVO76" s="230"/>
      <c r="EVP76" s="230"/>
      <c r="EVQ76" s="230"/>
      <c r="EVR76" s="230"/>
      <c r="EVS76" s="230"/>
      <c r="EVT76" s="230"/>
      <c r="EVU76" s="230"/>
      <c r="EVV76" s="230"/>
      <c r="EVW76" s="230"/>
      <c r="EVX76" s="230"/>
      <c r="EVY76" s="230"/>
      <c r="EVZ76" s="230"/>
      <c r="EWA76" s="230"/>
      <c r="EWB76" s="230"/>
      <c r="EWC76" s="230"/>
      <c r="EWD76" s="230"/>
      <c r="EWE76" s="230"/>
      <c r="EWF76" s="230"/>
      <c r="EWG76" s="230"/>
      <c r="EWH76" s="230"/>
      <c r="EWI76" s="230"/>
      <c r="EWJ76" s="230"/>
      <c r="EWK76" s="230"/>
      <c r="EWL76" s="230"/>
      <c r="EWM76" s="230"/>
      <c r="EWN76" s="230"/>
      <c r="EWO76" s="230"/>
      <c r="EWP76" s="230"/>
      <c r="EWQ76" s="230"/>
      <c r="EWR76" s="230"/>
      <c r="EWS76" s="230"/>
      <c r="EWT76" s="230"/>
      <c r="EWU76" s="230"/>
      <c r="EWV76" s="230"/>
      <c r="EWW76" s="230"/>
      <c r="EWX76" s="230"/>
      <c r="EWY76" s="230"/>
      <c r="EWZ76" s="230"/>
      <c r="EXA76" s="230"/>
      <c r="EXB76" s="230"/>
      <c r="EXC76" s="230"/>
      <c r="EXD76" s="230"/>
      <c r="EXE76" s="230"/>
      <c r="EXF76" s="230"/>
      <c r="EXG76" s="230"/>
      <c r="EXH76" s="230"/>
      <c r="EXI76" s="230"/>
      <c r="EXJ76" s="230"/>
      <c r="EXK76" s="230"/>
      <c r="EXL76" s="230"/>
      <c r="EXM76" s="230"/>
      <c r="EXN76" s="230"/>
      <c r="EXO76" s="230"/>
      <c r="EXP76" s="230"/>
      <c r="EXQ76" s="230"/>
      <c r="EXR76" s="230"/>
      <c r="EXS76" s="230"/>
      <c r="EXT76" s="230"/>
      <c r="EXU76" s="230"/>
      <c r="EXV76" s="230"/>
      <c r="EXW76" s="230"/>
      <c r="EXX76" s="230"/>
      <c r="EXY76" s="230"/>
      <c r="EXZ76" s="230"/>
      <c r="EYA76" s="230"/>
      <c r="EYB76" s="230"/>
      <c r="EYC76" s="230"/>
      <c r="EYD76" s="230"/>
      <c r="EYE76" s="230"/>
      <c r="EYF76" s="230"/>
      <c r="EYG76" s="230"/>
      <c r="EYH76" s="230"/>
      <c r="EYI76" s="230"/>
      <c r="EYJ76" s="230"/>
      <c r="EYK76" s="230"/>
      <c r="EYL76" s="230"/>
      <c r="EYM76" s="230"/>
      <c r="EYN76" s="230"/>
      <c r="EYO76" s="230"/>
      <c r="EYP76" s="230"/>
      <c r="EYQ76" s="230"/>
      <c r="EYR76" s="230"/>
      <c r="EYS76" s="230"/>
      <c r="EYT76" s="230"/>
      <c r="EYU76" s="230"/>
      <c r="EYV76" s="230"/>
      <c r="EYW76" s="230"/>
      <c r="EYX76" s="230"/>
      <c r="EYY76" s="230"/>
      <c r="EYZ76" s="230"/>
      <c r="EZA76" s="230"/>
      <c r="EZB76" s="230"/>
      <c r="EZC76" s="230"/>
      <c r="EZD76" s="230"/>
      <c r="EZE76" s="230"/>
      <c r="EZF76" s="230"/>
      <c r="EZG76" s="230"/>
      <c r="EZH76" s="230"/>
      <c r="EZI76" s="230"/>
      <c r="EZJ76" s="230"/>
      <c r="EZK76" s="230"/>
      <c r="EZL76" s="230"/>
      <c r="EZM76" s="230"/>
      <c r="EZN76" s="230"/>
      <c r="EZO76" s="230"/>
      <c r="EZP76" s="230"/>
      <c r="EZQ76" s="230"/>
      <c r="EZR76" s="230"/>
      <c r="EZS76" s="230"/>
      <c r="EZT76" s="230"/>
      <c r="EZU76" s="230"/>
      <c r="EZV76" s="230"/>
      <c r="EZW76" s="230"/>
      <c r="EZX76" s="230"/>
      <c r="EZY76" s="230"/>
      <c r="EZZ76" s="230"/>
      <c r="FAA76" s="230"/>
      <c r="FAB76" s="230"/>
      <c r="FAC76" s="230"/>
      <c r="FAD76" s="230"/>
      <c r="FAE76" s="230"/>
      <c r="FAF76" s="230"/>
      <c r="FAG76" s="230"/>
      <c r="FAH76" s="230"/>
      <c r="FAI76" s="230"/>
      <c r="FAJ76" s="230"/>
      <c r="FAK76" s="230"/>
      <c r="FAL76" s="230"/>
      <c r="FAM76" s="230"/>
      <c r="FAN76" s="230"/>
      <c r="FAO76" s="230"/>
      <c r="FAP76" s="230"/>
      <c r="FAQ76" s="230"/>
      <c r="FAR76" s="230"/>
      <c r="FAS76" s="230"/>
      <c r="FAT76" s="230"/>
      <c r="FAU76" s="230"/>
      <c r="FAV76" s="230"/>
      <c r="FAW76" s="230"/>
      <c r="FAX76" s="230"/>
      <c r="FAY76" s="230"/>
      <c r="FAZ76" s="230"/>
      <c r="FBA76" s="230"/>
      <c r="FBB76" s="230"/>
      <c r="FBC76" s="230"/>
      <c r="FBD76" s="230"/>
      <c r="FBE76" s="230"/>
      <c r="FBF76" s="230"/>
      <c r="FBG76" s="230"/>
      <c r="FBH76" s="230"/>
      <c r="FBI76" s="230"/>
      <c r="FBJ76" s="230"/>
      <c r="FBK76" s="230"/>
      <c r="FBL76" s="230"/>
      <c r="FBM76" s="230"/>
      <c r="FBN76" s="230"/>
      <c r="FBO76" s="230"/>
      <c r="FBP76" s="230"/>
      <c r="FBQ76" s="230"/>
      <c r="FBR76" s="230"/>
      <c r="FBS76" s="230"/>
      <c r="FBT76" s="230"/>
      <c r="FBU76" s="230"/>
      <c r="FBV76" s="230"/>
      <c r="FBW76" s="230"/>
      <c r="FBX76" s="230"/>
      <c r="FBY76" s="230"/>
      <c r="FBZ76" s="230"/>
      <c r="FCA76" s="230"/>
      <c r="FCB76" s="230"/>
      <c r="FCC76" s="230"/>
      <c r="FCD76" s="230"/>
      <c r="FCE76" s="230"/>
      <c r="FCF76" s="230"/>
      <c r="FCG76" s="230"/>
      <c r="FCH76" s="230"/>
      <c r="FCI76" s="230"/>
      <c r="FCJ76" s="230"/>
      <c r="FCK76" s="230"/>
      <c r="FCL76" s="230"/>
      <c r="FCM76" s="230"/>
      <c r="FCN76" s="230"/>
      <c r="FCO76" s="230"/>
      <c r="FCP76" s="230"/>
      <c r="FCQ76" s="230"/>
      <c r="FCR76" s="230"/>
      <c r="FCS76" s="230"/>
      <c r="FCT76" s="230"/>
      <c r="FCU76" s="230"/>
      <c r="FCV76" s="230"/>
      <c r="FCW76" s="230"/>
      <c r="FCX76" s="230"/>
      <c r="FCY76" s="230"/>
      <c r="FCZ76" s="230"/>
      <c r="FDA76" s="230"/>
      <c r="FDB76" s="230"/>
      <c r="FDC76" s="230"/>
      <c r="FDD76" s="230"/>
      <c r="FDE76" s="230"/>
      <c r="FDF76" s="230"/>
      <c r="FDG76" s="230"/>
      <c r="FDH76" s="230"/>
      <c r="FDI76" s="230"/>
      <c r="FDJ76" s="230"/>
      <c r="FDK76" s="230"/>
      <c r="FDL76" s="230"/>
      <c r="FDM76" s="230"/>
      <c r="FDN76" s="230"/>
      <c r="FDO76" s="230"/>
      <c r="FDP76" s="230"/>
      <c r="FDQ76" s="230"/>
      <c r="FDR76" s="230"/>
      <c r="FDS76" s="230"/>
      <c r="FDT76" s="230"/>
      <c r="FDU76" s="230"/>
      <c r="FDV76" s="230"/>
      <c r="FDW76" s="230"/>
      <c r="FDX76" s="230"/>
      <c r="FDY76" s="230"/>
      <c r="FDZ76" s="230"/>
      <c r="FEA76" s="230"/>
      <c r="FEB76" s="230"/>
      <c r="FEC76" s="230"/>
      <c r="FED76" s="230"/>
      <c r="FEE76" s="230"/>
      <c r="FEF76" s="230"/>
      <c r="FEG76" s="230"/>
      <c r="FEH76" s="230"/>
      <c r="FEI76" s="230"/>
      <c r="FEJ76" s="230"/>
      <c r="FEK76" s="230"/>
      <c r="FEL76" s="230"/>
      <c r="FEM76" s="230"/>
      <c r="FEN76" s="230"/>
      <c r="FEO76" s="230"/>
      <c r="FEP76" s="230"/>
      <c r="FEQ76" s="230"/>
      <c r="FER76" s="230"/>
      <c r="FES76" s="230"/>
      <c r="FET76" s="230"/>
      <c r="FEU76" s="230"/>
      <c r="FEV76" s="230"/>
      <c r="FEW76" s="230"/>
      <c r="FEX76" s="230"/>
      <c r="FEY76" s="230"/>
      <c r="FEZ76" s="230"/>
      <c r="FFA76" s="230"/>
      <c r="FFB76" s="230"/>
      <c r="FFC76" s="230"/>
      <c r="FFD76" s="230"/>
      <c r="FFE76" s="230"/>
      <c r="FFF76" s="230"/>
      <c r="FFG76" s="230"/>
      <c r="FFH76" s="230"/>
      <c r="FFI76" s="230"/>
      <c r="FFJ76" s="230"/>
      <c r="FFK76" s="230"/>
      <c r="FFL76" s="230"/>
      <c r="FFM76" s="230"/>
      <c r="FFN76" s="230"/>
      <c r="FFO76" s="230"/>
      <c r="FFP76" s="230"/>
      <c r="FFQ76" s="230"/>
      <c r="FFR76" s="230"/>
      <c r="FFS76" s="230"/>
      <c r="FFT76" s="230"/>
      <c r="FFU76" s="230"/>
      <c r="FFV76" s="230"/>
      <c r="FFW76" s="230"/>
      <c r="FFX76" s="230"/>
      <c r="FFY76" s="230"/>
      <c r="FFZ76" s="230"/>
      <c r="FGA76" s="230"/>
      <c r="FGB76" s="230"/>
      <c r="FGC76" s="230"/>
      <c r="FGD76" s="230"/>
      <c r="FGE76" s="230"/>
      <c r="FGF76" s="230"/>
      <c r="FGG76" s="230"/>
      <c r="FGH76" s="230"/>
      <c r="FGI76" s="230"/>
      <c r="FGJ76" s="230"/>
      <c r="FGK76" s="230"/>
      <c r="FGL76" s="230"/>
      <c r="FGM76" s="230"/>
      <c r="FGN76" s="230"/>
      <c r="FGO76" s="230"/>
      <c r="FGP76" s="230"/>
      <c r="FGQ76" s="230"/>
      <c r="FGR76" s="230"/>
      <c r="FGS76" s="230"/>
      <c r="FGT76" s="230"/>
      <c r="FGU76" s="230"/>
      <c r="FGV76" s="230"/>
      <c r="FGW76" s="230"/>
      <c r="FGX76" s="230"/>
      <c r="FGY76" s="230"/>
      <c r="FGZ76" s="230"/>
      <c r="FHA76" s="230"/>
      <c r="FHB76" s="230"/>
      <c r="FHC76" s="230"/>
      <c r="FHD76" s="230"/>
      <c r="FHE76" s="230"/>
      <c r="FHF76" s="230"/>
      <c r="FHG76" s="230"/>
      <c r="FHH76" s="230"/>
      <c r="FHI76" s="230"/>
      <c r="FHJ76" s="230"/>
      <c r="FHK76" s="230"/>
      <c r="FHL76" s="230"/>
      <c r="FHM76" s="230"/>
      <c r="FHN76" s="230"/>
      <c r="FHO76" s="230"/>
      <c r="FHP76" s="230"/>
      <c r="FHQ76" s="230"/>
      <c r="FHR76" s="230"/>
      <c r="FHS76" s="230"/>
      <c r="FHT76" s="230"/>
      <c r="FHU76" s="230"/>
      <c r="FHV76" s="230"/>
      <c r="FHW76" s="230"/>
      <c r="FHX76" s="230"/>
      <c r="FHY76" s="230"/>
      <c r="FHZ76" s="230"/>
      <c r="FIA76" s="230"/>
      <c r="FIB76" s="230"/>
      <c r="FIC76" s="230"/>
      <c r="FID76" s="230"/>
      <c r="FIE76" s="230"/>
      <c r="FIF76" s="230"/>
      <c r="FIG76" s="230"/>
      <c r="FIH76" s="230"/>
      <c r="FII76" s="230"/>
      <c r="FIJ76" s="230"/>
      <c r="FIK76" s="230"/>
      <c r="FIL76" s="230"/>
      <c r="FIM76" s="230"/>
      <c r="FIN76" s="230"/>
      <c r="FIO76" s="230"/>
      <c r="FIP76" s="230"/>
      <c r="FIQ76" s="230"/>
      <c r="FIR76" s="230"/>
      <c r="FIS76" s="230"/>
      <c r="FIT76" s="230"/>
      <c r="FIU76" s="230"/>
      <c r="FIV76" s="230"/>
      <c r="FIW76" s="230"/>
      <c r="FIX76" s="230"/>
      <c r="FIY76" s="230"/>
      <c r="FIZ76" s="230"/>
      <c r="FJA76" s="230"/>
      <c r="FJB76" s="230"/>
      <c r="FJC76" s="230"/>
      <c r="FJD76" s="230"/>
      <c r="FJE76" s="230"/>
      <c r="FJF76" s="230"/>
      <c r="FJG76" s="230"/>
      <c r="FJH76" s="230"/>
      <c r="FJI76" s="230"/>
      <c r="FJJ76" s="230"/>
      <c r="FJK76" s="230"/>
      <c r="FJL76" s="230"/>
      <c r="FJM76" s="230"/>
      <c r="FJN76" s="230"/>
      <c r="FJO76" s="230"/>
      <c r="FJP76" s="230"/>
      <c r="FJQ76" s="230"/>
      <c r="FJR76" s="230"/>
      <c r="FJS76" s="230"/>
      <c r="FJT76" s="230"/>
      <c r="FJU76" s="230"/>
      <c r="FJV76" s="230"/>
      <c r="FJW76" s="230"/>
      <c r="FJX76" s="230"/>
      <c r="FJY76" s="230"/>
      <c r="FJZ76" s="230"/>
      <c r="FKA76" s="230"/>
      <c r="FKB76" s="230"/>
      <c r="FKC76" s="230"/>
      <c r="FKD76" s="230"/>
      <c r="FKE76" s="230"/>
      <c r="FKF76" s="230"/>
      <c r="FKG76" s="230"/>
      <c r="FKH76" s="230"/>
      <c r="FKI76" s="230"/>
      <c r="FKJ76" s="230"/>
      <c r="FKK76" s="230"/>
      <c r="FKL76" s="230"/>
      <c r="FKM76" s="230"/>
      <c r="FKN76" s="230"/>
      <c r="FKO76" s="230"/>
      <c r="FKP76" s="230"/>
      <c r="FKQ76" s="230"/>
      <c r="FKR76" s="230"/>
      <c r="FKS76" s="230"/>
      <c r="FKT76" s="230"/>
      <c r="FKU76" s="230"/>
      <c r="FKV76" s="230"/>
      <c r="FKW76" s="230"/>
      <c r="FKX76" s="230"/>
      <c r="FKY76" s="230"/>
      <c r="FKZ76" s="230"/>
      <c r="FLA76" s="230"/>
      <c r="FLB76" s="230"/>
      <c r="FLC76" s="230"/>
      <c r="FLD76" s="230"/>
      <c r="FLE76" s="230"/>
      <c r="FLF76" s="230"/>
      <c r="FLG76" s="230"/>
      <c r="FLH76" s="230"/>
      <c r="FLI76" s="230"/>
      <c r="FLJ76" s="230"/>
      <c r="FLK76" s="230"/>
      <c r="FLL76" s="230"/>
      <c r="FLM76" s="230"/>
      <c r="FLN76" s="230"/>
      <c r="FLO76" s="230"/>
      <c r="FLP76" s="230"/>
      <c r="FLQ76" s="230"/>
      <c r="FLR76" s="230"/>
      <c r="FLS76" s="230"/>
      <c r="FLT76" s="230"/>
      <c r="FLU76" s="230"/>
      <c r="FLV76" s="230"/>
      <c r="FLW76" s="230"/>
      <c r="FLX76" s="230"/>
      <c r="FLY76" s="230"/>
      <c r="FLZ76" s="230"/>
      <c r="FMA76" s="230"/>
      <c r="FMB76" s="230"/>
      <c r="FMC76" s="230"/>
      <c r="FMD76" s="230"/>
      <c r="FME76" s="230"/>
      <c r="FMF76" s="230"/>
      <c r="FMG76" s="230"/>
      <c r="FMH76" s="230"/>
      <c r="FMI76" s="230"/>
      <c r="FMJ76" s="230"/>
      <c r="FMK76" s="230"/>
      <c r="FML76" s="230"/>
      <c r="FMM76" s="230"/>
      <c r="FMN76" s="230"/>
      <c r="FMO76" s="230"/>
      <c r="FMP76" s="230"/>
      <c r="FMQ76" s="230"/>
      <c r="FMR76" s="230"/>
      <c r="FMS76" s="230"/>
      <c r="FMT76" s="230"/>
      <c r="FMU76" s="230"/>
      <c r="FMV76" s="230"/>
      <c r="FMW76" s="230"/>
      <c r="FMX76" s="230"/>
      <c r="FMY76" s="230"/>
      <c r="FMZ76" s="230"/>
      <c r="FNA76" s="230"/>
      <c r="FNB76" s="230"/>
      <c r="FNC76" s="230"/>
      <c r="FND76" s="230"/>
      <c r="FNE76" s="230"/>
      <c r="FNF76" s="230"/>
      <c r="FNG76" s="230"/>
      <c r="FNH76" s="230"/>
      <c r="FNI76" s="230"/>
      <c r="FNJ76" s="230"/>
      <c r="FNK76" s="230"/>
      <c r="FNL76" s="230"/>
      <c r="FNM76" s="230"/>
      <c r="FNN76" s="230"/>
      <c r="FNO76" s="230"/>
      <c r="FNP76" s="230"/>
      <c r="FNQ76" s="230"/>
      <c r="FNR76" s="230"/>
      <c r="FNS76" s="230"/>
      <c r="FNT76" s="230"/>
      <c r="FNU76" s="230"/>
      <c r="FNV76" s="230"/>
      <c r="FNW76" s="230"/>
      <c r="FNX76" s="230"/>
      <c r="FNY76" s="230"/>
      <c r="FNZ76" s="230"/>
      <c r="FOA76" s="230"/>
      <c r="FOB76" s="230"/>
      <c r="FOC76" s="230"/>
      <c r="FOD76" s="230"/>
      <c r="FOE76" s="230"/>
      <c r="FOF76" s="230"/>
      <c r="FOG76" s="230"/>
      <c r="FOH76" s="230"/>
      <c r="FOI76" s="230"/>
      <c r="FOJ76" s="230"/>
      <c r="FOK76" s="230"/>
      <c r="FOL76" s="230"/>
      <c r="FOM76" s="230"/>
      <c r="FON76" s="230"/>
      <c r="FOO76" s="230"/>
      <c r="FOP76" s="230"/>
      <c r="FOQ76" s="230"/>
      <c r="FOR76" s="230"/>
      <c r="FOS76" s="230"/>
      <c r="FOT76" s="230"/>
      <c r="FOU76" s="230"/>
      <c r="FOV76" s="230"/>
      <c r="FOW76" s="230"/>
      <c r="FOX76" s="230"/>
      <c r="FOY76" s="230"/>
      <c r="FOZ76" s="230"/>
      <c r="FPA76" s="230"/>
      <c r="FPB76" s="230"/>
      <c r="FPC76" s="230"/>
      <c r="FPD76" s="230"/>
      <c r="FPE76" s="230"/>
      <c r="FPF76" s="230"/>
      <c r="FPG76" s="230"/>
      <c r="FPH76" s="230"/>
      <c r="FPI76" s="230"/>
      <c r="FPJ76" s="230"/>
      <c r="FPK76" s="230"/>
      <c r="FPL76" s="230"/>
      <c r="FPM76" s="230"/>
      <c r="FPN76" s="230"/>
      <c r="FPO76" s="230"/>
      <c r="FPP76" s="230"/>
      <c r="FPQ76" s="230"/>
      <c r="FPR76" s="230"/>
      <c r="FPS76" s="230"/>
      <c r="FPT76" s="230"/>
      <c r="FPU76" s="230"/>
      <c r="FPV76" s="230"/>
      <c r="FPW76" s="230"/>
      <c r="FPX76" s="230"/>
      <c r="FPY76" s="230"/>
      <c r="FPZ76" s="230"/>
      <c r="FQA76" s="230"/>
      <c r="FQB76" s="230"/>
      <c r="FQC76" s="230"/>
      <c r="FQD76" s="230"/>
      <c r="FQE76" s="230"/>
      <c r="FQF76" s="230"/>
      <c r="FQG76" s="230"/>
      <c r="FQH76" s="230"/>
      <c r="FQI76" s="230"/>
      <c r="FQJ76" s="230"/>
      <c r="FQK76" s="230"/>
      <c r="FQL76" s="230"/>
      <c r="FQM76" s="230"/>
      <c r="FQN76" s="230"/>
      <c r="FQO76" s="230"/>
      <c r="FQP76" s="230"/>
      <c r="FQQ76" s="230"/>
      <c r="FQR76" s="230"/>
      <c r="FQS76" s="230"/>
      <c r="FQT76" s="230"/>
      <c r="FQU76" s="230"/>
      <c r="FQV76" s="230"/>
      <c r="FQW76" s="230"/>
      <c r="FQX76" s="230"/>
      <c r="FQY76" s="230"/>
      <c r="FQZ76" s="230"/>
      <c r="FRA76" s="230"/>
      <c r="FRB76" s="230"/>
      <c r="FRC76" s="230"/>
      <c r="FRD76" s="230"/>
      <c r="FRE76" s="230"/>
      <c r="FRF76" s="230"/>
      <c r="FRG76" s="230"/>
      <c r="FRH76" s="230"/>
      <c r="FRI76" s="230"/>
      <c r="FRJ76" s="230"/>
      <c r="FRK76" s="230"/>
      <c r="FRL76" s="230"/>
      <c r="FRM76" s="230"/>
      <c r="FRN76" s="230"/>
      <c r="FRO76" s="230"/>
      <c r="FRP76" s="230"/>
      <c r="FRQ76" s="230"/>
      <c r="FRR76" s="230"/>
      <c r="FRS76" s="230"/>
      <c r="FRT76" s="230"/>
      <c r="FRU76" s="230"/>
      <c r="FRV76" s="230"/>
      <c r="FRW76" s="230"/>
      <c r="FRX76" s="230"/>
      <c r="FRY76" s="230"/>
      <c r="FRZ76" s="230"/>
      <c r="FSA76" s="230"/>
      <c r="FSB76" s="230"/>
      <c r="FSC76" s="230"/>
      <c r="FSD76" s="230"/>
      <c r="FSE76" s="230"/>
      <c r="FSF76" s="230"/>
      <c r="FSG76" s="230"/>
      <c r="FSH76" s="230"/>
      <c r="FSI76" s="230"/>
      <c r="FSJ76" s="230"/>
      <c r="FSK76" s="230"/>
      <c r="FSL76" s="230"/>
      <c r="FSM76" s="230"/>
      <c r="FSN76" s="230"/>
      <c r="FSO76" s="230"/>
      <c r="FSP76" s="230"/>
      <c r="FSQ76" s="230"/>
      <c r="FSR76" s="230"/>
      <c r="FSS76" s="230"/>
      <c r="FST76" s="230"/>
      <c r="FSU76" s="230"/>
      <c r="FSV76" s="230"/>
      <c r="FSW76" s="230"/>
      <c r="FSX76" s="230"/>
      <c r="FSY76" s="230"/>
      <c r="FSZ76" s="230"/>
      <c r="FTA76" s="230"/>
      <c r="FTB76" s="230"/>
      <c r="FTC76" s="230"/>
      <c r="FTD76" s="230"/>
      <c r="FTE76" s="230"/>
      <c r="FTF76" s="230"/>
      <c r="FTG76" s="230"/>
      <c r="FTH76" s="230"/>
      <c r="FTI76" s="230"/>
      <c r="FTJ76" s="230"/>
      <c r="FTK76" s="230"/>
      <c r="FTL76" s="230"/>
      <c r="FTM76" s="230"/>
      <c r="FTN76" s="230"/>
      <c r="FTO76" s="230"/>
      <c r="FTP76" s="230"/>
      <c r="FTQ76" s="230"/>
      <c r="FTR76" s="230"/>
      <c r="FTS76" s="230"/>
      <c r="FTT76" s="230"/>
      <c r="FTU76" s="230"/>
      <c r="FTV76" s="230"/>
      <c r="FTW76" s="230"/>
      <c r="FTX76" s="230"/>
      <c r="FTY76" s="230"/>
      <c r="FTZ76" s="230"/>
      <c r="FUA76" s="230"/>
      <c r="FUB76" s="230"/>
      <c r="FUC76" s="230"/>
      <c r="FUD76" s="230"/>
      <c r="FUE76" s="230"/>
      <c r="FUF76" s="230"/>
      <c r="FUG76" s="230"/>
      <c r="FUH76" s="230"/>
      <c r="FUI76" s="230"/>
      <c r="FUJ76" s="230"/>
      <c r="FUK76" s="230"/>
      <c r="FUL76" s="230"/>
      <c r="FUM76" s="230"/>
      <c r="FUN76" s="230"/>
      <c r="FUO76" s="230"/>
      <c r="FUP76" s="230"/>
      <c r="FUQ76" s="230"/>
      <c r="FUR76" s="230"/>
      <c r="FUS76" s="230"/>
      <c r="FUT76" s="230"/>
      <c r="FUU76" s="230"/>
      <c r="FUV76" s="230"/>
      <c r="FUW76" s="230"/>
      <c r="FUX76" s="230"/>
      <c r="FUY76" s="230"/>
      <c r="FUZ76" s="230"/>
      <c r="FVA76" s="230"/>
      <c r="FVB76" s="230"/>
      <c r="FVC76" s="230"/>
      <c r="FVD76" s="230"/>
      <c r="FVE76" s="230"/>
      <c r="FVF76" s="230"/>
      <c r="FVG76" s="230"/>
      <c r="FVH76" s="230"/>
      <c r="FVI76" s="230"/>
      <c r="FVJ76" s="230"/>
      <c r="FVK76" s="230"/>
      <c r="FVL76" s="230"/>
      <c r="FVM76" s="230"/>
      <c r="FVN76" s="230"/>
      <c r="FVO76" s="230"/>
      <c r="FVP76" s="230"/>
      <c r="FVQ76" s="230"/>
      <c r="FVR76" s="230"/>
      <c r="FVS76" s="230"/>
      <c r="FVT76" s="230"/>
      <c r="FVU76" s="230"/>
      <c r="FVV76" s="230"/>
      <c r="FVW76" s="230"/>
      <c r="FVX76" s="230"/>
      <c r="FVY76" s="230"/>
      <c r="FVZ76" s="230"/>
      <c r="FWA76" s="230"/>
      <c r="FWB76" s="230"/>
      <c r="FWC76" s="230"/>
      <c r="FWD76" s="230"/>
      <c r="FWE76" s="230"/>
      <c r="FWF76" s="230"/>
      <c r="FWG76" s="230"/>
      <c r="FWH76" s="230"/>
      <c r="FWI76" s="230"/>
      <c r="FWJ76" s="230"/>
      <c r="FWK76" s="230"/>
      <c r="FWL76" s="230"/>
      <c r="FWM76" s="230"/>
      <c r="FWN76" s="230"/>
      <c r="FWO76" s="230"/>
      <c r="FWP76" s="230"/>
      <c r="FWQ76" s="230"/>
      <c r="FWR76" s="230"/>
      <c r="FWS76" s="230"/>
      <c r="FWT76" s="230"/>
      <c r="FWU76" s="230"/>
      <c r="FWV76" s="230"/>
      <c r="FWW76" s="230"/>
      <c r="FWX76" s="230"/>
      <c r="FWY76" s="230"/>
      <c r="FWZ76" s="230"/>
      <c r="FXA76" s="230"/>
      <c r="FXB76" s="230"/>
      <c r="FXC76" s="230"/>
      <c r="FXD76" s="230"/>
      <c r="FXE76" s="230"/>
      <c r="FXF76" s="230"/>
      <c r="FXG76" s="230"/>
      <c r="FXH76" s="230"/>
      <c r="FXI76" s="230"/>
      <c r="FXJ76" s="230"/>
      <c r="FXK76" s="230"/>
      <c r="FXL76" s="230"/>
      <c r="FXM76" s="230"/>
      <c r="FXN76" s="230"/>
      <c r="FXO76" s="230"/>
      <c r="FXP76" s="230"/>
      <c r="FXQ76" s="230"/>
      <c r="FXR76" s="230"/>
      <c r="FXS76" s="230"/>
      <c r="FXT76" s="230"/>
      <c r="FXU76" s="230"/>
      <c r="FXV76" s="230"/>
      <c r="FXW76" s="230"/>
      <c r="FXX76" s="230"/>
      <c r="FXY76" s="230"/>
      <c r="FXZ76" s="230"/>
      <c r="FYA76" s="230"/>
      <c r="FYB76" s="230"/>
      <c r="FYC76" s="230"/>
      <c r="FYD76" s="230"/>
      <c r="FYE76" s="230"/>
      <c r="FYF76" s="230"/>
      <c r="FYG76" s="230"/>
      <c r="FYH76" s="230"/>
      <c r="FYI76" s="230"/>
      <c r="FYJ76" s="230"/>
      <c r="FYK76" s="230"/>
      <c r="FYL76" s="230"/>
      <c r="FYM76" s="230"/>
      <c r="FYN76" s="230"/>
      <c r="FYO76" s="230"/>
      <c r="FYP76" s="230"/>
      <c r="FYQ76" s="230"/>
      <c r="FYR76" s="230"/>
      <c r="FYS76" s="230"/>
      <c r="FYT76" s="230"/>
      <c r="FYU76" s="230"/>
      <c r="FYV76" s="230"/>
      <c r="FYW76" s="230"/>
      <c r="FYX76" s="230"/>
      <c r="FYY76" s="230"/>
      <c r="FYZ76" s="230"/>
      <c r="FZA76" s="230"/>
      <c r="FZB76" s="230"/>
      <c r="FZC76" s="230"/>
      <c r="FZD76" s="230"/>
      <c r="FZE76" s="230"/>
      <c r="FZF76" s="230"/>
      <c r="FZG76" s="230"/>
      <c r="FZH76" s="230"/>
      <c r="FZI76" s="230"/>
      <c r="FZJ76" s="230"/>
      <c r="FZK76" s="230"/>
      <c r="FZL76" s="230"/>
      <c r="FZM76" s="230"/>
      <c r="FZN76" s="230"/>
      <c r="FZO76" s="230"/>
      <c r="FZP76" s="230"/>
      <c r="FZQ76" s="230"/>
      <c r="FZR76" s="230"/>
      <c r="FZS76" s="230"/>
      <c r="FZT76" s="230"/>
      <c r="FZU76" s="230"/>
      <c r="FZV76" s="230"/>
      <c r="FZW76" s="230"/>
      <c r="FZX76" s="230"/>
      <c r="FZY76" s="230"/>
      <c r="FZZ76" s="230"/>
      <c r="GAA76" s="230"/>
      <c r="GAB76" s="230"/>
      <c r="GAC76" s="230"/>
      <c r="GAD76" s="230"/>
      <c r="GAE76" s="230"/>
      <c r="GAF76" s="230"/>
      <c r="GAG76" s="230"/>
      <c r="GAH76" s="230"/>
      <c r="GAI76" s="230"/>
      <c r="GAJ76" s="230"/>
      <c r="GAK76" s="230"/>
      <c r="GAL76" s="230"/>
      <c r="GAM76" s="230"/>
      <c r="GAN76" s="230"/>
      <c r="GAO76" s="230"/>
      <c r="GAP76" s="230"/>
      <c r="GAQ76" s="230"/>
      <c r="GAR76" s="230"/>
      <c r="GAS76" s="230"/>
      <c r="GAT76" s="230"/>
      <c r="GAU76" s="230"/>
      <c r="GAV76" s="230"/>
      <c r="GAW76" s="230"/>
      <c r="GAX76" s="230"/>
      <c r="GAY76" s="230"/>
      <c r="GAZ76" s="230"/>
      <c r="GBA76" s="230"/>
      <c r="GBB76" s="230"/>
      <c r="GBC76" s="230"/>
      <c r="GBD76" s="230"/>
      <c r="GBE76" s="230"/>
      <c r="GBF76" s="230"/>
      <c r="GBG76" s="230"/>
      <c r="GBH76" s="230"/>
      <c r="GBI76" s="230"/>
      <c r="GBJ76" s="230"/>
      <c r="GBK76" s="230"/>
      <c r="GBL76" s="230"/>
      <c r="GBM76" s="230"/>
      <c r="GBN76" s="230"/>
      <c r="GBO76" s="230"/>
      <c r="GBP76" s="230"/>
      <c r="GBQ76" s="230"/>
      <c r="GBR76" s="230"/>
      <c r="GBS76" s="230"/>
      <c r="GBT76" s="230"/>
      <c r="GBU76" s="230"/>
      <c r="GBV76" s="230"/>
      <c r="GBW76" s="230"/>
      <c r="GBX76" s="230"/>
      <c r="GBY76" s="230"/>
      <c r="GBZ76" s="230"/>
      <c r="GCA76" s="230"/>
      <c r="GCB76" s="230"/>
      <c r="GCC76" s="230"/>
      <c r="GCD76" s="230"/>
      <c r="GCE76" s="230"/>
      <c r="GCF76" s="230"/>
      <c r="GCG76" s="230"/>
      <c r="GCH76" s="230"/>
      <c r="GCI76" s="230"/>
      <c r="GCJ76" s="230"/>
      <c r="GCK76" s="230"/>
      <c r="GCL76" s="230"/>
      <c r="GCM76" s="230"/>
      <c r="GCN76" s="230"/>
      <c r="GCO76" s="230"/>
      <c r="GCP76" s="230"/>
      <c r="GCQ76" s="230"/>
      <c r="GCR76" s="230"/>
      <c r="GCS76" s="230"/>
      <c r="GCT76" s="230"/>
      <c r="GCU76" s="230"/>
      <c r="GCV76" s="230"/>
      <c r="GCW76" s="230"/>
      <c r="GCX76" s="230"/>
      <c r="GCY76" s="230"/>
      <c r="GCZ76" s="230"/>
      <c r="GDA76" s="230"/>
      <c r="GDB76" s="230"/>
      <c r="GDC76" s="230"/>
      <c r="GDD76" s="230"/>
      <c r="GDE76" s="230"/>
      <c r="GDF76" s="230"/>
      <c r="GDG76" s="230"/>
      <c r="GDH76" s="230"/>
      <c r="GDI76" s="230"/>
      <c r="GDJ76" s="230"/>
      <c r="GDK76" s="230"/>
      <c r="GDL76" s="230"/>
      <c r="GDM76" s="230"/>
      <c r="GDN76" s="230"/>
      <c r="GDO76" s="230"/>
      <c r="GDP76" s="230"/>
      <c r="GDQ76" s="230"/>
      <c r="GDR76" s="230"/>
      <c r="GDS76" s="230"/>
      <c r="GDT76" s="230"/>
      <c r="GDU76" s="230"/>
      <c r="GDV76" s="230"/>
      <c r="GDW76" s="230"/>
      <c r="GDX76" s="230"/>
      <c r="GDY76" s="230"/>
      <c r="GDZ76" s="230"/>
      <c r="GEA76" s="230"/>
      <c r="GEB76" s="230"/>
      <c r="GEC76" s="230"/>
      <c r="GED76" s="230"/>
      <c r="GEE76" s="230"/>
      <c r="GEF76" s="230"/>
      <c r="GEG76" s="230"/>
      <c r="GEH76" s="230"/>
      <c r="GEI76" s="230"/>
      <c r="GEJ76" s="230"/>
      <c r="GEK76" s="230"/>
      <c r="GEL76" s="230"/>
      <c r="GEM76" s="230"/>
      <c r="GEN76" s="230"/>
      <c r="GEO76" s="230"/>
      <c r="GEP76" s="230"/>
      <c r="GEQ76" s="230"/>
      <c r="GER76" s="230"/>
      <c r="GES76" s="230"/>
      <c r="GET76" s="230"/>
      <c r="GEU76" s="230"/>
      <c r="GEV76" s="230"/>
      <c r="GEW76" s="230"/>
      <c r="GEX76" s="230"/>
      <c r="GEY76" s="230"/>
      <c r="GEZ76" s="230"/>
      <c r="GFA76" s="230"/>
      <c r="GFB76" s="230"/>
      <c r="GFC76" s="230"/>
      <c r="GFD76" s="230"/>
      <c r="GFE76" s="230"/>
      <c r="GFF76" s="230"/>
      <c r="GFG76" s="230"/>
      <c r="GFH76" s="230"/>
      <c r="GFI76" s="230"/>
      <c r="GFJ76" s="230"/>
      <c r="GFK76" s="230"/>
      <c r="GFL76" s="230"/>
      <c r="GFM76" s="230"/>
      <c r="GFN76" s="230"/>
      <c r="GFO76" s="230"/>
      <c r="GFP76" s="230"/>
      <c r="GFQ76" s="230"/>
      <c r="GFR76" s="230"/>
      <c r="GFS76" s="230"/>
      <c r="GFT76" s="230"/>
      <c r="GFU76" s="230"/>
      <c r="GFV76" s="230"/>
      <c r="GFW76" s="230"/>
      <c r="GFX76" s="230"/>
      <c r="GFY76" s="230"/>
      <c r="GFZ76" s="230"/>
      <c r="GGA76" s="230"/>
      <c r="GGB76" s="230"/>
      <c r="GGC76" s="230"/>
      <c r="GGD76" s="230"/>
      <c r="GGE76" s="230"/>
      <c r="GGF76" s="230"/>
      <c r="GGG76" s="230"/>
      <c r="GGH76" s="230"/>
      <c r="GGI76" s="230"/>
      <c r="GGJ76" s="230"/>
      <c r="GGK76" s="230"/>
      <c r="GGL76" s="230"/>
      <c r="GGM76" s="230"/>
      <c r="GGN76" s="230"/>
      <c r="GGO76" s="230"/>
      <c r="GGP76" s="230"/>
      <c r="GGQ76" s="230"/>
      <c r="GGR76" s="230"/>
      <c r="GGS76" s="230"/>
      <c r="GGT76" s="230"/>
      <c r="GGU76" s="230"/>
      <c r="GGV76" s="230"/>
      <c r="GGW76" s="230"/>
      <c r="GGX76" s="230"/>
      <c r="GGY76" s="230"/>
      <c r="GGZ76" s="230"/>
      <c r="GHA76" s="230"/>
      <c r="GHB76" s="230"/>
      <c r="GHC76" s="230"/>
      <c r="GHD76" s="230"/>
      <c r="GHE76" s="230"/>
      <c r="GHF76" s="230"/>
      <c r="GHG76" s="230"/>
      <c r="GHH76" s="230"/>
      <c r="GHI76" s="230"/>
      <c r="GHJ76" s="230"/>
      <c r="GHK76" s="230"/>
      <c r="GHL76" s="230"/>
      <c r="GHM76" s="230"/>
      <c r="GHN76" s="230"/>
      <c r="GHO76" s="230"/>
      <c r="GHP76" s="230"/>
      <c r="GHQ76" s="230"/>
      <c r="GHR76" s="230"/>
      <c r="GHS76" s="230"/>
      <c r="GHT76" s="230"/>
      <c r="GHU76" s="230"/>
      <c r="GHV76" s="230"/>
      <c r="GHW76" s="230"/>
      <c r="GHX76" s="230"/>
      <c r="GHY76" s="230"/>
      <c r="GHZ76" s="230"/>
      <c r="GIA76" s="230"/>
      <c r="GIB76" s="230"/>
      <c r="GIC76" s="230"/>
      <c r="GID76" s="230"/>
      <c r="GIE76" s="230"/>
      <c r="GIF76" s="230"/>
      <c r="GIG76" s="230"/>
      <c r="GIH76" s="230"/>
      <c r="GII76" s="230"/>
      <c r="GIJ76" s="230"/>
      <c r="GIK76" s="230"/>
      <c r="GIL76" s="230"/>
      <c r="GIM76" s="230"/>
      <c r="GIN76" s="230"/>
      <c r="GIO76" s="230"/>
      <c r="GIP76" s="230"/>
      <c r="GIQ76" s="230"/>
      <c r="GIR76" s="230"/>
      <c r="GIS76" s="230"/>
      <c r="GIT76" s="230"/>
      <c r="GIU76" s="230"/>
      <c r="GIV76" s="230"/>
      <c r="GIW76" s="230"/>
      <c r="GIX76" s="230"/>
      <c r="GIY76" s="230"/>
      <c r="GIZ76" s="230"/>
      <c r="GJA76" s="230"/>
      <c r="GJB76" s="230"/>
      <c r="GJC76" s="230"/>
      <c r="GJD76" s="230"/>
      <c r="GJE76" s="230"/>
      <c r="GJF76" s="230"/>
      <c r="GJG76" s="230"/>
      <c r="GJH76" s="230"/>
      <c r="GJI76" s="230"/>
      <c r="GJJ76" s="230"/>
      <c r="GJK76" s="230"/>
      <c r="GJL76" s="230"/>
      <c r="GJM76" s="230"/>
      <c r="GJN76" s="230"/>
      <c r="GJO76" s="230"/>
      <c r="GJP76" s="230"/>
      <c r="GJQ76" s="230"/>
      <c r="GJR76" s="230"/>
      <c r="GJS76" s="230"/>
      <c r="GJT76" s="230"/>
      <c r="GJU76" s="230"/>
      <c r="GJV76" s="230"/>
      <c r="GJW76" s="230"/>
      <c r="GJX76" s="230"/>
      <c r="GJY76" s="230"/>
      <c r="GJZ76" s="230"/>
      <c r="GKA76" s="230"/>
      <c r="GKB76" s="230"/>
      <c r="GKC76" s="230"/>
      <c r="GKD76" s="230"/>
      <c r="GKE76" s="230"/>
      <c r="GKF76" s="230"/>
      <c r="GKG76" s="230"/>
      <c r="GKH76" s="230"/>
      <c r="GKI76" s="230"/>
      <c r="GKJ76" s="230"/>
      <c r="GKK76" s="230"/>
      <c r="GKL76" s="230"/>
      <c r="GKM76" s="230"/>
      <c r="GKN76" s="230"/>
      <c r="GKO76" s="230"/>
      <c r="GKP76" s="230"/>
      <c r="GKQ76" s="230"/>
      <c r="GKR76" s="230"/>
      <c r="GKS76" s="230"/>
      <c r="GKT76" s="230"/>
      <c r="GKU76" s="230"/>
      <c r="GKV76" s="230"/>
      <c r="GKW76" s="230"/>
      <c r="GKX76" s="230"/>
      <c r="GKY76" s="230"/>
      <c r="GKZ76" s="230"/>
      <c r="GLA76" s="230"/>
      <c r="GLB76" s="230"/>
      <c r="GLC76" s="230"/>
      <c r="GLD76" s="230"/>
      <c r="GLE76" s="230"/>
      <c r="GLF76" s="230"/>
      <c r="GLG76" s="230"/>
      <c r="GLH76" s="230"/>
      <c r="GLI76" s="230"/>
      <c r="GLJ76" s="230"/>
      <c r="GLK76" s="230"/>
      <c r="GLL76" s="230"/>
      <c r="GLM76" s="230"/>
      <c r="GLN76" s="230"/>
      <c r="GLO76" s="230"/>
      <c r="GLP76" s="230"/>
      <c r="GLQ76" s="230"/>
      <c r="GLR76" s="230"/>
      <c r="GLS76" s="230"/>
      <c r="GLT76" s="230"/>
      <c r="GLU76" s="230"/>
      <c r="GLV76" s="230"/>
      <c r="GLW76" s="230"/>
      <c r="GLX76" s="230"/>
      <c r="GLY76" s="230"/>
      <c r="GLZ76" s="230"/>
      <c r="GMA76" s="230"/>
      <c r="GMB76" s="230"/>
      <c r="GMC76" s="230"/>
      <c r="GMD76" s="230"/>
      <c r="GME76" s="230"/>
      <c r="GMF76" s="230"/>
      <c r="GMG76" s="230"/>
      <c r="GMH76" s="230"/>
      <c r="GMI76" s="230"/>
      <c r="GMJ76" s="230"/>
      <c r="GMK76" s="230"/>
      <c r="GML76" s="230"/>
      <c r="GMM76" s="230"/>
      <c r="GMN76" s="230"/>
      <c r="GMO76" s="230"/>
      <c r="GMP76" s="230"/>
      <c r="GMQ76" s="230"/>
      <c r="GMR76" s="230"/>
      <c r="GMS76" s="230"/>
      <c r="GMT76" s="230"/>
      <c r="GMU76" s="230"/>
      <c r="GMV76" s="230"/>
      <c r="GMW76" s="230"/>
      <c r="GMX76" s="230"/>
    </row>
    <row r="77" spans="1:5094" s="37" customFormat="1" x14ac:dyDescent="0.25">
      <c r="A77" s="142"/>
      <c r="B77" s="74"/>
      <c r="C77" s="74"/>
      <c r="D77" s="121"/>
      <c r="E77" s="121"/>
      <c r="F77" s="121"/>
      <c r="G77" s="121"/>
      <c r="H77" s="122"/>
      <c r="I77" s="123"/>
      <c r="J77" s="123"/>
      <c r="K77" s="123"/>
      <c r="L77" s="123"/>
      <c r="M77" s="123"/>
      <c r="N77" s="123"/>
      <c r="O77" s="143"/>
      <c r="P77" s="131"/>
    </row>
    <row r="78" spans="1:5094" s="37" customFormat="1" x14ac:dyDescent="0.25">
      <c r="A78" s="142"/>
      <c r="B78" s="74"/>
      <c r="C78" s="74"/>
      <c r="D78" s="121"/>
      <c r="E78" s="121"/>
      <c r="F78" s="121"/>
      <c r="G78" s="121"/>
      <c r="H78" s="122"/>
      <c r="I78" s="123"/>
      <c r="J78" s="123"/>
      <c r="K78" s="123"/>
      <c r="L78" s="123"/>
      <c r="M78" s="123"/>
      <c r="N78" s="123"/>
      <c r="O78" s="143"/>
      <c r="P78" s="131"/>
    </row>
    <row r="79" spans="1:5094" s="29" customFormat="1" x14ac:dyDescent="0.25">
      <c r="A79" s="134" t="s">
        <v>54</v>
      </c>
      <c r="B79" s="80"/>
      <c r="C79" s="80"/>
      <c r="D79" s="82"/>
      <c r="E79" s="82"/>
      <c r="F79" s="83"/>
      <c r="G79" s="92"/>
      <c r="H79" s="85"/>
      <c r="I79" s="93"/>
      <c r="J79" s="93"/>
      <c r="K79" s="93"/>
      <c r="L79" s="87"/>
      <c r="M79" s="87"/>
      <c r="N79" s="87"/>
      <c r="O79" s="140"/>
      <c r="P79" s="32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28"/>
      <c r="DE79" s="28"/>
      <c r="DF79" s="28"/>
      <c r="DG79" s="28"/>
      <c r="DH79" s="28"/>
      <c r="DI79" s="28"/>
      <c r="DJ79" s="28"/>
      <c r="DK79" s="28"/>
      <c r="DL79" s="28"/>
      <c r="DM79" s="28"/>
      <c r="DN79" s="28"/>
      <c r="DO79" s="28"/>
      <c r="DP79" s="28"/>
      <c r="DQ79" s="28"/>
      <c r="DR79" s="28"/>
      <c r="DS79" s="28"/>
      <c r="DT79" s="28"/>
      <c r="DU79" s="28"/>
      <c r="DV79" s="28"/>
      <c r="DW79" s="28"/>
      <c r="DX79" s="28"/>
      <c r="DY79" s="28"/>
      <c r="DZ79" s="28"/>
      <c r="EA79" s="28"/>
      <c r="EB79" s="28"/>
      <c r="EC79" s="28"/>
      <c r="ED79" s="28"/>
      <c r="EE79" s="28"/>
      <c r="EF79" s="28"/>
      <c r="EG79" s="28"/>
      <c r="EH79" s="28"/>
      <c r="EI79" s="28"/>
      <c r="EJ79" s="28"/>
      <c r="EK79" s="28"/>
      <c r="EL79" s="28"/>
      <c r="EM79" s="28"/>
      <c r="EN79" s="28"/>
      <c r="EO79" s="28"/>
      <c r="EP79" s="28"/>
      <c r="EQ79" s="28"/>
      <c r="ER79" s="28"/>
      <c r="ES79" s="28"/>
      <c r="ET79" s="28"/>
      <c r="EU79" s="28"/>
      <c r="EV79" s="28"/>
      <c r="EW79" s="28"/>
      <c r="EX79" s="28"/>
      <c r="EY79" s="28"/>
      <c r="EZ79" s="28"/>
      <c r="FA79" s="28"/>
      <c r="FB79" s="28"/>
      <c r="FC79" s="28"/>
      <c r="FD79" s="28"/>
      <c r="FE79" s="28"/>
      <c r="FF79" s="28"/>
      <c r="FG79" s="28"/>
      <c r="FH79" s="28"/>
      <c r="FI79" s="28"/>
      <c r="FJ79" s="28"/>
      <c r="FK79" s="28"/>
      <c r="FL79" s="28"/>
      <c r="FM79" s="28"/>
      <c r="FN79" s="28"/>
      <c r="FO79" s="28"/>
      <c r="FP79" s="28"/>
      <c r="FQ79" s="28"/>
      <c r="FR79" s="28"/>
      <c r="FS79" s="28"/>
      <c r="FT79" s="28"/>
      <c r="FU79" s="28"/>
      <c r="FV79" s="28"/>
      <c r="FW79" s="28"/>
      <c r="FX79" s="28"/>
      <c r="FY79" s="28"/>
      <c r="FZ79" s="28"/>
      <c r="GA79" s="28"/>
      <c r="GB79" s="28"/>
      <c r="GC79" s="28"/>
      <c r="GD79" s="28"/>
      <c r="GE79" s="28"/>
      <c r="GF79" s="28"/>
      <c r="GG79" s="28"/>
      <c r="GH79" s="28"/>
      <c r="GI79" s="28"/>
      <c r="GJ79" s="28"/>
      <c r="GK79" s="28"/>
      <c r="GL79" s="28"/>
      <c r="GM79" s="28"/>
      <c r="GN79" s="28"/>
      <c r="GO79" s="28"/>
      <c r="GP79" s="28"/>
      <c r="GQ79" s="28"/>
      <c r="GR79" s="28"/>
      <c r="GS79" s="28"/>
      <c r="GT79" s="28"/>
      <c r="GU79" s="28"/>
      <c r="GV79" s="28"/>
      <c r="GW79" s="28"/>
      <c r="GX79" s="28"/>
      <c r="GY79" s="28"/>
      <c r="GZ79" s="28"/>
      <c r="HA79" s="28"/>
      <c r="HB79" s="28"/>
      <c r="HC79" s="28"/>
      <c r="HD79" s="28"/>
      <c r="HE79" s="28"/>
      <c r="HF79" s="28"/>
      <c r="HG79" s="28"/>
      <c r="HH79" s="28"/>
      <c r="HI79" s="28"/>
      <c r="HJ79" s="28"/>
      <c r="HK79" s="28"/>
      <c r="HL79" s="28"/>
      <c r="HM79" s="28"/>
      <c r="HN79" s="28"/>
      <c r="HO79" s="28"/>
      <c r="HP79" s="28"/>
      <c r="HQ79" s="28"/>
      <c r="HR79" s="28"/>
      <c r="HS79" s="28"/>
      <c r="HT79" s="28"/>
      <c r="HU79" s="28"/>
      <c r="HV79" s="28"/>
      <c r="HW79" s="28"/>
      <c r="HX79" s="28"/>
      <c r="HY79" s="28"/>
      <c r="HZ79" s="28"/>
      <c r="IA79" s="28"/>
      <c r="IB79" s="28"/>
      <c r="IC79" s="28"/>
      <c r="ID79" s="28"/>
      <c r="IE79" s="28"/>
      <c r="IF79" s="28"/>
      <c r="IG79" s="28"/>
      <c r="IH79" s="28"/>
      <c r="II79" s="28"/>
      <c r="IJ79" s="28"/>
      <c r="IK79" s="28"/>
      <c r="IL79" s="28"/>
      <c r="IM79" s="28"/>
      <c r="IN79" s="28"/>
      <c r="IO79" s="28"/>
      <c r="IP79" s="28"/>
      <c r="IQ79" s="28"/>
      <c r="IR79" s="28"/>
      <c r="IS79" s="28"/>
      <c r="IT79" s="28"/>
      <c r="IU79" s="28"/>
      <c r="IV79" s="28"/>
      <c r="IW79" s="28"/>
      <c r="IX79" s="28"/>
      <c r="IY79" s="28"/>
      <c r="IZ79" s="28"/>
      <c r="JA79" s="28"/>
      <c r="JB79" s="28"/>
      <c r="JC79" s="28"/>
      <c r="JD79" s="28"/>
      <c r="JE79" s="28"/>
      <c r="JF79" s="28"/>
      <c r="JG79" s="28"/>
      <c r="JH79" s="28"/>
      <c r="JI79" s="28"/>
      <c r="JJ79" s="28"/>
      <c r="JK79" s="28"/>
      <c r="JL79" s="28"/>
      <c r="JM79" s="28"/>
      <c r="JN79" s="28"/>
      <c r="JO79" s="28"/>
      <c r="JP79" s="28"/>
      <c r="JQ79" s="28"/>
      <c r="JR79" s="28"/>
      <c r="JS79" s="28"/>
      <c r="JT79" s="28"/>
      <c r="JU79" s="28"/>
      <c r="JV79" s="28"/>
      <c r="JW79" s="28"/>
      <c r="JX79" s="28"/>
      <c r="JY79" s="28"/>
      <c r="JZ79" s="28"/>
      <c r="KA79" s="28"/>
      <c r="KB79" s="28"/>
      <c r="KC79" s="28"/>
      <c r="KD79" s="28"/>
      <c r="KE79" s="28"/>
      <c r="KF79" s="28"/>
      <c r="KG79" s="28"/>
      <c r="KH79" s="28"/>
      <c r="KI79" s="28"/>
      <c r="KJ79" s="28"/>
      <c r="KK79" s="28"/>
      <c r="KL79" s="28"/>
      <c r="KM79" s="28"/>
      <c r="KN79" s="28"/>
      <c r="KO79" s="28"/>
      <c r="KP79" s="28"/>
      <c r="KQ79" s="28"/>
      <c r="KR79" s="28"/>
      <c r="KS79" s="28"/>
      <c r="KT79" s="28"/>
      <c r="KU79" s="28"/>
      <c r="KV79" s="28"/>
      <c r="KW79" s="28"/>
      <c r="KX79" s="28"/>
      <c r="KY79" s="28"/>
      <c r="KZ79" s="28"/>
      <c r="LA79" s="28"/>
      <c r="LB79" s="28"/>
      <c r="LC79" s="28"/>
      <c r="LD79" s="28"/>
      <c r="LE79" s="28"/>
      <c r="LF79" s="28"/>
      <c r="LG79" s="28"/>
      <c r="LH79" s="28"/>
      <c r="LI79" s="28"/>
      <c r="LJ79" s="28"/>
      <c r="LK79" s="28"/>
      <c r="LL79" s="28"/>
      <c r="LM79" s="28"/>
      <c r="LN79" s="28"/>
      <c r="LO79" s="28"/>
      <c r="LP79" s="28"/>
      <c r="LQ79" s="28"/>
      <c r="LR79" s="28"/>
      <c r="LS79" s="28"/>
      <c r="LT79" s="28"/>
      <c r="LU79" s="28"/>
      <c r="LV79" s="28"/>
      <c r="LW79" s="28"/>
      <c r="LX79" s="28"/>
      <c r="LY79" s="28"/>
      <c r="LZ79" s="28"/>
      <c r="MA79" s="28"/>
      <c r="MB79" s="28"/>
      <c r="MC79" s="28"/>
      <c r="MD79" s="28"/>
      <c r="ME79" s="28"/>
      <c r="MF79" s="28"/>
      <c r="MG79" s="28"/>
      <c r="MH79" s="28"/>
      <c r="MI79" s="28"/>
      <c r="MJ79" s="28"/>
      <c r="MK79" s="28"/>
      <c r="ML79" s="28"/>
      <c r="MM79" s="28"/>
      <c r="MN79" s="28"/>
      <c r="MO79" s="28"/>
      <c r="MP79" s="28"/>
      <c r="MQ79" s="28"/>
      <c r="MR79" s="28"/>
      <c r="MS79" s="28"/>
      <c r="MT79" s="28"/>
      <c r="MU79" s="28"/>
      <c r="MV79" s="28"/>
      <c r="MW79" s="28"/>
      <c r="MX79" s="28"/>
      <c r="MY79" s="28"/>
      <c r="MZ79" s="28"/>
      <c r="NA79" s="28"/>
      <c r="NB79" s="28"/>
      <c r="NC79" s="28"/>
      <c r="ND79" s="28"/>
      <c r="NE79" s="28"/>
      <c r="NF79" s="28"/>
      <c r="NG79" s="28"/>
      <c r="NH79" s="28"/>
      <c r="NI79" s="28"/>
      <c r="NJ79" s="28"/>
      <c r="NK79" s="28"/>
      <c r="NL79" s="28"/>
      <c r="NM79" s="28"/>
      <c r="NN79" s="28"/>
      <c r="NO79" s="28"/>
      <c r="NP79" s="28"/>
      <c r="NQ79" s="28"/>
      <c r="NR79" s="28"/>
      <c r="NS79" s="28"/>
      <c r="NT79" s="28"/>
      <c r="NU79" s="28"/>
      <c r="NV79" s="28"/>
      <c r="NW79" s="28"/>
      <c r="NX79" s="28"/>
      <c r="NY79" s="28"/>
      <c r="NZ79" s="28"/>
      <c r="OA79" s="28"/>
      <c r="OB79" s="28"/>
      <c r="OC79" s="28"/>
      <c r="OD79" s="28"/>
      <c r="OE79" s="28"/>
      <c r="OF79" s="28"/>
      <c r="OG79" s="28"/>
      <c r="OH79" s="28"/>
      <c r="OI79" s="28"/>
      <c r="OJ79" s="28"/>
      <c r="OK79" s="28"/>
      <c r="OL79" s="28"/>
      <c r="OM79" s="28"/>
      <c r="ON79" s="28"/>
      <c r="OO79" s="28"/>
      <c r="OP79" s="28"/>
      <c r="OQ79" s="28"/>
      <c r="OR79" s="28"/>
      <c r="OS79" s="28"/>
      <c r="OT79" s="28"/>
      <c r="OU79" s="28"/>
      <c r="OV79" s="28"/>
      <c r="OW79" s="28"/>
      <c r="OX79" s="28"/>
      <c r="OY79" s="28"/>
      <c r="OZ79" s="28"/>
      <c r="PA79" s="28"/>
      <c r="PB79" s="28"/>
      <c r="PC79" s="28"/>
      <c r="PD79" s="28"/>
      <c r="PE79" s="28"/>
      <c r="PF79" s="28"/>
      <c r="PG79" s="28"/>
      <c r="PH79" s="28"/>
      <c r="PI79" s="28"/>
      <c r="PJ79" s="28"/>
      <c r="PK79" s="28"/>
      <c r="PL79" s="28"/>
      <c r="PM79" s="28"/>
      <c r="PN79" s="28"/>
      <c r="PO79" s="28"/>
      <c r="PP79" s="28"/>
      <c r="PQ79" s="28"/>
      <c r="PR79" s="28"/>
      <c r="PS79" s="28"/>
      <c r="PT79" s="28"/>
      <c r="PU79" s="28"/>
      <c r="PV79" s="28"/>
      <c r="PW79" s="28"/>
      <c r="PX79" s="28"/>
      <c r="PY79" s="28"/>
      <c r="PZ79" s="28"/>
      <c r="QA79" s="28"/>
      <c r="QB79" s="28"/>
      <c r="QC79" s="28"/>
      <c r="QD79" s="28"/>
      <c r="QE79" s="28"/>
      <c r="QF79" s="28"/>
      <c r="QG79" s="28"/>
      <c r="QH79" s="28"/>
      <c r="QI79" s="28"/>
      <c r="QJ79" s="28"/>
      <c r="QK79" s="28"/>
      <c r="QL79" s="28"/>
      <c r="QM79" s="28"/>
      <c r="QN79" s="28"/>
      <c r="QO79" s="28"/>
      <c r="QP79" s="28"/>
      <c r="QQ79" s="28"/>
      <c r="QR79" s="28"/>
      <c r="QS79" s="28"/>
      <c r="QT79" s="28"/>
      <c r="QU79" s="28"/>
      <c r="QV79" s="28"/>
      <c r="QW79" s="28"/>
      <c r="QX79" s="28"/>
      <c r="QY79" s="28"/>
      <c r="QZ79" s="28"/>
      <c r="RA79" s="28"/>
      <c r="RB79" s="28"/>
      <c r="RC79" s="28"/>
      <c r="RD79" s="28"/>
      <c r="RE79" s="28"/>
      <c r="RF79" s="28"/>
      <c r="RG79" s="28"/>
      <c r="RH79" s="28"/>
      <c r="RI79" s="28"/>
      <c r="RJ79" s="28"/>
      <c r="RK79" s="28"/>
      <c r="RL79" s="28"/>
      <c r="RM79" s="28"/>
      <c r="RN79" s="28"/>
      <c r="RO79" s="28"/>
      <c r="RP79" s="28"/>
      <c r="RQ79" s="28"/>
      <c r="RR79" s="28"/>
      <c r="RS79" s="28"/>
      <c r="RT79" s="28"/>
      <c r="RU79" s="28"/>
      <c r="RV79" s="28"/>
      <c r="RW79" s="28"/>
      <c r="RX79" s="28"/>
      <c r="RY79" s="28"/>
      <c r="RZ79" s="28"/>
      <c r="SA79" s="28"/>
      <c r="SB79" s="28"/>
      <c r="SC79" s="28"/>
      <c r="SD79" s="28"/>
      <c r="SE79" s="28"/>
      <c r="SF79" s="28"/>
      <c r="SG79" s="28"/>
      <c r="SH79" s="28"/>
      <c r="SI79" s="28"/>
      <c r="SJ79" s="28"/>
      <c r="SK79" s="28"/>
      <c r="SL79" s="28"/>
      <c r="SM79" s="28"/>
      <c r="SN79" s="28"/>
      <c r="SO79" s="28"/>
      <c r="SP79" s="28"/>
      <c r="SQ79" s="28"/>
      <c r="SR79" s="28"/>
      <c r="SS79" s="28"/>
      <c r="ST79" s="28"/>
      <c r="SU79" s="28"/>
      <c r="SV79" s="28"/>
      <c r="SW79" s="28"/>
      <c r="SX79" s="28"/>
      <c r="SY79" s="28"/>
      <c r="SZ79" s="28"/>
      <c r="TA79" s="28"/>
      <c r="TB79" s="28"/>
      <c r="TC79" s="28"/>
      <c r="TD79" s="28"/>
      <c r="TE79" s="28"/>
      <c r="TF79" s="28"/>
      <c r="TG79" s="28"/>
      <c r="TH79" s="28"/>
      <c r="TI79" s="28"/>
      <c r="TJ79" s="28"/>
      <c r="TK79" s="28"/>
      <c r="TL79" s="28"/>
      <c r="TM79" s="28"/>
      <c r="TN79" s="28"/>
      <c r="TO79" s="28"/>
      <c r="TP79" s="28"/>
      <c r="TQ79" s="28"/>
      <c r="TR79" s="28"/>
      <c r="TS79" s="28"/>
      <c r="TT79" s="28"/>
      <c r="TU79" s="28"/>
      <c r="TV79" s="28"/>
      <c r="TW79" s="28"/>
      <c r="TX79" s="28"/>
      <c r="TY79" s="28"/>
      <c r="TZ79" s="28"/>
      <c r="UA79" s="28"/>
      <c r="UB79" s="28"/>
      <c r="UC79" s="28"/>
      <c r="UD79" s="28"/>
      <c r="UE79" s="28"/>
      <c r="UF79" s="28"/>
      <c r="UG79" s="28"/>
      <c r="UH79" s="28"/>
      <c r="UI79" s="28"/>
      <c r="UJ79" s="28"/>
      <c r="UK79" s="28"/>
      <c r="UL79" s="28"/>
      <c r="UM79" s="28"/>
      <c r="UN79" s="28"/>
      <c r="UO79" s="28"/>
      <c r="UP79" s="28"/>
      <c r="UQ79" s="28"/>
      <c r="UR79" s="28"/>
      <c r="US79" s="28"/>
      <c r="UT79" s="28"/>
      <c r="UU79" s="28"/>
      <c r="UV79" s="28"/>
      <c r="UW79" s="28"/>
      <c r="UX79" s="28"/>
      <c r="UY79" s="28"/>
      <c r="UZ79" s="28"/>
      <c r="VA79" s="28"/>
      <c r="VB79" s="28"/>
      <c r="VC79" s="28"/>
      <c r="VD79" s="28"/>
      <c r="VE79" s="28"/>
      <c r="VF79" s="28"/>
      <c r="VG79" s="28"/>
      <c r="VH79" s="28"/>
      <c r="VI79" s="28"/>
      <c r="VJ79" s="28"/>
      <c r="VK79" s="28"/>
      <c r="VL79" s="28"/>
      <c r="VM79" s="28"/>
      <c r="VN79" s="28"/>
      <c r="VO79" s="28"/>
      <c r="VP79" s="28"/>
      <c r="VQ79" s="28"/>
      <c r="VR79" s="28"/>
      <c r="VS79" s="28"/>
      <c r="VT79" s="28"/>
      <c r="VU79" s="28"/>
      <c r="VV79" s="28"/>
      <c r="VW79" s="28"/>
      <c r="VX79" s="28"/>
      <c r="VY79" s="28"/>
      <c r="VZ79" s="28"/>
      <c r="WA79" s="28"/>
      <c r="WB79" s="28"/>
      <c r="WC79" s="28"/>
      <c r="WD79" s="28"/>
      <c r="WE79" s="28"/>
      <c r="WF79" s="28"/>
      <c r="WG79" s="28"/>
      <c r="WH79" s="28"/>
      <c r="WI79" s="28"/>
      <c r="WJ79" s="28"/>
      <c r="WK79" s="28"/>
      <c r="WL79" s="28"/>
      <c r="WM79" s="28"/>
      <c r="WN79" s="28"/>
      <c r="WO79" s="28"/>
      <c r="WP79" s="28"/>
      <c r="WQ79" s="28"/>
      <c r="WR79" s="28"/>
      <c r="WS79" s="28"/>
      <c r="WT79" s="28"/>
      <c r="WU79" s="28"/>
      <c r="WV79" s="28"/>
      <c r="WW79" s="28"/>
      <c r="WX79" s="28"/>
      <c r="WY79" s="28"/>
      <c r="WZ79" s="28"/>
      <c r="XA79" s="28"/>
      <c r="XB79" s="28"/>
      <c r="XC79" s="28"/>
      <c r="XD79" s="28"/>
      <c r="XE79" s="28"/>
      <c r="XF79" s="28"/>
      <c r="XG79" s="28"/>
      <c r="XH79" s="28"/>
      <c r="XI79" s="28"/>
      <c r="XJ79" s="28"/>
      <c r="XK79" s="28"/>
      <c r="XL79" s="28"/>
      <c r="XM79" s="28"/>
      <c r="XN79" s="28"/>
      <c r="XO79" s="28"/>
      <c r="XP79" s="28"/>
      <c r="XQ79" s="28"/>
      <c r="XR79" s="28"/>
      <c r="XS79" s="28"/>
      <c r="XT79" s="28"/>
      <c r="XU79" s="28"/>
      <c r="XV79" s="28"/>
      <c r="XW79" s="28"/>
      <c r="XX79" s="28"/>
      <c r="XY79" s="28"/>
      <c r="XZ79" s="28"/>
      <c r="YA79" s="28"/>
      <c r="YB79" s="28"/>
      <c r="YC79" s="28"/>
      <c r="YD79" s="28"/>
      <c r="YE79" s="28"/>
      <c r="YF79" s="28"/>
      <c r="YG79" s="28"/>
      <c r="YH79" s="28"/>
      <c r="YI79" s="28"/>
      <c r="YJ79" s="28"/>
      <c r="YK79" s="28"/>
      <c r="YL79" s="28"/>
      <c r="YM79" s="28"/>
      <c r="YN79" s="28"/>
      <c r="YO79" s="28"/>
      <c r="YP79" s="28"/>
      <c r="YQ79" s="28"/>
      <c r="YR79" s="28"/>
      <c r="YS79" s="28"/>
      <c r="YT79" s="28"/>
      <c r="YU79" s="28"/>
      <c r="YV79" s="28"/>
      <c r="YW79" s="28"/>
      <c r="YX79" s="28"/>
      <c r="YY79" s="28"/>
      <c r="YZ79" s="28"/>
      <c r="ZA79" s="28"/>
      <c r="ZB79" s="28"/>
      <c r="ZC79" s="28"/>
      <c r="ZD79" s="28"/>
      <c r="ZE79" s="28"/>
      <c r="ZF79" s="28"/>
      <c r="ZG79" s="28"/>
      <c r="ZH79" s="28"/>
      <c r="ZI79" s="28"/>
      <c r="ZJ79" s="28"/>
      <c r="ZK79" s="28"/>
      <c r="ZL79" s="28"/>
      <c r="ZM79" s="28"/>
      <c r="ZN79" s="28"/>
      <c r="ZO79" s="28"/>
      <c r="ZP79" s="28"/>
      <c r="ZQ79" s="28"/>
      <c r="ZR79" s="28"/>
      <c r="ZS79" s="28"/>
      <c r="ZT79" s="28"/>
      <c r="ZU79" s="28"/>
      <c r="ZV79" s="28"/>
      <c r="ZW79" s="28"/>
      <c r="ZX79" s="28"/>
      <c r="ZY79" s="28"/>
      <c r="ZZ79" s="28"/>
      <c r="AAA79" s="28"/>
      <c r="AAB79" s="28"/>
      <c r="AAC79" s="28"/>
      <c r="AAD79" s="28"/>
      <c r="AAE79" s="28"/>
      <c r="AAF79" s="28"/>
      <c r="AAG79" s="28"/>
      <c r="AAH79" s="28"/>
      <c r="AAI79" s="28"/>
      <c r="AAJ79" s="28"/>
      <c r="AAK79" s="28"/>
      <c r="AAL79" s="28"/>
      <c r="AAM79" s="28"/>
      <c r="AAN79" s="28"/>
      <c r="AAO79" s="28"/>
      <c r="AAP79" s="28"/>
      <c r="AAQ79" s="28"/>
      <c r="AAR79" s="28"/>
      <c r="AAS79" s="28"/>
      <c r="AAT79" s="28"/>
      <c r="AAU79" s="28"/>
      <c r="AAV79" s="28"/>
      <c r="AAW79" s="28"/>
      <c r="AAX79" s="28"/>
      <c r="AAY79" s="28"/>
      <c r="AAZ79" s="28"/>
      <c r="ABA79" s="28"/>
      <c r="ABB79" s="28"/>
      <c r="ABC79" s="28"/>
      <c r="ABD79" s="28"/>
      <c r="ABE79" s="28"/>
      <c r="ABF79" s="28"/>
      <c r="ABG79" s="28"/>
      <c r="ABH79" s="28"/>
      <c r="ABI79" s="28"/>
      <c r="ABJ79" s="28"/>
      <c r="ABK79" s="28"/>
      <c r="ABL79" s="28"/>
      <c r="ABM79" s="28"/>
      <c r="ABN79" s="28"/>
      <c r="ABO79" s="28"/>
      <c r="ABP79" s="28"/>
      <c r="ABQ79" s="28"/>
      <c r="ABR79" s="28"/>
      <c r="ABS79" s="28"/>
      <c r="ABT79" s="28"/>
      <c r="ABU79" s="28"/>
      <c r="ABV79" s="28"/>
      <c r="ABW79" s="28"/>
      <c r="ABX79" s="28"/>
      <c r="ABY79" s="28"/>
      <c r="ABZ79" s="28"/>
      <c r="ACA79" s="28"/>
      <c r="ACB79" s="28"/>
      <c r="ACC79" s="28"/>
      <c r="ACD79" s="28"/>
      <c r="ACE79" s="28"/>
      <c r="ACF79" s="28"/>
      <c r="ACG79" s="28"/>
      <c r="ACH79" s="28"/>
      <c r="ACI79" s="28"/>
      <c r="ACJ79" s="28"/>
      <c r="ACK79" s="28"/>
      <c r="ACL79" s="28"/>
      <c r="ACM79" s="28"/>
      <c r="ACN79" s="28"/>
      <c r="ACO79" s="28"/>
      <c r="ACP79" s="28"/>
      <c r="ACQ79" s="28"/>
      <c r="ACR79" s="28"/>
      <c r="ACS79" s="28"/>
      <c r="ACT79" s="28"/>
      <c r="ACU79" s="28"/>
      <c r="ACV79" s="28"/>
      <c r="ACW79" s="28"/>
      <c r="ACX79" s="28"/>
      <c r="ACY79" s="28"/>
      <c r="ACZ79" s="28"/>
      <c r="ADA79" s="28"/>
      <c r="ADB79" s="28"/>
      <c r="ADC79" s="28"/>
      <c r="ADD79" s="28"/>
      <c r="ADE79" s="28"/>
      <c r="ADF79" s="28"/>
      <c r="ADG79" s="28"/>
      <c r="ADH79" s="28"/>
      <c r="ADI79" s="28"/>
      <c r="ADJ79" s="28"/>
      <c r="ADK79" s="28"/>
      <c r="ADL79" s="28"/>
      <c r="ADM79" s="28"/>
      <c r="ADN79" s="28"/>
      <c r="ADO79" s="28"/>
      <c r="ADP79" s="28"/>
      <c r="ADQ79" s="28"/>
      <c r="ADR79" s="28"/>
      <c r="ADS79" s="28"/>
      <c r="ADT79" s="28"/>
      <c r="ADU79" s="28"/>
      <c r="ADV79" s="28"/>
      <c r="ADW79" s="28"/>
      <c r="ADX79" s="28"/>
      <c r="ADY79" s="28"/>
      <c r="ADZ79" s="28"/>
      <c r="AEA79" s="28"/>
      <c r="AEB79" s="28"/>
      <c r="AEC79" s="28"/>
      <c r="AED79" s="28"/>
      <c r="AEE79" s="28"/>
      <c r="AEF79" s="28"/>
      <c r="AEG79" s="28"/>
      <c r="AEH79" s="28"/>
      <c r="AEI79" s="28"/>
      <c r="AEJ79" s="28"/>
      <c r="AEK79" s="28"/>
      <c r="AEL79" s="28"/>
      <c r="AEM79" s="28"/>
      <c r="AEN79" s="28"/>
      <c r="AEO79" s="28"/>
      <c r="AEP79" s="28"/>
      <c r="AEQ79" s="28"/>
      <c r="AER79" s="28"/>
      <c r="AES79" s="28"/>
      <c r="AET79" s="28"/>
      <c r="AEU79" s="28"/>
      <c r="AEV79" s="28"/>
      <c r="AEW79" s="28"/>
      <c r="AEX79" s="28"/>
      <c r="AEY79" s="28"/>
      <c r="AEZ79" s="28"/>
      <c r="AFA79" s="28"/>
      <c r="AFB79" s="28"/>
      <c r="AFC79" s="28"/>
      <c r="AFD79" s="28"/>
      <c r="AFE79" s="28"/>
      <c r="AFF79" s="28"/>
      <c r="AFG79" s="28"/>
      <c r="AFH79" s="28"/>
      <c r="AFI79" s="28"/>
      <c r="AFJ79" s="28"/>
      <c r="AFK79" s="28"/>
      <c r="AFL79" s="28"/>
      <c r="AFM79" s="28"/>
      <c r="AFN79" s="28"/>
      <c r="AFO79" s="28"/>
      <c r="AFP79" s="28"/>
      <c r="AFQ79" s="28"/>
      <c r="AFR79" s="28"/>
      <c r="AFS79" s="28"/>
      <c r="AFT79" s="28"/>
      <c r="AFU79" s="28"/>
      <c r="AFV79" s="28"/>
      <c r="AFW79" s="28"/>
      <c r="AFX79" s="28"/>
      <c r="AFY79" s="28"/>
      <c r="AFZ79" s="28"/>
      <c r="AGA79" s="28"/>
      <c r="AGB79" s="28"/>
      <c r="AGC79" s="28"/>
      <c r="AGD79" s="28"/>
      <c r="AGE79" s="28"/>
      <c r="AGF79" s="28"/>
      <c r="AGG79" s="28"/>
      <c r="AGH79" s="28"/>
      <c r="AGI79" s="28"/>
      <c r="AGJ79" s="28"/>
      <c r="AGK79" s="28"/>
      <c r="AGL79" s="28"/>
      <c r="AGM79" s="28"/>
      <c r="AGN79" s="28"/>
      <c r="AGO79" s="28"/>
      <c r="AGP79" s="28"/>
      <c r="AGQ79" s="28"/>
      <c r="AGR79" s="28"/>
      <c r="AGS79" s="28"/>
      <c r="AGT79" s="28"/>
      <c r="AGU79" s="28"/>
      <c r="AGV79" s="28"/>
      <c r="AGW79" s="28"/>
      <c r="AGX79" s="28"/>
      <c r="AGY79" s="28"/>
      <c r="AGZ79" s="28"/>
      <c r="AHA79" s="28"/>
      <c r="AHB79" s="28"/>
      <c r="AHC79" s="28"/>
      <c r="AHD79" s="28"/>
      <c r="AHE79" s="28"/>
      <c r="AHF79" s="28"/>
      <c r="AHG79" s="28"/>
      <c r="AHH79" s="28"/>
      <c r="AHI79" s="28"/>
      <c r="AHJ79" s="28"/>
      <c r="AHK79" s="28"/>
      <c r="AHL79" s="28"/>
      <c r="AHM79" s="28"/>
      <c r="AHN79" s="28"/>
      <c r="AHO79" s="28"/>
      <c r="AHP79" s="28"/>
      <c r="AHQ79" s="28"/>
      <c r="AHR79" s="28"/>
      <c r="AHS79" s="28"/>
      <c r="AHT79" s="28"/>
      <c r="AHU79" s="28"/>
      <c r="AHV79" s="28"/>
      <c r="AHW79" s="28"/>
      <c r="AHX79" s="28"/>
      <c r="AHY79" s="28"/>
      <c r="AHZ79" s="28"/>
      <c r="AIA79" s="28"/>
      <c r="AIB79" s="28"/>
      <c r="AIC79" s="28"/>
      <c r="AID79" s="28"/>
      <c r="AIE79" s="28"/>
      <c r="AIF79" s="28"/>
      <c r="AIG79" s="28"/>
      <c r="AIH79" s="28"/>
      <c r="AII79" s="28"/>
      <c r="AIJ79" s="28"/>
      <c r="AIK79" s="28"/>
      <c r="AIL79" s="28"/>
      <c r="AIM79" s="28"/>
      <c r="AIN79" s="28"/>
      <c r="AIO79" s="28"/>
      <c r="AIP79" s="28"/>
      <c r="AIQ79" s="28"/>
      <c r="AIR79" s="28"/>
      <c r="AIS79" s="28"/>
      <c r="AIT79" s="28"/>
      <c r="AIU79" s="28"/>
      <c r="AIV79" s="28"/>
      <c r="AIW79" s="28"/>
      <c r="AIX79" s="28"/>
      <c r="AIY79" s="28"/>
      <c r="AIZ79" s="28"/>
      <c r="AJA79" s="28"/>
      <c r="AJB79" s="28"/>
      <c r="AJC79" s="28"/>
      <c r="AJD79" s="28"/>
      <c r="AJE79" s="28"/>
      <c r="AJF79" s="28"/>
      <c r="AJG79" s="28"/>
      <c r="AJH79" s="28"/>
      <c r="AJI79" s="28"/>
      <c r="AJJ79" s="28"/>
      <c r="AJK79" s="28"/>
      <c r="AJL79" s="28"/>
      <c r="AJM79" s="28"/>
      <c r="AJN79" s="28"/>
      <c r="AJO79" s="28"/>
      <c r="AJP79" s="28"/>
      <c r="AJQ79" s="28"/>
      <c r="AJR79" s="28"/>
      <c r="AJS79" s="28"/>
      <c r="AJT79" s="28"/>
      <c r="AJU79" s="28"/>
      <c r="AJV79" s="28"/>
    </row>
    <row r="80" spans="1:5094" s="231" customFormat="1" x14ac:dyDescent="0.25">
      <c r="A80" s="326"/>
      <c r="B80" s="327" t="s">
        <v>120</v>
      </c>
      <c r="C80" s="328"/>
      <c r="D80" s="329"/>
      <c r="E80" s="329"/>
      <c r="F80" s="330" t="s">
        <v>181</v>
      </c>
      <c r="G80" s="159">
        <f>SUM(G11)</f>
        <v>3.6159999999999999E-3</v>
      </c>
      <c r="H80" s="334"/>
      <c r="I80" s="332">
        <v>58436.24</v>
      </c>
      <c r="J80" s="332">
        <v>3863.38</v>
      </c>
      <c r="K80" s="332">
        <v>-4298.13</v>
      </c>
      <c r="L80" s="332">
        <f t="shared" ref="L80" si="13">SUM(I80:K80)</f>
        <v>58001.49</v>
      </c>
      <c r="M80" s="332">
        <f>SUM(I80)</f>
        <v>58436.24</v>
      </c>
      <c r="N80" s="332">
        <f>SUM(L80)</f>
        <v>58001.49</v>
      </c>
      <c r="O80" s="333"/>
      <c r="P80" s="228"/>
      <c r="Q80" s="229"/>
      <c r="R80" s="229"/>
      <c r="S80" s="229"/>
      <c r="T80" s="229"/>
      <c r="U80" s="229"/>
      <c r="V80" s="229"/>
      <c r="W80" s="229"/>
      <c r="X80" s="229"/>
      <c r="Y80" s="229"/>
      <c r="Z80" s="228"/>
      <c r="AA80" s="229"/>
      <c r="AB80" s="229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29"/>
      <c r="BD80" s="229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29"/>
      <c r="CA80" s="229"/>
      <c r="CB80" s="229"/>
      <c r="CC80" s="229"/>
      <c r="CD80" s="229"/>
      <c r="CE80" s="229"/>
      <c r="CF80" s="229"/>
      <c r="CG80" s="229"/>
      <c r="CH80" s="229"/>
      <c r="CI80" s="229"/>
      <c r="CJ80" s="229"/>
      <c r="CK80" s="229"/>
      <c r="CL80" s="229"/>
      <c r="CM80" s="229"/>
      <c r="CN80" s="229"/>
      <c r="CO80" s="229"/>
      <c r="CP80" s="229"/>
      <c r="CQ80" s="229"/>
      <c r="CR80" s="229"/>
      <c r="CS80" s="229"/>
      <c r="CT80" s="229"/>
      <c r="CU80" s="229"/>
      <c r="CV80" s="229"/>
      <c r="CW80" s="229"/>
      <c r="CX80" s="229"/>
      <c r="CY80" s="229"/>
      <c r="CZ80" s="229"/>
      <c r="DA80" s="229"/>
      <c r="DB80" s="229"/>
      <c r="DC80" s="229"/>
      <c r="DD80" s="229"/>
      <c r="DE80" s="229"/>
      <c r="DF80" s="229"/>
      <c r="DG80" s="229"/>
      <c r="DH80" s="229"/>
      <c r="DI80" s="229"/>
      <c r="DJ80" s="229"/>
      <c r="DK80" s="229"/>
      <c r="DL80" s="229"/>
      <c r="DM80" s="229"/>
      <c r="DN80" s="229"/>
      <c r="DO80" s="229"/>
      <c r="DP80" s="229"/>
      <c r="DQ80" s="229"/>
      <c r="DR80" s="229"/>
      <c r="DS80" s="229"/>
      <c r="DT80" s="229"/>
      <c r="DU80" s="229"/>
      <c r="DV80" s="229"/>
      <c r="DW80" s="229"/>
      <c r="DX80" s="229"/>
      <c r="DY80" s="229"/>
      <c r="DZ80" s="229"/>
      <c r="EA80" s="229"/>
      <c r="EB80" s="229"/>
      <c r="EC80" s="229"/>
      <c r="ED80" s="229"/>
      <c r="EE80" s="229"/>
      <c r="EF80" s="229"/>
      <c r="EG80" s="229"/>
      <c r="EH80" s="229"/>
      <c r="EI80" s="229"/>
      <c r="EJ80" s="229"/>
      <c r="EK80" s="229"/>
      <c r="EL80" s="229"/>
      <c r="EM80" s="229"/>
      <c r="EN80" s="229"/>
      <c r="EO80" s="229"/>
      <c r="EP80" s="229"/>
      <c r="EQ80" s="229"/>
      <c r="ER80" s="229"/>
      <c r="ES80" s="229"/>
      <c r="ET80" s="229"/>
      <c r="EU80" s="229"/>
      <c r="EV80" s="229"/>
      <c r="EW80" s="229"/>
      <c r="EX80" s="229"/>
      <c r="EY80" s="229"/>
      <c r="EZ80" s="229"/>
      <c r="FA80" s="229"/>
      <c r="FB80" s="229"/>
      <c r="FC80" s="229"/>
      <c r="FD80" s="229"/>
      <c r="FE80" s="229"/>
      <c r="FF80" s="229"/>
      <c r="FG80" s="229"/>
      <c r="FH80" s="229"/>
      <c r="FI80" s="229"/>
      <c r="FJ80" s="229"/>
      <c r="FK80" s="229"/>
      <c r="FL80" s="229"/>
      <c r="FM80" s="229"/>
      <c r="FN80" s="229"/>
      <c r="FO80" s="229"/>
      <c r="FP80" s="229"/>
      <c r="FQ80" s="229"/>
      <c r="FR80" s="229"/>
      <c r="FS80" s="229"/>
      <c r="FT80" s="229"/>
      <c r="FU80" s="229"/>
      <c r="FV80" s="229"/>
      <c r="FW80" s="229"/>
      <c r="FX80" s="229"/>
      <c r="FY80" s="229"/>
      <c r="FZ80" s="229"/>
      <c r="GA80" s="229"/>
      <c r="GB80" s="229"/>
      <c r="GC80" s="229"/>
      <c r="GD80" s="229"/>
      <c r="GE80" s="229"/>
      <c r="GF80" s="229"/>
      <c r="GG80" s="229"/>
      <c r="GH80" s="229"/>
      <c r="GI80" s="229"/>
      <c r="GJ80" s="229"/>
      <c r="GK80" s="229"/>
      <c r="GL80" s="229"/>
      <c r="GM80" s="229"/>
      <c r="GN80" s="229"/>
      <c r="GO80" s="229"/>
      <c r="GP80" s="229"/>
      <c r="GQ80" s="229"/>
      <c r="GR80" s="229"/>
      <c r="GS80" s="229"/>
      <c r="GT80" s="229"/>
      <c r="GU80" s="229"/>
      <c r="GV80" s="229"/>
      <c r="GW80" s="229"/>
      <c r="GX80" s="229"/>
      <c r="GY80" s="229"/>
      <c r="GZ80" s="229"/>
      <c r="HA80" s="229"/>
      <c r="HB80" s="229"/>
      <c r="HC80" s="229"/>
      <c r="HD80" s="229"/>
      <c r="HE80" s="229"/>
      <c r="HF80" s="229"/>
      <c r="HG80" s="229"/>
      <c r="HH80" s="229"/>
      <c r="HI80" s="229"/>
      <c r="HJ80" s="229"/>
      <c r="HK80" s="229"/>
      <c r="HL80" s="229"/>
      <c r="HM80" s="229"/>
      <c r="HN80" s="229"/>
      <c r="HO80" s="229"/>
      <c r="HP80" s="229"/>
      <c r="HQ80" s="229"/>
      <c r="HR80" s="229"/>
      <c r="HS80" s="229"/>
      <c r="HT80" s="229"/>
      <c r="HU80" s="229"/>
      <c r="HV80" s="229"/>
      <c r="HW80" s="229"/>
      <c r="HX80" s="229"/>
      <c r="HY80" s="229"/>
      <c r="HZ80" s="229"/>
      <c r="IA80" s="229"/>
      <c r="IB80" s="229"/>
      <c r="IC80" s="229"/>
      <c r="ID80" s="229"/>
      <c r="IE80" s="229"/>
      <c r="IF80" s="229"/>
      <c r="IG80" s="229"/>
      <c r="IH80" s="229"/>
      <c r="II80" s="229"/>
      <c r="IJ80" s="229"/>
      <c r="IK80" s="229"/>
      <c r="IL80" s="229"/>
      <c r="IM80" s="229"/>
      <c r="IN80" s="229"/>
      <c r="IO80" s="229"/>
      <c r="IP80" s="229"/>
      <c r="IQ80" s="229"/>
      <c r="IR80" s="229"/>
      <c r="IS80" s="229"/>
      <c r="IT80" s="229"/>
      <c r="IU80" s="229"/>
      <c r="IV80" s="229"/>
      <c r="IW80" s="229"/>
      <c r="IX80" s="229"/>
      <c r="IY80" s="229"/>
      <c r="IZ80" s="229"/>
      <c r="JA80" s="229"/>
      <c r="JB80" s="229"/>
      <c r="JC80" s="229"/>
      <c r="JD80" s="229"/>
      <c r="JE80" s="229"/>
      <c r="JF80" s="229"/>
      <c r="JG80" s="229"/>
      <c r="JH80" s="229"/>
      <c r="JI80" s="229"/>
      <c r="JJ80" s="229"/>
      <c r="JK80" s="229"/>
      <c r="JL80" s="229"/>
      <c r="JM80" s="229"/>
      <c r="JN80" s="229"/>
      <c r="JO80" s="229"/>
      <c r="JP80" s="229"/>
      <c r="JQ80" s="229"/>
      <c r="JR80" s="229"/>
      <c r="JS80" s="229"/>
      <c r="JT80" s="229"/>
      <c r="JU80" s="229"/>
      <c r="JV80" s="229"/>
      <c r="JW80" s="229"/>
      <c r="JX80" s="229"/>
      <c r="JY80" s="229"/>
      <c r="JZ80" s="229"/>
      <c r="KA80" s="229"/>
      <c r="KB80" s="229"/>
      <c r="KC80" s="229"/>
      <c r="KD80" s="229"/>
      <c r="KE80" s="229"/>
      <c r="KF80" s="229"/>
      <c r="KG80" s="229"/>
      <c r="KH80" s="229"/>
      <c r="KI80" s="229"/>
      <c r="KJ80" s="229"/>
      <c r="KK80" s="229"/>
      <c r="KL80" s="229"/>
      <c r="KM80" s="229"/>
      <c r="KN80" s="229"/>
      <c r="KO80" s="229"/>
      <c r="KP80" s="229"/>
      <c r="KQ80" s="229"/>
      <c r="KR80" s="229"/>
      <c r="KS80" s="229"/>
      <c r="KT80" s="229"/>
      <c r="KU80" s="229"/>
      <c r="KV80" s="229"/>
      <c r="KW80" s="229"/>
      <c r="KX80" s="229"/>
      <c r="KY80" s="229"/>
      <c r="KZ80" s="229"/>
      <c r="LA80" s="229"/>
      <c r="LB80" s="229"/>
      <c r="LC80" s="229"/>
      <c r="LD80" s="229"/>
      <c r="LE80" s="229"/>
      <c r="LF80" s="229"/>
      <c r="LG80" s="229"/>
      <c r="LH80" s="229"/>
      <c r="LI80" s="229"/>
      <c r="LJ80" s="229"/>
      <c r="LK80" s="229"/>
      <c r="LL80" s="229"/>
      <c r="LM80" s="229"/>
      <c r="LN80" s="229"/>
      <c r="LO80" s="229"/>
      <c r="LP80" s="229"/>
      <c r="LQ80" s="229"/>
      <c r="LR80" s="229"/>
      <c r="LS80" s="229"/>
      <c r="LT80" s="229"/>
      <c r="LU80" s="229"/>
      <c r="LV80" s="229"/>
      <c r="LW80" s="229"/>
      <c r="LX80" s="229"/>
      <c r="LY80" s="229"/>
      <c r="LZ80" s="229"/>
      <c r="MA80" s="229"/>
      <c r="MB80" s="229"/>
      <c r="MC80" s="229"/>
      <c r="MD80" s="229"/>
      <c r="ME80" s="229"/>
      <c r="MF80" s="229"/>
      <c r="MG80" s="229"/>
      <c r="MH80" s="229"/>
      <c r="MI80" s="229"/>
      <c r="MJ80" s="229"/>
      <c r="MK80" s="229"/>
      <c r="ML80" s="229"/>
      <c r="MM80" s="229"/>
      <c r="MN80" s="229"/>
      <c r="MO80" s="229"/>
      <c r="MP80" s="229"/>
      <c r="MQ80" s="229"/>
      <c r="MR80" s="229"/>
      <c r="MS80" s="229"/>
      <c r="MT80" s="229"/>
      <c r="MU80" s="229"/>
      <c r="MV80" s="229"/>
      <c r="MW80" s="229"/>
      <c r="MX80" s="229"/>
      <c r="MY80" s="229"/>
      <c r="MZ80" s="229"/>
      <c r="NA80" s="229"/>
      <c r="NB80" s="229"/>
      <c r="NC80" s="229"/>
      <c r="ND80" s="229"/>
      <c r="NE80" s="229"/>
      <c r="NF80" s="229"/>
      <c r="NG80" s="229"/>
      <c r="NH80" s="229"/>
      <c r="NI80" s="229"/>
      <c r="NJ80" s="229"/>
      <c r="NK80" s="229"/>
      <c r="NL80" s="229"/>
      <c r="NM80" s="229"/>
      <c r="NN80" s="229"/>
      <c r="NO80" s="229"/>
      <c r="NP80" s="229"/>
      <c r="NQ80" s="229"/>
      <c r="NR80" s="229"/>
      <c r="NS80" s="229"/>
      <c r="NT80" s="229"/>
      <c r="NU80" s="229"/>
      <c r="NV80" s="229"/>
      <c r="NW80" s="229"/>
      <c r="NX80" s="229"/>
      <c r="NY80" s="229"/>
      <c r="NZ80" s="229"/>
      <c r="OA80" s="229"/>
      <c r="OB80" s="229"/>
      <c r="OC80" s="229"/>
      <c r="OD80" s="229"/>
      <c r="OE80" s="229"/>
      <c r="OF80" s="229"/>
      <c r="OG80" s="229"/>
      <c r="OH80" s="229"/>
      <c r="OI80" s="229"/>
      <c r="OJ80" s="229"/>
      <c r="OK80" s="229"/>
      <c r="OL80" s="229"/>
      <c r="OM80" s="229"/>
      <c r="ON80" s="229"/>
      <c r="OO80" s="229"/>
      <c r="OP80" s="229"/>
      <c r="OQ80" s="229"/>
      <c r="OR80" s="229"/>
      <c r="OS80" s="229"/>
      <c r="OT80" s="229"/>
      <c r="OU80" s="229"/>
      <c r="OV80" s="229"/>
      <c r="OW80" s="229"/>
      <c r="OX80" s="229"/>
      <c r="OY80" s="229"/>
      <c r="OZ80" s="229"/>
      <c r="PA80" s="229"/>
      <c r="PB80" s="229"/>
      <c r="PC80" s="229"/>
      <c r="PD80" s="229"/>
      <c r="PE80" s="229"/>
      <c r="PF80" s="229"/>
      <c r="PG80" s="229"/>
      <c r="PH80" s="229"/>
      <c r="PI80" s="229"/>
      <c r="PJ80" s="229"/>
      <c r="PK80" s="229"/>
      <c r="PL80" s="229"/>
      <c r="PM80" s="229"/>
      <c r="PN80" s="229"/>
      <c r="PO80" s="229"/>
      <c r="PP80" s="229"/>
      <c r="PQ80" s="229"/>
      <c r="PR80" s="229"/>
      <c r="PS80" s="229"/>
      <c r="PT80" s="229"/>
      <c r="PU80" s="229"/>
      <c r="PV80" s="229"/>
      <c r="PW80" s="229"/>
      <c r="PX80" s="229"/>
      <c r="PY80" s="229"/>
      <c r="PZ80" s="229"/>
      <c r="QA80" s="229"/>
      <c r="QB80" s="229"/>
      <c r="QC80" s="229"/>
      <c r="QD80" s="229"/>
      <c r="QE80" s="229"/>
      <c r="QF80" s="229"/>
      <c r="QG80" s="229"/>
      <c r="QH80" s="229"/>
      <c r="QI80" s="229"/>
      <c r="QJ80" s="229"/>
      <c r="QK80" s="229"/>
      <c r="QL80" s="229"/>
      <c r="QM80" s="229"/>
      <c r="QN80" s="229"/>
      <c r="QO80" s="229"/>
      <c r="QP80" s="229"/>
      <c r="QQ80" s="229"/>
      <c r="QR80" s="229"/>
      <c r="QS80" s="229"/>
      <c r="QT80" s="229"/>
      <c r="QU80" s="229"/>
      <c r="QV80" s="229"/>
      <c r="QW80" s="229"/>
      <c r="QX80" s="229"/>
      <c r="QY80" s="229"/>
      <c r="QZ80" s="229"/>
      <c r="RA80" s="229"/>
      <c r="RB80" s="229"/>
      <c r="RC80" s="229"/>
      <c r="RD80" s="229"/>
      <c r="RE80" s="229"/>
      <c r="RF80" s="229"/>
      <c r="RG80" s="229"/>
      <c r="RH80" s="229"/>
      <c r="RI80" s="229"/>
      <c r="RJ80" s="229"/>
      <c r="RK80" s="229"/>
      <c r="RL80" s="229"/>
      <c r="RM80" s="229"/>
      <c r="RN80" s="229"/>
      <c r="RO80" s="229"/>
      <c r="RP80" s="229"/>
      <c r="RQ80" s="229"/>
      <c r="RR80" s="229"/>
      <c r="RS80" s="229"/>
      <c r="RT80" s="229"/>
      <c r="RU80" s="229"/>
      <c r="RV80" s="229"/>
      <c r="RW80" s="229"/>
      <c r="RX80" s="229"/>
      <c r="RY80" s="229"/>
      <c r="RZ80" s="229"/>
      <c r="SA80" s="229"/>
      <c r="SB80" s="229"/>
      <c r="SC80" s="229"/>
      <c r="SD80" s="229"/>
      <c r="SE80" s="229"/>
      <c r="SF80" s="229"/>
      <c r="SG80" s="229"/>
      <c r="SH80" s="229"/>
      <c r="SI80" s="229"/>
      <c r="SJ80" s="229"/>
      <c r="SK80" s="229"/>
      <c r="SL80" s="229"/>
      <c r="SM80" s="229"/>
      <c r="SN80" s="229"/>
      <c r="SO80" s="229"/>
      <c r="SP80" s="229"/>
      <c r="SQ80" s="229"/>
      <c r="SR80" s="229"/>
      <c r="SS80" s="229"/>
      <c r="ST80" s="229"/>
      <c r="SU80" s="229"/>
      <c r="SV80" s="229"/>
      <c r="SW80" s="229"/>
      <c r="SX80" s="229"/>
      <c r="SY80" s="229"/>
      <c r="SZ80" s="229"/>
      <c r="TA80" s="229"/>
      <c r="TB80" s="229"/>
      <c r="TC80" s="229"/>
      <c r="TD80" s="229"/>
      <c r="TE80" s="229"/>
      <c r="TF80" s="229"/>
      <c r="TG80" s="229"/>
      <c r="TH80" s="229"/>
      <c r="TI80" s="229"/>
      <c r="TJ80" s="229"/>
      <c r="TK80" s="229"/>
      <c r="TL80" s="229"/>
      <c r="TM80" s="229"/>
      <c r="TN80" s="229"/>
      <c r="TO80" s="229"/>
      <c r="TP80" s="229"/>
      <c r="TQ80" s="229"/>
      <c r="TR80" s="229"/>
      <c r="TS80" s="229"/>
      <c r="TT80" s="229"/>
      <c r="TU80" s="229"/>
      <c r="TV80" s="229"/>
      <c r="TW80" s="229"/>
      <c r="TX80" s="229"/>
      <c r="TY80" s="229"/>
      <c r="TZ80" s="229"/>
      <c r="UA80" s="229"/>
      <c r="UB80" s="229"/>
      <c r="UC80" s="229"/>
      <c r="UD80" s="229"/>
      <c r="UE80" s="229"/>
      <c r="UF80" s="229"/>
      <c r="UG80" s="229"/>
      <c r="UH80" s="229"/>
      <c r="UI80" s="229"/>
      <c r="UJ80" s="229"/>
      <c r="UK80" s="229"/>
      <c r="UL80" s="229"/>
      <c r="UM80" s="229"/>
      <c r="UN80" s="229"/>
      <c r="UO80" s="229"/>
      <c r="UP80" s="229"/>
      <c r="UQ80" s="229"/>
      <c r="UR80" s="229"/>
      <c r="US80" s="229"/>
      <c r="UT80" s="229"/>
      <c r="UU80" s="229"/>
      <c r="UV80" s="229"/>
      <c r="UW80" s="229"/>
      <c r="UX80" s="229"/>
      <c r="UY80" s="229"/>
      <c r="UZ80" s="229"/>
      <c r="VA80" s="229"/>
      <c r="VB80" s="229"/>
      <c r="VC80" s="229"/>
      <c r="VD80" s="229"/>
      <c r="VE80" s="229"/>
      <c r="VF80" s="229"/>
      <c r="VG80" s="229"/>
      <c r="VH80" s="229"/>
      <c r="VI80" s="229"/>
      <c r="VJ80" s="229"/>
      <c r="VK80" s="229"/>
      <c r="VL80" s="229"/>
      <c r="VM80" s="229"/>
      <c r="VN80" s="229"/>
      <c r="VO80" s="229"/>
      <c r="VP80" s="229"/>
      <c r="VQ80" s="229"/>
      <c r="VR80" s="229"/>
      <c r="VS80" s="229"/>
      <c r="VT80" s="229"/>
      <c r="VU80" s="229"/>
      <c r="VV80" s="229"/>
      <c r="VW80" s="229"/>
      <c r="VX80" s="229"/>
      <c r="VY80" s="229"/>
      <c r="VZ80" s="229"/>
      <c r="WA80" s="229"/>
      <c r="WB80" s="229"/>
      <c r="WC80" s="229"/>
      <c r="WD80" s="229"/>
      <c r="WE80" s="229"/>
      <c r="WF80" s="229"/>
      <c r="WG80" s="229"/>
      <c r="WH80" s="229"/>
      <c r="WI80" s="229"/>
      <c r="WJ80" s="229"/>
      <c r="WK80" s="229"/>
      <c r="WL80" s="229"/>
      <c r="WM80" s="229"/>
      <c r="WN80" s="229"/>
      <c r="WO80" s="229"/>
      <c r="WP80" s="229"/>
      <c r="WQ80" s="229"/>
      <c r="WR80" s="229"/>
      <c r="WS80" s="229"/>
      <c r="WT80" s="229"/>
      <c r="WU80" s="229"/>
      <c r="WV80" s="229"/>
      <c r="WW80" s="229"/>
      <c r="WX80" s="229"/>
      <c r="WY80" s="229"/>
      <c r="WZ80" s="229"/>
      <c r="XA80" s="229"/>
      <c r="XB80" s="229"/>
      <c r="XC80" s="229"/>
      <c r="XD80" s="229"/>
      <c r="XE80" s="229"/>
      <c r="XF80" s="229"/>
      <c r="XG80" s="229"/>
      <c r="XH80" s="229"/>
      <c r="XI80" s="229"/>
      <c r="XJ80" s="229"/>
      <c r="XK80" s="229"/>
      <c r="XL80" s="229"/>
      <c r="XM80" s="229"/>
      <c r="XN80" s="229"/>
      <c r="XO80" s="229"/>
      <c r="XP80" s="229"/>
      <c r="XQ80" s="229"/>
      <c r="XR80" s="229"/>
      <c r="XS80" s="229"/>
      <c r="XT80" s="229"/>
      <c r="XU80" s="229"/>
      <c r="XV80" s="229"/>
      <c r="XW80" s="229"/>
      <c r="XX80" s="229"/>
      <c r="XY80" s="229"/>
      <c r="XZ80" s="229"/>
      <c r="YA80" s="229"/>
      <c r="YB80" s="229"/>
      <c r="YC80" s="229"/>
      <c r="YD80" s="229"/>
      <c r="YE80" s="229"/>
      <c r="YF80" s="229"/>
      <c r="YG80" s="229"/>
      <c r="YH80" s="229"/>
      <c r="YI80" s="229"/>
      <c r="YJ80" s="229"/>
      <c r="YK80" s="229"/>
      <c r="YL80" s="229"/>
      <c r="YM80" s="229"/>
      <c r="YN80" s="229"/>
      <c r="YO80" s="229"/>
      <c r="YP80" s="229"/>
      <c r="YQ80" s="229"/>
      <c r="YR80" s="229"/>
      <c r="YS80" s="229"/>
      <c r="YT80" s="229"/>
      <c r="YU80" s="229"/>
      <c r="YV80" s="229"/>
      <c r="YW80" s="229"/>
      <c r="YX80" s="229"/>
      <c r="YY80" s="229"/>
      <c r="YZ80" s="229"/>
      <c r="ZA80" s="229"/>
      <c r="ZB80" s="229"/>
      <c r="ZC80" s="229"/>
      <c r="ZD80" s="229"/>
      <c r="ZE80" s="229"/>
      <c r="ZF80" s="229"/>
      <c r="ZG80" s="229"/>
      <c r="ZH80" s="229"/>
      <c r="ZI80" s="229"/>
      <c r="ZJ80" s="229"/>
      <c r="ZK80" s="229"/>
      <c r="ZL80" s="229"/>
      <c r="ZM80" s="229"/>
      <c r="ZN80" s="229"/>
      <c r="ZO80" s="229"/>
      <c r="ZP80" s="229"/>
      <c r="ZQ80" s="229"/>
      <c r="ZR80" s="229"/>
      <c r="ZS80" s="229"/>
      <c r="ZT80" s="229"/>
      <c r="ZU80" s="229"/>
      <c r="ZV80" s="229"/>
      <c r="ZW80" s="229"/>
      <c r="ZX80" s="229"/>
      <c r="ZY80" s="229"/>
      <c r="ZZ80" s="229"/>
      <c r="AAA80" s="229"/>
      <c r="AAB80" s="229"/>
      <c r="AAC80" s="229"/>
      <c r="AAD80" s="229"/>
      <c r="AAE80" s="229"/>
      <c r="AAF80" s="229"/>
      <c r="AAG80" s="229"/>
      <c r="AAH80" s="229"/>
      <c r="AAI80" s="229"/>
      <c r="AAJ80" s="229"/>
      <c r="AAK80" s="229"/>
      <c r="AAL80" s="229"/>
      <c r="AAM80" s="229"/>
      <c r="AAN80" s="229"/>
      <c r="AAO80" s="229"/>
      <c r="AAP80" s="229"/>
      <c r="AAQ80" s="229"/>
      <c r="AAR80" s="229"/>
      <c r="AAS80" s="229"/>
      <c r="AAT80" s="229"/>
      <c r="AAU80" s="229"/>
      <c r="AAV80" s="229"/>
      <c r="AAW80" s="229"/>
      <c r="AAX80" s="229"/>
      <c r="AAY80" s="229"/>
      <c r="AAZ80" s="229"/>
      <c r="ABA80" s="229"/>
      <c r="ABB80" s="229"/>
      <c r="ABC80" s="229"/>
      <c r="ABD80" s="229"/>
      <c r="ABE80" s="229"/>
      <c r="ABF80" s="229"/>
      <c r="ABG80" s="229"/>
      <c r="ABH80" s="229"/>
      <c r="ABI80" s="229"/>
      <c r="ABJ80" s="229"/>
      <c r="ABK80" s="229"/>
      <c r="ABL80" s="229"/>
      <c r="ABM80" s="229"/>
      <c r="ABN80" s="229"/>
      <c r="ABO80" s="229"/>
      <c r="ABP80" s="229"/>
      <c r="ABQ80" s="229"/>
      <c r="ABR80" s="229"/>
      <c r="ABS80" s="229"/>
      <c r="ABT80" s="229"/>
      <c r="ABU80" s="229"/>
      <c r="ABV80" s="229"/>
      <c r="ABW80" s="229"/>
      <c r="ABX80" s="229"/>
      <c r="ABY80" s="229"/>
      <c r="ABZ80" s="229"/>
      <c r="ACA80" s="229"/>
      <c r="ACB80" s="229"/>
      <c r="ACC80" s="229"/>
      <c r="ACD80" s="229"/>
      <c r="ACE80" s="229"/>
      <c r="ACF80" s="229"/>
      <c r="ACG80" s="229"/>
      <c r="ACH80" s="229"/>
      <c r="ACI80" s="229"/>
      <c r="ACJ80" s="229"/>
      <c r="ACK80" s="229"/>
      <c r="ACL80" s="229"/>
      <c r="ACM80" s="229"/>
      <c r="ACN80" s="229"/>
      <c r="ACO80" s="229"/>
      <c r="ACP80" s="229"/>
      <c r="ACQ80" s="229"/>
      <c r="ACR80" s="229"/>
      <c r="ACS80" s="229"/>
      <c r="ACT80" s="229"/>
      <c r="ACU80" s="229"/>
      <c r="ACV80" s="229"/>
      <c r="ACW80" s="229"/>
      <c r="ACX80" s="229"/>
      <c r="ACY80" s="229"/>
      <c r="ACZ80" s="229"/>
      <c r="ADA80" s="229"/>
      <c r="ADB80" s="229"/>
      <c r="ADC80" s="229"/>
      <c r="ADD80" s="229"/>
      <c r="ADE80" s="229"/>
      <c r="ADF80" s="229"/>
      <c r="ADG80" s="229"/>
      <c r="ADH80" s="229"/>
      <c r="ADI80" s="229"/>
      <c r="ADJ80" s="229"/>
      <c r="ADK80" s="229"/>
      <c r="ADL80" s="229"/>
      <c r="ADM80" s="229"/>
      <c r="ADN80" s="229"/>
      <c r="ADO80" s="229"/>
      <c r="ADP80" s="229"/>
      <c r="ADQ80" s="229"/>
      <c r="ADR80" s="229"/>
      <c r="ADS80" s="229"/>
      <c r="ADT80" s="229"/>
      <c r="ADU80" s="229"/>
      <c r="ADV80" s="229"/>
      <c r="ADW80" s="229"/>
      <c r="ADX80" s="229"/>
      <c r="ADY80" s="229"/>
      <c r="ADZ80" s="229"/>
      <c r="AEA80" s="229"/>
      <c r="AEB80" s="229"/>
      <c r="AEC80" s="229"/>
      <c r="AED80" s="229"/>
      <c r="AEE80" s="229"/>
      <c r="AEF80" s="229"/>
      <c r="AEG80" s="229"/>
      <c r="AEH80" s="229"/>
      <c r="AEI80" s="229"/>
      <c r="AEJ80" s="229"/>
      <c r="AEK80" s="229"/>
      <c r="AEL80" s="229"/>
      <c r="AEM80" s="229"/>
      <c r="AEN80" s="229"/>
      <c r="AEO80" s="229"/>
      <c r="AEP80" s="229"/>
      <c r="AEQ80" s="229"/>
      <c r="AER80" s="229"/>
      <c r="AES80" s="229"/>
      <c r="AET80" s="229"/>
      <c r="AEU80" s="229"/>
      <c r="AEV80" s="229"/>
      <c r="AEW80" s="229"/>
      <c r="AEX80" s="229"/>
      <c r="AEY80" s="229"/>
      <c r="AEZ80" s="229"/>
      <c r="AFA80" s="229"/>
      <c r="AFB80" s="229"/>
      <c r="AFC80" s="229"/>
      <c r="AFD80" s="229"/>
      <c r="AFE80" s="229"/>
      <c r="AFF80" s="229"/>
      <c r="AFG80" s="229"/>
      <c r="AFH80" s="229"/>
      <c r="AFI80" s="229"/>
      <c r="AFJ80" s="229"/>
      <c r="AFK80" s="229"/>
      <c r="AFL80" s="229"/>
      <c r="AFM80" s="229"/>
      <c r="AFN80" s="229"/>
      <c r="AFO80" s="229"/>
      <c r="AFP80" s="229"/>
      <c r="AFQ80" s="229"/>
      <c r="AFR80" s="229"/>
      <c r="AFS80" s="229"/>
      <c r="AFT80" s="229"/>
      <c r="AFU80" s="229"/>
      <c r="AFV80" s="229"/>
      <c r="AFW80" s="229"/>
      <c r="AFX80" s="229"/>
      <c r="AFY80" s="229"/>
      <c r="AFZ80" s="229"/>
      <c r="AGA80" s="229"/>
      <c r="AGB80" s="229"/>
      <c r="AGC80" s="229"/>
      <c r="AGD80" s="229"/>
      <c r="AGE80" s="229"/>
      <c r="AGF80" s="229"/>
      <c r="AGG80" s="229"/>
      <c r="AGH80" s="229"/>
      <c r="AGI80" s="229"/>
      <c r="AGJ80" s="229"/>
      <c r="AGK80" s="229"/>
      <c r="AGL80" s="229"/>
      <c r="AGM80" s="229"/>
      <c r="AGN80" s="229"/>
      <c r="AGO80" s="229"/>
      <c r="AGP80" s="229"/>
      <c r="AGQ80" s="229"/>
      <c r="AGR80" s="229"/>
      <c r="AGS80" s="229"/>
      <c r="AGT80" s="229"/>
      <c r="AGU80" s="229"/>
      <c r="AGV80" s="229"/>
      <c r="AGW80" s="229"/>
      <c r="AGX80" s="229"/>
      <c r="AGY80" s="229"/>
      <c r="AGZ80" s="229"/>
      <c r="AHA80" s="229"/>
      <c r="AHB80" s="229"/>
      <c r="AHC80" s="229"/>
      <c r="AHD80" s="229"/>
      <c r="AHE80" s="229"/>
      <c r="AHF80" s="229"/>
      <c r="AHG80" s="229"/>
      <c r="AHH80" s="229"/>
      <c r="AHI80" s="229"/>
      <c r="AHJ80" s="229"/>
      <c r="AHK80" s="229"/>
      <c r="AHL80" s="229"/>
      <c r="AHM80" s="229"/>
      <c r="AHN80" s="229"/>
      <c r="AHO80" s="229"/>
      <c r="AHP80" s="229"/>
      <c r="AHQ80" s="229"/>
      <c r="AHR80" s="229"/>
      <c r="AHS80" s="229"/>
      <c r="AHT80" s="229"/>
      <c r="AHU80" s="229"/>
      <c r="AHV80" s="229"/>
      <c r="AHW80" s="229"/>
      <c r="AHX80" s="229"/>
      <c r="AHY80" s="229"/>
      <c r="AHZ80" s="229"/>
      <c r="AIA80" s="229"/>
      <c r="AIB80" s="229"/>
      <c r="AIC80" s="229"/>
      <c r="AID80" s="229"/>
      <c r="AIE80" s="229"/>
      <c r="AIF80" s="229"/>
      <c r="AIG80" s="229"/>
      <c r="AIH80" s="229"/>
      <c r="AII80" s="229"/>
      <c r="AIJ80" s="229"/>
      <c r="AIK80" s="229"/>
      <c r="AIL80" s="229"/>
      <c r="AIM80" s="229"/>
      <c r="AIN80" s="229"/>
      <c r="AIO80" s="229"/>
      <c r="AIP80" s="229"/>
      <c r="AIQ80" s="229"/>
      <c r="AIR80" s="229"/>
      <c r="AIS80" s="229"/>
      <c r="AIT80" s="229"/>
      <c r="AIU80" s="229"/>
      <c r="AIV80" s="229"/>
      <c r="AIW80" s="229"/>
      <c r="AIX80" s="229"/>
      <c r="AIY80" s="229"/>
      <c r="AIZ80" s="229"/>
      <c r="AJA80" s="229"/>
      <c r="AJB80" s="229"/>
      <c r="AJC80" s="229"/>
      <c r="AJD80" s="229"/>
      <c r="AJE80" s="229"/>
      <c r="AJF80" s="229"/>
      <c r="AJG80" s="229"/>
      <c r="AJH80" s="229"/>
      <c r="AJI80" s="229"/>
      <c r="AJJ80" s="229"/>
      <c r="AJK80" s="229"/>
      <c r="AJL80" s="229"/>
      <c r="AJM80" s="229"/>
      <c r="AJN80" s="229"/>
      <c r="AJO80" s="229"/>
      <c r="AJP80" s="229"/>
      <c r="AJQ80" s="229"/>
      <c r="AJR80" s="229"/>
      <c r="AJS80" s="229"/>
      <c r="AJT80" s="229"/>
      <c r="AJU80" s="229"/>
      <c r="AJV80" s="229"/>
      <c r="AJW80" s="230"/>
      <c r="AJX80" s="230"/>
      <c r="AJY80" s="230"/>
      <c r="AJZ80" s="230"/>
      <c r="AKA80" s="230"/>
      <c r="AKB80" s="230"/>
      <c r="AKC80" s="230"/>
      <c r="AKD80" s="230"/>
      <c r="AKE80" s="230"/>
      <c r="AKF80" s="230"/>
      <c r="AKG80" s="230"/>
      <c r="AKH80" s="230"/>
      <c r="AKI80" s="230"/>
      <c r="AKJ80" s="230"/>
      <c r="AKK80" s="230"/>
      <c r="AKL80" s="230"/>
      <c r="AKM80" s="230"/>
      <c r="AKN80" s="230"/>
      <c r="AKO80" s="230"/>
      <c r="AKP80" s="230"/>
      <c r="AKQ80" s="230"/>
      <c r="AKR80" s="230"/>
      <c r="AKS80" s="230"/>
      <c r="AKT80" s="230"/>
      <c r="AKU80" s="230"/>
      <c r="AKV80" s="230"/>
      <c r="AKW80" s="230"/>
      <c r="AKX80" s="230"/>
      <c r="AKY80" s="230"/>
      <c r="AKZ80" s="230"/>
      <c r="ALA80" s="230"/>
      <c r="ALB80" s="230"/>
      <c r="ALC80" s="230"/>
      <c r="ALD80" s="230"/>
      <c r="ALE80" s="230"/>
      <c r="ALF80" s="230"/>
      <c r="ALG80" s="230"/>
      <c r="ALH80" s="230"/>
      <c r="ALI80" s="230"/>
      <c r="ALJ80" s="230"/>
      <c r="ALK80" s="230"/>
      <c r="ALL80" s="230"/>
      <c r="ALM80" s="230"/>
      <c r="ALN80" s="230"/>
      <c r="ALO80" s="230"/>
      <c r="ALP80" s="230"/>
      <c r="ALQ80" s="230"/>
      <c r="ALR80" s="230"/>
      <c r="ALS80" s="230"/>
      <c r="ALT80" s="230"/>
      <c r="ALU80" s="230"/>
      <c r="ALV80" s="230"/>
      <c r="ALW80" s="230"/>
      <c r="ALX80" s="230"/>
      <c r="ALY80" s="230"/>
      <c r="ALZ80" s="230"/>
      <c r="AMA80" s="230"/>
      <c r="AMB80" s="230"/>
      <c r="AMC80" s="230"/>
      <c r="AMD80" s="230"/>
      <c r="AME80" s="230"/>
      <c r="AMF80" s="230"/>
      <c r="AMG80" s="230"/>
      <c r="AMH80" s="230"/>
      <c r="AMI80" s="230"/>
      <c r="AMJ80" s="230"/>
      <c r="AMK80" s="230"/>
      <c r="AML80" s="230"/>
      <c r="AMM80" s="230"/>
      <c r="AMN80" s="230"/>
      <c r="AMO80" s="230"/>
      <c r="AMP80" s="230"/>
      <c r="AMQ80" s="230"/>
      <c r="AMR80" s="230"/>
      <c r="AMS80" s="230"/>
      <c r="AMT80" s="230"/>
      <c r="AMU80" s="230"/>
      <c r="AMV80" s="230"/>
      <c r="AMW80" s="230"/>
      <c r="AMX80" s="230"/>
      <c r="AMY80" s="230"/>
      <c r="AMZ80" s="230"/>
      <c r="ANA80" s="230"/>
      <c r="ANB80" s="230"/>
      <c r="ANC80" s="230"/>
      <c r="AND80" s="230"/>
      <c r="ANE80" s="230"/>
      <c r="ANF80" s="230"/>
      <c r="ANG80" s="230"/>
      <c r="ANH80" s="230"/>
      <c r="ANI80" s="230"/>
      <c r="ANJ80" s="230"/>
      <c r="ANK80" s="230"/>
      <c r="ANL80" s="230"/>
      <c r="ANM80" s="230"/>
      <c r="ANN80" s="230"/>
      <c r="ANO80" s="230"/>
      <c r="ANP80" s="230"/>
      <c r="ANQ80" s="230"/>
      <c r="ANR80" s="230"/>
      <c r="ANS80" s="230"/>
      <c r="ANT80" s="230"/>
      <c r="ANU80" s="230"/>
      <c r="ANV80" s="230"/>
      <c r="ANW80" s="230"/>
      <c r="ANX80" s="230"/>
      <c r="ANY80" s="230"/>
      <c r="ANZ80" s="230"/>
      <c r="AOA80" s="230"/>
      <c r="AOB80" s="230"/>
      <c r="AOC80" s="230"/>
      <c r="AOD80" s="230"/>
      <c r="AOE80" s="230"/>
      <c r="AOF80" s="230"/>
      <c r="AOG80" s="230"/>
      <c r="AOH80" s="230"/>
      <c r="AOI80" s="230"/>
      <c r="AOJ80" s="230"/>
      <c r="AOK80" s="230"/>
      <c r="AOL80" s="230"/>
      <c r="AOM80" s="230"/>
      <c r="AON80" s="230"/>
      <c r="AOO80" s="230"/>
      <c r="AOP80" s="230"/>
      <c r="AOQ80" s="230"/>
      <c r="AOR80" s="230"/>
      <c r="AOS80" s="230"/>
      <c r="AOT80" s="230"/>
      <c r="AOU80" s="230"/>
      <c r="AOV80" s="230"/>
      <c r="AOW80" s="230"/>
      <c r="AOX80" s="230"/>
      <c r="AOY80" s="230"/>
      <c r="AOZ80" s="230"/>
      <c r="APA80" s="230"/>
      <c r="APB80" s="230"/>
      <c r="APC80" s="230"/>
      <c r="APD80" s="230"/>
      <c r="APE80" s="230"/>
      <c r="APF80" s="230"/>
      <c r="APG80" s="230"/>
      <c r="APH80" s="230"/>
      <c r="API80" s="230"/>
      <c r="APJ80" s="230"/>
      <c r="APK80" s="230"/>
      <c r="APL80" s="230"/>
      <c r="APM80" s="230"/>
      <c r="APN80" s="230"/>
      <c r="APO80" s="230"/>
      <c r="APP80" s="230"/>
      <c r="APQ80" s="230"/>
      <c r="APR80" s="230"/>
      <c r="APS80" s="230"/>
      <c r="APT80" s="230"/>
      <c r="APU80" s="230"/>
      <c r="APV80" s="230"/>
      <c r="APW80" s="230"/>
      <c r="APX80" s="230"/>
      <c r="APY80" s="230"/>
      <c r="APZ80" s="230"/>
      <c r="AQA80" s="230"/>
      <c r="AQB80" s="230"/>
      <c r="AQC80" s="230"/>
      <c r="AQD80" s="230"/>
      <c r="AQE80" s="230"/>
      <c r="AQF80" s="230"/>
      <c r="AQG80" s="230"/>
      <c r="AQH80" s="230"/>
      <c r="AQI80" s="230"/>
      <c r="AQJ80" s="230"/>
      <c r="AQK80" s="230"/>
      <c r="AQL80" s="230"/>
      <c r="AQM80" s="230"/>
      <c r="AQN80" s="230"/>
      <c r="AQO80" s="230"/>
      <c r="AQP80" s="230"/>
      <c r="AQQ80" s="230"/>
      <c r="AQR80" s="230"/>
      <c r="AQS80" s="230"/>
      <c r="AQT80" s="230"/>
      <c r="AQU80" s="230"/>
      <c r="AQV80" s="230"/>
      <c r="AQW80" s="230"/>
      <c r="AQX80" s="230"/>
      <c r="AQY80" s="230"/>
      <c r="AQZ80" s="230"/>
      <c r="ARA80" s="230"/>
      <c r="ARB80" s="230"/>
      <c r="ARC80" s="230"/>
      <c r="ARD80" s="230"/>
      <c r="ARE80" s="230"/>
      <c r="ARF80" s="230"/>
      <c r="ARG80" s="230"/>
      <c r="ARH80" s="230"/>
      <c r="ARI80" s="230"/>
      <c r="ARJ80" s="230"/>
      <c r="ARK80" s="230"/>
      <c r="ARL80" s="230"/>
      <c r="ARM80" s="230"/>
      <c r="ARN80" s="230"/>
      <c r="ARO80" s="230"/>
      <c r="ARP80" s="230"/>
      <c r="ARQ80" s="230"/>
      <c r="ARR80" s="230"/>
      <c r="ARS80" s="230"/>
      <c r="ART80" s="230"/>
      <c r="ARU80" s="230"/>
      <c r="ARV80" s="230"/>
      <c r="ARW80" s="230"/>
      <c r="ARX80" s="230"/>
      <c r="ARY80" s="230"/>
      <c r="ARZ80" s="230"/>
      <c r="ASA80" s="230"/>
      <c r="ASB80" s="230"/>
      <c r="ASC80" s="230"/>
      <c r="ASD80" s="230"/>
      <c r="ASE80" s="230"/>
      <c r="ASF80" s="230"/>
      <c r="ASG80" s="230"/>
      <c r="ASH80" s="230"/>
      <c r="ASI80" s="230"/>
      <c r="ASJ80" s="230"/>
      <c r="ASK80" s="230"/>
      <c r="ASL80" s="230"/>
      <c r="ASM80" s="230"/>
      <c r="ASN80" s="230"/>
      <c r="ASO80" s="230"/>
      <c r="ASP80" s="230"/>
      <c r="ASQ80" s="230"/>
      <c r="ASR80" s="230"/>
      <c r="ASS80" s="230"/>
      <c r="AST80" s="230"/>
      <c r="ASU80" s="230"/>
      <c r="ASV80" s="230"/>
      <c r="ASW80" s="230"/>
      <c r="ASX80" s="230"/>
      <c r="ASY80" s="230"/>
      <c r="ASZ80" s="230"/>
      <c r="ATA80" s="230"/>
      <c r="ATB80" s="230"/>
      <c r="ATC80" s="230"/>
      <c r="ATD80" s="230"/>
      <c r="ATE80" s="230"/>
      <c r="ATF80" s="230"/>
      <c r="ATG80" s="230"/>
      <c r="ATH80" s="230"/>
      <c r="ATI80" s="230"/>
      <c r="ATJ80" s="230"/>
      <c r="ATK80" s="230"/>
      <c r="ATL80" s="230"/>
      <c r="ATM80" s="230"/>
      <c r="ATN80" s="230"/>
      <c r="ATO80" s="230"/>
      <c r="ATP80" s="230"/>
      <c r="ATQ80" s="230"/>
      <c r="ATR80" s="230"/>
      <c r="ATS80" s="230"/>
      <c r="ATT80" s="230"/>
      <c r="ATU80" s="230"/>
      <c r="ATV80" s="230"/>
      <c r="ATW80" s="230"/>
      <c r="ATX80" s="230"/>
      <c r="ATY80" s="230"/>
      <c r="ATZ80" s="230"/>
      <c r="AUA80" s="230"/>
      <c r="AUB80" s="230"/>
      <c r="AUC80" s="230"/>
      <c r="AUD80" s="230"/>
      <c r="AUE80" s="230"/>
      <c r="AUF80" s="230"/>
      <c r="AUG80" s="230"/>
      <c r="AUH80" s="230"/>
      <c r="AUI80" s="230"/>
      <c r="AUJ80" s="230"/>
      <c r="AUK80" s="230"/>
      <c r="AUL80" s="230"/>
      <c r="AUM80" s="230"/>
      <c r="AUN80" s="230"/>
      <c r="AUO80" s="230"/>
      <c r="AUP80" s="230"/>
      <c r="AUQ80" s="230"/>
      <c r="AUR80" s="230"/>
      <c r="AUS80" s="230"/>
      <c r="AUT80" s="230"/>
      <c r="AUU80" s="230"/>
      <c r="AUV80" s="230"/>
      <c r="AUW80" s="230"/>
      <c r="AUX80" s="230"/>
      <c r="AUY80" s="230"/>
      <c r="AUZ80" s="230"/>
      <c r="AVA80" s="230"/>
      <c r="AVB80" s="230"/>
      <c r="AVC80" s="230"/>
      <c r="AVD80" s="230"/>
      <c r="AVE80" s="230"/>
      <c r="AVF80" s="230"/>
      <c r="AVG80" s="230"/>
      <c r="AVH80" s="230"/>
      <c r="AVI80" s="230"/>
      <c r="AVJ80" s="230"/>
      <c r="AVK80" s="230"/>
      <c r="AVL80" s="230"/>
      <c r="AVM80" s="230"/>
      <c r="AVN80" s="230"/>
      <c r="AVO80" s="230"/>
      <c r="AVP80" s="230"/>
      <c r="AVQ80" s="230"/>
      <c r="AVR80" s="230"/>
      <c r="AVS80" s="230"/>
      <c r="AVT80" s="230"/>
      <c r="AVU80" s="230"/>
      <c r="AVV80" s="230"/>
      <c r="AVW80" s="230"/>
      <c r="AVX80" s="230"/>
      <c r="AVY80" s="230"/>
      <c r="AVZ80" s="230"/>
      <c r="AWA80" s="230"/>
      <c r="AWB80" s="230"/>
      <c r="AWC80" s="230"/>
      <c r="AWD80" s="230"/>
      <c r="AWE80" s="230"/>
      <c r="AWF80" s="230"/>
      <c r="AWG80" s="230"/>
      <c r="AWH80" s="230"/>
      <c r="AWI80" s="230"/>
      <c r="AWJ80" s="230"/>
      <c r="AWK80" s="230"/>
      <c r="AWL80" s="230"/>
      <c r="AWM80" s="230"/>
      <c r="AWN80" s="230"/>
      <c r="AWO80" s="230"/>
      <c r="AWP80" s="230"/>
      <c r="AWQ80" s="230"/>
      <c r="AWR80" s="230"/>
      <c r="AWS80" s="230"/>
      <c r="AWT80" s="230"/>
      <c r="AWU80" s="230"/>
      <c r="AWV80" s="230"/>
      <c r="AWW80" s="230"/>
      <c r="AWX80" s="230"/>
      <c r="AWY80" s="230"/>
      <c r="AWZ80" s="230"/>
      <c r="AXA80" s="230"/>
      <c r="AXB80" s="230"/>
      <c r="AXC80" s="230"/>
      <c r="AXD80" s="230"/>
      <c r="AXE80" s="230"/>
      <c r="AXF80" s="230"/>
      <c r="AXG80" s="230"/>
      <c r="AXH80" s="230"/>
      <c r="AXI80" s="230"/>
      <c r="AXJ80" s="230"/>
      <c r="AXK80" s="230"/>
      <c r="AXL80" s="230"/>
      <c r="AXM80" s="230"/>
      <c r="AXN80" s="230"/>
      <c r="AXO80" s="230"/>
      <c r="AXP80" s="230"/>
      <c r="AXQ80" s="230"/>
      <c r="AXR80" s="230"/>
      <c r="AXS80" s="230"/>
      <c r="AXT80" s="230"/>
      <c r="AXU80" s="230"/>
      <c r="AXV80" s="230"/>
      <c r="AXW80" s="230"/>
      <c r="AXX80" s="230"/>
      <c r="AXY80" s="230"/>
      <c r="AXZ80" s="230"/>
      <c r="AYA80" s="230"/>
      <c r="AYB80" s="230"/>
      <c r="AYC80" s="230"/>
      <c r="AYD80" s="230"/>
      <c r="AYE80" s="230"/>
      <c r="AYF80" s="230"/>
      <c r="AYG80" s="230"/>
      <c r="AYH80" s="230"/>
      <c r="AYI80" s="230"/>
      <c r="AYJ80" s="230"/>
      <c r="AYK80" s="230"/>
      <c r="AYL80" s="230"/>
      <c r="AYM80" s="230"/>
      <c r="AYN80" s="230"/>
      <c r="AYO80" s="230"/>
      <c r="AYP80" s="230"/>
      <c r="AYQ80" s="230"/>
      <c r="AYR80" s="230"/>
      <c r="AYS80" s="230"/>
      <c r="AYT80" s="230"/>
      <c r="AYU80" s="230"/>
      <c r="AYV80" s="230"/>
      <c r="AYW80" s="230"/>
      <c r="AYX80" s="230"/>
      <c r="AYY80" s="230"/>
      <c r="AYZ80" s="230"/>
      <c r="AZA80" s="230"/>
      <c r="AZB80" s="230"/>
      <c r="AZC80" s="230"/>
      <c r="AZD80" s="230"/>
      <c r="AZE80" s="230"/>
      <c r="AZF80" s="230"/>
      <c r="AZG80" s="230"/>
      <c r="AZH80" s="230"/>
      <c r="AZI80" s="230"/>
      <c r="AZJ80" s="230"/>
      <c r="AZK80" s="230"/>
      <c r="AZL80" s="230"/>
      <c r="AZM80" s="230"/>
      <c r="AZN80" s="230"/>
      <c r="AZO80" s="230"/>
      <c r="AZP80" s="230"/>
      <c r="AZQ80" s="230"/>
      <c r="AZR80" s="230"/>
      <c r="AZS80" s="230"/>
      <c r="AZT80" s="230"/>
      <c r="AZU80" s="230"/>
      <c r="AZV80" s="230"/>
      <c r="AZW80" s="230"/>
      <c r="AZX80" s="230"/>
      <c r="AZY80" s="230"/>
      <c r="AZZ80" s="230"/>
      <c r="BAA80" s="230"/>
      <c r="BAB80" s="230"/>
      <c r="BAC80" s="230"/>
      <c r="BAD80" s="230"/>
      <c r="BAE80" s="230"/>
      <c r="BAF80" s="230"/>
      <c r="BAG80" s="230"/>
      <c r="BAH80" s="230"/>
      <c r="BAI80" s="230"/>
      <c r="BAJ80" s="230"/>
      <c r="BAK80" s="230"/>
      <c r="BAL80" s="230"/>
      <c r="BAM80" s="230"/>
      <c r="BAN80" s="230"/>
      <c r="BAO80" s="230"/>
      <c r="BAP80" s="230"/>
      <c r="BAQ80" s="230"/>
      <c r="BAR80" s="230"/>
      <c r="BAS80" s="230"/>
      <c r="BAT80" s="230"/>
      <c r="BAU80" s="230"/>
      <c r="BAV80" s="230"/>
      <c r="BAW80" s="230"/>
      <c r="BAX80" s="230"/>
      <c r="BAY80" s="230"/>
      <c r="BAZ80" s="230"/>
      <c r="BBA80" s="230"/>
      <c r="BBB80" s="230"/>
      <c r="BBC80" s="230"/>
      <c r="BBD80" s="230"/>
      <c r="BBE80" s="230"/>
      <c r="BBF80" s="230"/>
      <c r="BBG80" s="230"/>
      <c r="BBH80" s="230"/>
      <c r="BBI80" s="230"/>
      <c r="BBJ80" s="230"/>
      <c r="BBK80" s="230"/>
      <c r="BBL80" s="230"/>
      <c r="BBM80" s="230"/>
      <c r="BBN80" s="230"/>
      <c r="BBO80" s="230"/>
      <c r="BBP80" s="230"/>
      <c r="BBQ80" s="230"/>
      <c r="BBR80" s="230"/>
      <c r="BBS80" s="230"/>
      <c r="BBT80" s="230"/>
      <c r="BBU80" s="230"/>
      <c r="BBV80" s="230"/>
      <c r="BBW80" s="230"/>
      <c r="BBX80" s="230"/>
      <c r="BBY80" s="230"/>
      <c r="BBZ80" s="230"/>
      <c r="BCA80" s="230"/>
      <c r="BCB80" s="230"/>
      <c r="BCC80" s="230"/>
      <c r="BCD80" s="230"/>
      <c r="BCE80" s="230"/>
      <c r="BCF80" s="230"/>
      <c r="BCG80" s="230"/>
      <c r="BCH80" s="230"/>
      <c r="BCI80" s="230"/>
      <c r="BCJ80" s="230"/>
      <c r="BCK80" s="230"/>
      <c r="BCL80" s="230"/>
      <c r="BCM80" s="230"/>
      <c r="BCN80" s="230"/>
      <c r="BCO80" s="230"/>
      <c r="BCP80" s="230"/>
      <c r="BCQ80" s="230"/>
      <c r="BCR80" s="230"/>
      <c r="BCS80" s="230"/>
      <c r="BCT80" s="230"/>
      <c r="BCU80" s="230"/>
      <c r="BCV80" s="230"/>
      <c r="BCW80" s="230"/>
      <c r="BCX80" s="230"/>
      <c r="BCY80" s="230"/>
      <c r="BCZ80" s="230"/>
      <c r="BDA80" s="230"/>
      <c r="BDB80" s="230"/>
      <c r="BDC80" s="230"/>
      <c r="BDD80" s="230"/>
      <c r="BDE80" s="230"/>
      <c r="BDF80" s="230"/>
      <c r="BDG80" s="230"/>
      <c r="BDH80" s="230"/>
      <c r="BDI80" s="230"/>
      <c r="BDJ80" s="230"/>
      <c r="BDK80" s="230"/>
      <c r="BDL80" s="230"/>
      <c r="BDM80" s="230"/>
      <c r="BDN80" s="230"/>
      <c r="BDO80" s="230"/>
      <c r="BDP80" s="230"/>
      <c r="BDQ80" s="230"/>
      <c r="BDR80" s="230"/>
      <c r="BDS80" s="230"/>
      <c r="BDT80" s="230"/>
      <c r="BDU80" s="230"/>
      <c r="BDV80" s="230"/>
      <c r="BDW80" s="230"/>
      <c r="BDX80" s="230"/>
      <c r="BDY80" s="230"/>
      <c r="BDZ80" s="230"/>
      <c r="BEA80" s="230"/>
      <c r="BEB80" s="230"/>
      <c r="BEC80" s="230"/>
      <c r="BED80" s="230"/>
      <c r="BEE80" s="230"/>
      <c r="BEF80" s="230"/>
      <c r="BEG80" s="230"/>
      <c r="BEH80" s="230"/>
      <c r="BEI80" s="230"/>
      <c r="BEJ80" s="230"/>
      <c r="BEK80" s="230"/>
      <c r="BEL80" s="230"/>
      <c r="BEM80" s="230"/>
      <c r="BEN80" s="230"/>
      <c r="BEO80" s="230"/>
      <c r="BEP80" s="230"/>
      <c r="BEQ80" s="230"/>
      <c r="BER80" s="230"/>
      <c r="BES80" s="230"/>
      <c r="BET80" s="230"/>
      <c r="BEU80" s="230"/>
      <c r="BEV80" s="230"/>
      <c r="BEW80" s="230"/>
      <c r="BEX80" s="230"/>
      <c r="BEY80" s="230"/>
      <c r="BEZ80" s="230"/>
      <c r="BFA80" s="230"/>
      <c r="BFB80" s="230"/>
      <c r="BFC80" s="230"/>
      <c r="BFD80" s="230"/>
      <c r="BFE80" s="230"/>
      <c r="BFF80" s="230"/>
      <c r="BFG80" s="230"/>
      <c r="BFH80" s="230"/>
      <c r="BFI80" s="230"/>
      <c r="BFJ80" s="230"/>
      <c r="BFK80" s="230"/>
      <c r="BFL80" s="230"/>
      <c r="BFM80" s="230"/>
      <c r="BFN80" s="230"/>
      <c r="BFO80" s="230"/>
      <c r="BFP80" s="230"/>
      <c r="BFQ80" s="230"/>
      <c r="BFR80" s="230"/>
      <c r="BFS80" s="230"/>
      <c r="BFT80" s="230"/>
      <c r="BFU80" s="230"/>
      <c r="BFV80" s="230"/>
      <c r="BFW80" s="230"/>
      <c r="BFX80" s="230"/>
      <c r="BFY80" s="230"/>
      <c r="BFZ80" s="230"/>
      <c r="BGA80" s="230"/>
      <c r="BGB80" s="230"/>
      <c r="BGC80" s="230"/>
      <c r="BGD80" s="230"/>
      <c r="BGE80" s="230"/>
      <c r="BGF80" s="230"/>
      <c r="BGG80" s="230"/>
      <c r="BGH80" s="230"/>
      <c r="BGI80" s="230"/>
      <c r="BGJ80" s="230"/>
      <c r="BGK80" s="230"/>
      <c r="BGL80" s="230"/>
      <c r="BGM80" s="230"/>
      <c r="BGN80" s="230"/>
      <c r="BGO80" s="230"/>
      <c r="BGP80" s="230"/>
      <c r="BGQ80" s="230"/>
      <c r="BGR80" s="230"/>
      <c r="BGS80" s="230"/>
      <c r="BGT80" s="230"/>
      <c r="BGU80" s="230"/>
      <c r="BGV80" s="230"/>
      <c r="BGW80" s="230"/>
      <c r="BGX80" s="230"/>
      <c r="BGY80" s="230"/>
      <c r="BGZ80" s="230"/>
      <c r="BHA80" s="230"/>
      <c r="BHB80" s="230"/>
      <c r="BHC80" s="230"/>
      <c r="BHD80" s="230"/>
      <c r="BHE80" s="230"/>
      <c r="BHF80" s="230"/>
      <c r="BHG80" s="230"/>
      <c r="BHH80" s="230"/>
      <c r="BHI80" s="230"/>
      <c r="BHJ80" s="230"/>
      <c r="BHK80" s="230"/>
      <c r="BHL80" s="230"/>
      <c r="BHM80" s="230"/>
      <c r="BHN80" s="230"/>
      <c r="BHO80" s="230"/>
      <c r="BHP80" s="230"/>
      <c r="BHQ80" s="230"/>
      <c r="BHR80" s="230"/>
      <c r="BHS80" s="230"/>
      <c r="BHT80" s="230"/>
      <c r="BHU80" s="230"/>
      <c r="BHV80" s="230"/>
      <c r="BHW80" s="230"/>
      <c r="BHX80" s="230"/>
      <c r="BHY80" s="230"/>
      <c r="BHZ80" s="230"/>
      <c r="BIA80" s="230"/>
      <c r="BIB80" s="230"/>
      <c r="BIC80" s="230"/>
      <c r="BID80" s="230"/>
      <c r="BIE80" s="230"/>
      <c r="BIF80" s="230"/>
      <c r="BIG80" s="230"/>
      <c r="BIH80" s="230"/>
      <c r="BII80" s="230"/>
      <c r="BIJ80" s="230"/>
      <c r="BIK80" s="230"/>
      <c r="BIL80" s="230"/>
      <c r="BIM80" s="230"/>
      <c r="BIN80" s="230"/>
      <c r="BIO80" s="230"/>
      <c r="BIP80" s="230"/>
      <c r="BIQ80" s="230"/>
      <c r="BIR80" s="230"/>
      <c r="BIS80" s="230"/>
      <c r="BIT80" s="230"/>
      <c r="BIU80" s="230"/>
      <c r="BIV80" s="230"/>
      <c r="BIW80" s="230"/>
      <c r="BIX80" s="230"/>
      <c r="BIY80" s="230"/>
      <c r="BIZ80" s="230"/>
      <c r="BJA80" s="230"/>
      <c r="BJB80" s="230"/>
      <c r="BJC80" s="230"/>
      <c r="BJD80" s="230"/>
      <c r="BJE80" s="230"/>
      <c r="BJF80" s="230"/>
      <c r="BJG80" s="230"/>
      <c r="BJH80" s="230"/>
      <c r="BJI80" s="230"/>
      <c r="BJJ80" s="230"/>
      <c r="BJK80" s="230"/>
      <c r="BJL80" s="230"/>
      <c r="BJM80" s="230"/>
      <c r="BJN80" s="230"/>
      <c r="BJO80" s="230"/>
      <c r="BJP80" s="230"/>
      <c r="BJQ80" s="230"/>
      <c r="BJR80" s="230"/>
      <c r="BJS80" s="230"/>
      <c r="BJT80" s="230"/>
      <c r="BJU80" s="230"/>
      <c r="BJV80" s="230"/>
      <c r="BJW80" s="230"/>
      <c r="BJX80" s="230"/>
      <c r="BJY80" s="230"/>
      <c r="BJZ80" s="230"/>
      <c r="BKA80" s="230"/>
      <c r="BKB80" s="230"/>
      <c r="BKC80" s="230"/>
      <c r="BKD80" s="230"/>
      <c r="BKE80" s="230"/>
      <c r="BKF80" s="230"/>
      <c r="BKG80" s="230"/>
      <c r="BKH80" s="230"/>
      <c r="BKI80" s="230"/>
      <c r="BKJ80" s="230"/>
      <c r="BKK80" s="230"/>
      <c r="BKL80" s="230"/>
      <c r="BKM80" s="230"/>
      <c r="BKN80" s="230"/>
      <c r="BKO80" s="230"/>
      <c r="BKP80" s="230"/>
      <c r="BKQ80" s="230"/>
      <c r="BKR80" s="230"/>
      <c r="BKS80" s="230"/>
      <c r="BKT80" s="230"/>
      <c r="BKU80" s="230"/>
      <c r="BKV80" s="230"/>
      <c r="BKW80" s="230"/>
      <c r="BKX80" s="230"/>
      <c r="BKY80" s="230"/>
      <c r="BKZ80" s="230"/>
      <c r="BLA80" s="230"/>
      <c r="BLB80" s="230"/>
      <c r="BLC80" s="230"/>
      <c r="BLD80" s="230"/>
      <c r="BLE80" s="230"/>
      <c r="BLF80" s="230"/>
      <c r="BLG80" s="230"/>
      <c r="BLH80" s="230"/>
      <c r="BLI80" s="230"/>
      <c r="BLJ80" s="230"/>
      <c r="BLK80" s="230"/>
      <c r="BLL80" s="230"/>
      <c r="BLM80" s="230"/>
      <c r="BLN80" s="230"/>
      <c r="BLO80" s="230"/>
      <c r="BLP80" s="230"/>
      <c r="BLQ80" s="230"/>
      <c r="BLR80" s="230"/>
      <c r="BLS80" s="230"/>
      <c r="BLT80" s="230"/>
      <c r="BLU80" s="230"/>
      <c r="BLV80" s="230"/>
      <c r="BLW80" s="230"/>
      <c r="BLX80" s="230"/>
      <c r="BLY80" s="230"/>
      <c r="BLZ80" s="230"/>
      <c r="BMA80" s="230"/>
      <c r="BMB80" s="230"/>
      <c r="BMC80" s="230"/>
      <c r="BMD80" s="230"/>
      <c r="BME80" s="230"/>
      <c r="BMF80" s="230"/>
      <c r="BMG80" s="230"/>
      <c r="BMH80" s="230"/>
      <c r="BMI80" s="230"/>
      <c r="BMJ80" s="230"/>
      <c r="BMK80" s="230"/>
      <c r="BML80" s="230"/>
      <c r="BMM80" s="230"/>
      <c r="BMN80" s="230"/>
      <c r="BMO80" s="230"/>
      <c r="BMP80" s="230"/>
      <c r="BMQ80" s="230"/>
      <c r="BMR80" s="230"/>
      <c r="BMS80" s="230"/>
      <c r="BMT80" s="230"/>
      <c r="BMU80" s="230"/>
      <c r="BMV80" s="230"/>
      <c r="BMW80" s="230"/>
      <c r="BMX80" s="230"/>
      <c r="BMY80" s="230"/>
      <c r="BMZ80" s="230"/>
      <c r="BNA80" s="230"/>
      <c r="BNB80" s="230"/>
      <c r="BNC80" s="230"/>
      <c r="BND80" s="230"/>
      <c r="BNE80" s="230"/>
      <c r="BNF80" s="230"/>
      <c r="BNG80" s="230"/>
      <c r="BNH80" s="230"/>
      <c r="BNI80" s="230"/>
      <c r="BNJ80" s="230"/>
      <c r="BNK80" s="230"/>
      <c r="BNL80" s="230"/>
      <c r="BNM80" s="230"/>
      <c r="BNN80" s="230"/>
      <c r="BNO80" s="230"/>
      <c r="BNP80" s="230"/>
      <c r="BNQ80" s="230"/>
      <c r="BNR80" s="230"/>
      <c r="BNS80" s="230"/>
      <c r="BNT80" s="230"/>
      <c r="BNU80" s="230"/>
      <c r="BNV80" s="230"/>
      <c r="BNW80" s="230"/>
      <c r="BNX80" s="230"/>
      <c r="BNY80" s="230"/>
      <c r="BNZ80" s="230"/>
      <c r="BOA80" s="230"/>
      <c r="BOB80" s="230"/>
      <c r="BOC80" s="230"/>
      <c r="BOD80" s="230"/>
      <c r="BOE80" s="230"/>
      <c r="BOF80" s="230"/>
      <c r="BOG80" s="230"/>
      <c r="BOH80" s="230"/>
      <c r="BOI80" s="230"/>
      <c r="BOJ80" s="230"/>
      <c r="BOK80" s="230"/>
      <c r="BOL80" s="230"/>
      <c r="BOM80" s="230"/>
      <c r="BON80" s="230"/>
      <c r="BOO80" s="230"/>
      <c r="BOP80" s="230"/>
      <c r="BOQ80" s="230"/>
      <c r="BOR80" s="230"/>
      <c r="BOS80" s="230"/>
      <c r="BOT80" s="230"/>
      <c r="BOU80" s="230"/>
      <c r="BOV80" s="230"/>
      <c r="BOW80" s="230"/>
      <c r="BOX80" s="230"/>
      <c r="BOY80" s="230"/>
      <c r="BOZ80" s="230"/>
      <c r="BPA80" s="230"/>
      <c r="BPB80" s="230"/>
      <c r="BPC80" s="230"/>
      <c r="BPD80" s="230"/>
      <c r="BPE80" s="230"/>
      <c r="BPF80" s="230"/>
      <c r="BPG80" s="230"/>
      <c r="BPH80" s="230"/>
      <c r="BPI80" s="230"/>
      <c r="BPJ80" s="230"/>
      <c r="BPK80" s="230"/>
      <c r="BPL80" s="230"/>
      <c r="BPM80" s="230"/>
      <c r="BPN80" s="230"/>
      <c r="BPO80" s="230"/>
      <c r="BPP80" s="230"/>
      <c r="BPQ80" s="230"/>
      <c r="BPR80" s="230"/>
      <c r="BPS80" s="230"/>
      <c r="BPT80" s="230"/>
      <c r="BPU80" s="230"/>
      <c r="BPV80" s="230"/>
      <c r="BPW80" s="230"/>
      <c r="BPX80" s="230"/>
      <c r="BPY80" s="230"/>
      <c r="BPZ80" s="230"/>
      <c r="BQA80" s="230"/>
      <c r="BQB80" s="230"/>
      <c r="BQC80" s="230"/>
      <c r="BQD80" s="230"/>
      <c r="BQE80" s="230"/>
      <c r="BQF80" s="230"/>
      <c r="BQG80" s="230"/>
      <c r="BQH80" s="230"/>
      <c r="BQI80" s="230"/>
      <c r="BQJ80" s="230"/>
      <c r="BQK80" s="230"/>
      <c r="BQL80" s="230"/>
      <c r="BQM80" s="230"/>
      <c r="BQN80" s="230"/>
      <c r="BQO80" s="230"/>
      <c r="BQP80" s="230"/>
      <c r="BQQ80" s="230"/>
      <c r="BQR80" s="230"/>
      <c r="BQS80" s="230"/>
      <c r="BQT80" s="230"/>
      <c r="BQU80" s="230"/>
      <c r="BQV80" s="230"/>
      <c r="BQW80" s="230"/>
      <c r="BQX80" s="230"/>
      <c r="BQY80" s="230"/>
      <c r="BQZ80" s="230"/>
      <c r="BRA80" s="230"/>
      <c r="BRB80" s="230"/>
      <c r="BRC80" s="230"/>
      <c r="BRD80" s="230"/>
      <c r="BRE80" s="230"/>
      <c r="BRF80" s="230"/>
      <c r="BRG80" s="230"/>
      <c r="BRH80" s="230"/>
      <c r="BRI80" s="230"/>
      <c r="BRJ80" s="230"/>
      <c r="BRK80" s="230"/>
      <c r="BRL80" s="230"/>
      <c r="BRM80" s="230"/>
      <c r="BRN80" s="230"/>
      <c r="BRO80" s="230"/>
      <c r="BRP80" s="230"/>
      <c r="BRQ80" s="230"/>
      <c r="BRR80" s="230"/>
      <c r="BRS80" s="230"/>
      <c r="BRT80" s="230"/>
      <c r="BRU80" s="230"/>
      <c r="BRV80" s="230"/>
      <c r="BRW80" s="230"/>
      <c r="BRX80" s="230"/>
      <c r="BRY80" s="230"/>
      <c r="BRZ80" s="230"/>
      <c r="BSA80" s="230"/>
      <c r="BSB80" s="230"/>
      <c r="BSC80" s="230"/>
      <c r="BSD80" s="230"/>
      <c r="BSE80" s="230"/>
      <c r="BSF80" s="230"/>
      <c r="BSG80" s="230"/>
      <c r="BSH80" s="230"/>
      <c r="BSI80" s="230"/>
      <c r="BSJ80" s="230"/>
      <c r="BSK80" s="230"/>
      <c r="BSL80" s="230"/>
      <c r="BSM80" s="230"/>
      <c r="BSN80" s="230"/>
      <c r="BSO80" s="230"/>
      <c r="BSP80" s="230"/>
      <c r="BSQ80" s="230"/>
      <c r="BSR80" s="230"/>
      <c r="BSS80" s="230"/>
      <c r="BST80" s="230"/>
      <c r="BSU80" s="230"/>
      <c r="BSV80" s="230"/>
      <c r="BSW80" s="230"/>
      <c r="BSX80" s="230"/>
      <c r="BSY80" s="230"/>
      <c r="BSZ80" s="230"/>
      <c r="BTA80" s="230"/>
      <c r="BTB80" s="230"/>
      <c r="BTC80" s="230"/>
      <c r="BTD80" s="230"/>
      <c r="BTE80" s="230"/>
      <c r="BTF80" s="230"/>
      <c r="BTG80" s="230"/>
      <c r="BTH80" s="230"/>
      <c r="BTI80" s="230"/>
      <c r="BTJ80" s="230"/>
      <c r="BTK80" s="230"/>
      <c r="BTL80" s="230"/>
      <c r="BTM80" s="230"/>
      <c r="BTN80" s="230"/>
      <c r="BTO80" s="230"/>
      <c r="BTP80" s="230"/>
      <c r="BTQ80" s="230"/>
      <c r="BTR80" s="230"/>
      <c r="BTS80" s="230"/>
      <c r="BTT80" s="230"/>
      <c r="BTU80" s="230"/>
      <c r="BTV80" s="230"/>
      <c r="BTW80" s="230"/>
      <c r="BTX80" s="230"/>
      <c r="BTY80" s="230"/>
      <c r="BTZ80" s="230"/>
      <c r="BUA80" s="230"/>
      <c r="BUB80" s="230"/>
      <c r="BUC80" s="230"/>
      <c r="BUD80" s="230"/>
      <c r="BUE80" s="230"/>
      <c r="BUF80" s="230"/>
      <c r="BUG80" s="230"/>
      <c r="BUH80" s="230"/>
      <c r="BUI80" s="230"/>
      <c r="BUJ80" s="230"/>
      <c r="BUK80" s="230"/>
      <c r="BUL80" s="230"/>
      <c r="BUM80" s="230"/>
      <c r="BUN80" s="230"/>
      <c r="BUO80" s="230"/>
      <c r="BUP80" s="230"/>
      <c r="BUQ80" s="230"/>
      <c r="BUR80" s="230"/>
      <c r="BUS80" s="230"/>
      <c r="BUT80" s="230"/>
      <c r="BUU80" s="230"/>
      <c r="BUV80" s="230"/>
      <c r="BUW80" s="230"/>
      <c r="BUX80" s="230"/>
      <c r="BUY80" s="230"/>
      <c r="BUZ80" s="230"/>
      <c r="BVA80" s="230"/>
      <c r="BVB80" s="230"/>
      <c r="BVC80" s="230"/>
      <c r="BVD80" s="230"/>
      <c r="BVE80" s="230"/>
      <c r="BVF80" s="230"/>
      <c r="BVG80" s="230"/>
      <c r="BVH80" s="230"/>
      <c r="BVI80" s="230"/>
      <c r="BVJ80" s="230"/>
      <c r="BVK80" s="230"/>
      <c r="BVL80" s="230"/>
      <c r="BVM80" s="230"/>
      <c r="BVN80" s="230"/>
      <c r="BVO80" s="230"/>
      <c r="BVP80" s="230"/>
      <c r="BVQ80" s="230"/>
      <c r="BVR80" s="230"/>
      <c r="BVS80" s="230"/>
      <c r="BVT80" s="230"/>
      <c r="BVU80" s="230"/>
      <c r="BVV80" s="230"/>
      <c r="BVW80" s="230"/>
      <c r="BVX80" s="230"/>
      <c r="BVY80" s="230"/>
      <c r="BVZ80" s="230"/>
      <c r="BWA80" s="230"/>
      <c r="BWB80" s="230"/>
      <c r="BWC80" s="230"/>
      <c r="BWD80" s="230"/>
      <c r="BWE80" s="230"/>
      <c r="BWF80" s="230"/>
      <c r="BWG80" s="230"/>
      <c r="BWH80" s="230"/>
      <c r="BWI80" s="230"/>
      <c r="BWJ80" s="230"/>
      <c r="BWK80" s="230"/>
      <c r="BWL80" s="230"/>
      <c r="BWM80" s="230"/>
      <c r="BWN80" s="230"/>
      <c r="BWO80" s="230"/>
      <c r="BWP80" s="230"/>
      <c r="BWQ80" s="230"/>
      <c r="BWR80" s="230"/>
      <c r="BWS80" s="230"/>
      <c r="BWT80" s="230"/>
      <c r="BWU80" s="230"/>
      <c r="BWV80" s="230"/>
      <c r="BWW80" s="230"/>
      <c r="BWX80" s="230"/>
      <c r="BWY80" s="230"/>
      <c r="BWZ80" s="230"/>
      <c r="BXA80" s="230"/>
      <c r="BXB80" s="230"/>
      <c r="BXC80" s="230"/>
      <c r="BXD80" s="230"/>
      <c r="BXE80" s="230"/>
      <c r="BXF80" s="230"/>
      <c r="BXG80" s="230"/>
      <c r="BXH80" s="230"/>
      <c r="BXI80" s="230"/>
      <c r="BXJ80" s="230"/>
      <c r="BXK80" s="230"/>
      <c r="BXL80" s="230"/>
      <c r="BXM80" s="230"/>
      <c r="BXN80" s="230"/>
      <c r="BXO80" s="230"/>
      <c r="BXP80" s="230"/>
      <c r="BXQ80" s="230"/>
      <c r="BXR80" s="230"/>
      <c r="BXS80" s="230"/>
      <c r="BXT80" s="230"/>
      <c r="BXU80" s="230"/>
      <c r="BXV80" s="230"/>
      <c r="BXW80" s="230"/>
      <c r="BXX80" s="230"/>
      <c r="BXY80" s="230"/>
      <c r="BXZ80" s="230"/>
      <c r="BYA80" s="230"/>
      <c r="BYB80" s="230"/>
      <c r="BYC80" s="230"/>
      <c r="BYD80" s="230"/>
      <c r="BYE80" s="230"/>
      <c r="BYF80" s="230"/>
      <c r="BYG80" s="230"/>
      <c r="BYH80" s="230"/>
      <c r="BYI80" s="230"/>
      <c r="BYJ80" s="230"/>
      <c r="BYK80" s="230"/>
      <c r="BYL80" s="230"/>
      <c r="BYM80" s="230"/>
      <c r="BYN80" s="230"/>
      <c r="BYO80" s="230"/>
      <c r="BYP80" s="230"/>
      <c r="BYQ80" s="230"/>
      <c r="BYR80" s="230"/>
      <c r="BYS80" s="230"/>
      <c r="BYT80" s="230"/>
      <c r="BYU80" s="230"/>
      <c r="BYV80" s="230"/>
      <c r="BYW80" s="230"/>
      <c r="BYX80" s="230"/>
      <c r="BYY80" s="230"/>
      <c r="BYZ80" s="230"/>
      <c r="BZA80" s="230"/>
      <c r="BZB80" s="230"/>
      <c r="BZC80" s="230"/>
      <c r="BZD80" s="230"/>
      <c r="BZE80" s="230"/>
      <c r="BZF80" s="230"/>
      <c r="BZG80" s="230"/>
      <c r="BZH80" s="230"/>
      <c r="BZI80" s="230"/>
      <c r="BZJ80" s="230"/>
      <c r="BZK80" s="230"/>
      <c r="BZL80" s="230"/>
      <c r="BZM80" s="230"/>
      <c r="BZN80" s="230"/>
      <c r="BZO80" s="230"/>
      <c r="BZP80" s="230"/>
      <c r="BZQ80" s="230"/>
      <c r="BZR80" s="230"/>
      <c r="BZS80" s="230"/>
      <c r="BZT80" s="230"/>
      <c r="BZU80" s="230"/>
      <c r="BZV80" s="230"/>
      <c r="BZW80" s="230"/>
      <c r="BZX80" s="230"/>
      <c r="BZY80" s="230"/>
      <c r="BZZ80" s="230"/>
      <c r="CAA80" s="230"/>
      <c r="CAB80" s="230"/>
      <c r="CAC80" s="230"/>
      <c r="CAD80" s="230"/>
      <c r="CAE80" s="230"/>
      <c r="CAF80" s="230"/>
      <c r="CAG80" s="230"/>
      <c r="CAH80" s="230"/>
      <c r="CAI80" s="230"/>
      <c r="CAJ80" s="230"/>
      <c r="CAK80" s="230"/>
      <c r="CAL80" s="230"/>
      <c r="CAM80" s="230"/>
      <c r="CAN80" s="230"/>
      <c r="CAO80" s="230"/>
      <c r="CAP80" s="230"/>
      <c r="CAQ80" s="230"/>
      <c r="CAR80" s="230"/>
      <c r="CAS80" s="230"/>
      <c r="CAT80" s="230"/>
      <c r="CAU80" s="230"/>
      <c r="CAV80" s="230"/>
      <c r="CAW80" s="230"/>
      <c r="CAX80" s="230"/>
      <c r="CAY80" s="230"/>
      <c r="CAZ80" s="230"/>
      <c r="CBA80" s="230"/>
      <c r="CBB80" s="230"/>
      <c r="CBC80" s="230"/>
      <c r="CBD80" s="230"/>
      <c r="CBE80" s="230"/>
      <c r="CBF80" s="230"/>
      <c r="CBG80" s="230"/>
      <c r="CBH80" s="230"/>
      <c r="CBI80" s="230"/>
      <c r="CBJ80" s="230"/>
      <c r="CBK80" s="230"/>
      <c r="CBL80" s="230"/>
      <c r="CBM80" s="230"/>
      <c r="CBN80" s="230"/>
      <c r="CBO80" s="230"/>
      <c r="CBP80" s="230"/>
      <c r="CBQ80" s="230"/>
      <c r="CBR80" s="230"/>
      <c r="CBS80" s="230"/>
      <c r="CBT80" s="230"/>
      <c r="CBU80" s="230"/>
      <c r="CBV80" s="230"/>
      <c r="CBW80" s="230"/>
      <c r="CBX80" s="230"/>
      <c r="CBY80" s="230"/>
      <c r="CBZ80" s="230"/>
      <c r="CCA80" s="230"/>
      <c r="CCB80" s="230"/>
      <c r="CCC80" s="230"/>
      <c r="CCD80" s="230"/>
      <c r="CCE80" s="230"/>
      <c r="CCF80" s="230"/>
      <c r="CCG80" s="230"/>
      <c r="CCH80" s="230"/>
      <c r="CCI80" s="230"/>
      <c r="CCJ80" s="230"/>
      <c r="CCK80" s="230"/>
      <c r="CCL80" s="230"/>
      <c r="CCM80" s="230"/>
      <c r="CCN80" s="230"/>
      <c r="CCO80" s="230"/>
      <c r="CCP80" s="230"/>
      <c r="CCQ80" s="230"/>
      <c r="CCR80" s="230"/>
      <c r="CCS80" s="230"/>
      <c r="CCT80" s="230"/>
      <c r="CCU80" s="230"/>
      <c r="CCV80" s="230"/>
      <c r="CCW80" s="230"/>
      <c r="CCX80" s="230"/>
      <c r="CCY80" s="230"/>
      <c r="CCZ80" s="230"/>
      <c r="CDA80" s="230"/>
      <c r="CDB80" s="230"/>
      <c r="CDC80" s="230"/>
      <c r="CDD80" s="230"/>
      <c r="CDE80" s="230"/>
      <c r="CDF80" s="230"/>
      <c r="CDG80" s="230"/>
      <c r="CDH80" s="230"/>
      <c r="CDI80" s="230"/>
      <c r="CDJ80" s="230"/>
      <c r="CDK80" s="230"/>
      <c r="CDL80" s="230"/>
      <c r="CDM80" s="230"/>
      <c r="CDN80" s="230"/>
      <c r="CDO80" s="230"/>
      <c r="CDP80" s="230"/>
      <c r="CDQ80" s="230"/>
      <c r="CDR80" s="230"/>
      <c r="CDS80" s="230"/>
      <c r="CDT80" s="230"/>
      <c r="CDU80" s="230"/>
      <c r="CDV80" s="230"/>
      <c r="CDW80" s="230"/>
      <c r="CDX80" s="230"/>
      <c r="CDY80" s="230"/>
      <c r="CDZ80" s="230"/>
      <c r="CEA80" s="230"/>
      <c r="CEB80" s="230"/>
      <c r="CEC80" s="230"/>
      <c r="CED80" s="230"/>
      <c r="CEE80" s="230"/>
      <c r="CEF80" s="230"/>
      <c r="CEG80" s="230"/>
      <c r="CEH80" s="230"/>
      <c r="CEI80" s="230"/>
      <c r="CEJ80" s="230"/>
      <c r="CEK80" s="230"/>
      <c r="CEL80" s="230"/>
      <c r="CEM80" s="230"/>
      <c r="CEN80" s="230"/>
      <c r="CEO80" s="230"/>
      <c r="CEP80" s="230"/>
      <c r="CEQ80" s="230"/>
      <c r="CER80" s="230"/>
      <c r="CES80" s="230"/>
      <c r="CET80" s="230"/>
      <c r="CEU80" s="230"/>
      <c r="CEV80" s="230"/>
      <c r="CEW80" s="230"/>
      <c r="CEX80" s="230"/>
      <c r="CEY80" s="230"/>
      <c r="CEZ80" s="230"/>
      <c r="CFA80" s="230"/>
      <c r="CFB80" s="230"/>
      <c r="CFC80" s="230"/>
      <c r="CFD80" s="230"/>
      <c r="CFE80" s="230"/>
      <c r="CFF80" s="230"/>
      <c r="CFG80" s="230"/>
      <c r="CFH80" s="230"/>
      <c r="CFI80" s="230"/>
      <c r="CFJ80" s="230"/>
      <c r="CFK80" s="230"/>
      <c r="CFL80" s="230"/>
      <c r="CFM80" s="230"/>
      <c r="CFN80" s="230"/>
      <c r="CFO80" s="230"/>
      <c r="CFP80" s="230"/>
      <c r="CFQ80" s="230"/>
      <c r="CFR80" s="230"/>
      <c r="CFS80" s="230"/>
      <c r="CFT80" s="230"/>
      <c r="CFU80" s="230"/>
      <c r="CFV80" s="230"/>
      <c r="CFW80" s="230"/>
      <c r="CFX80" s="230"/>
      <c r="CFY80" s="230"/>
      <c r="CFZ80" s="230"/>
      <c r="CGA80" s="230"/>
      <c r="CGB80" s="230"/>
      <c r="CGC80" s="230"/>
      <c r="CGD80" s="230"/>
      <c r="CGE80" s="230"/>
      <c r="CGF80" s="230"/>
      <c r="CGG80" s="230"/>
      <c r="CGH80" s="230"/>
      <c r="CGI80" s="230"/>
      <c r="CGJ80" s="230"/>
      <c r="CGK80" s="230"/>
      <c r="CGL80" s="230"/>
      <c r="CGM80" s="230"/>
      <c r="CGN80" s="230"/>
      <c r="CGO80" s="230"/>
      <c r="CGP80" s="230"/>
      <c r="CGQ80" s="230"/>
      <c r="CGR80" s="230"/>
      <c r="CGS80" s="230"/>
      <c r="CGT80" s="230"/>
      <c r="CGU80" s="230"/>
      <c r="CGV80" s="230"/>
      <c r="CGW80" s="230"/>
      <c r="CGX80" s="230"/>
      <c r="CGY80" s="230"/>
      <c r="CGZ80" s="230"/>
      <c r="CHA80" s="230"/>
      <c r="CHB80" s="230"/>
      <c r="CHC80" s="230"/>
      <c r="CHD80" s="230"/>
      <c r="CHE80" s="230"/>
      <c r="CHF80" s="230"/>
      <c r="CHG80" s="230"/>
      <c r="CHH80" s="230"/>
      <c r="CHI80" s="230"/>
      <c r="CHJ80" s="230"/>
      <c r="CHK80" s="230"/>
      <c r="CHL80" s="230"/>
      <c r="CHM80" s="230"/>
      <c r="CHN80" s="230"/>
      <c r="CHO80" s="230"/>
      <c r="CHP80" s="230"/>
      <c r="CHQ80" s="230"/>
      <c r="CHR80" s="230"/>
      <c r="CHS80" s="230"/>
      <c r="CHT80" s="230"/>
      <c r="CHU80" s="230"/>
      <c r="CHV80" s="230"/>
      <c r="CHW80" s="230"/>
      <c r="CHX80" s="230"/>
      <c r="CHY80" s="230"/>
      <c r="CHZ80" s="230"/>
      <c r="CIA80" s="230"/>
      <c r="CIB80" s="230"/>
      <c r="CIC80" s="230"/>
      <c r="CID80" s="230"/>
      <c r="CIE80" s="230"/>
      <c r="CIF80" s="230"/>
      <c r="CIG80" s="230"/>
      <c r="CIH80" s="230"/>
      <c r="CII80" s="230"/>
      <c r="CIJ80" s="230"/>
      <c r="CIK80" s="230"/>
      <c r="CIL80" s="230"/>
      <c r="CIM80" s="230"/>
      <c r="CIN80" s="230"/>
      <c r="CIO80" s="230"/>
      <c r="CIP80" s="230"/>
      <c r="CIQ80" s="230"/>
      <c r="CIR80" s="230"/>
      <c r="CIS80" s="230"/>
      <c r="CIT80" s="230"/>
      <c r="CIU80" s="230"/>
      <c r="CIV80" s="230"/>
      <c r="CIW80" s="230"/>
      <c r="CIX80" s="230"/>
      <c r="CIY80" s="230"/>
      <c r="CIZ80" s="230"/>
      <c r="CJA80" s="230"/>
      <c r="CJB80" s="230"/>
      <c r="CJC80" s="230"/>
      <c r="CJD80" s="230"/>
      <c r="CJE80" s="230"/>
      <c r="CJF80" s="230"/>
      <c r="CJG80" s="230"/>
      <c r="CJH80" s="230"/>
      <c r="CJI80" s="230"/>
      <c r="CJJ80" s="230"/>
      <c r="CJK80" s="230"/>
      <c r="CJL80" s="230"/>
      <c r="CJM80" s="230"/>
      <c r="CJN80" s="230"/>
      <c r="CJO80" s="230"/>
      <c r="CJP80" s="230"/>
      <c r="CJQ80" s="230"/>
      <c r="CJR80" s="230"/>
      <c r="CJS80" s="230"/>
      <c r="CJT80" s="230"/>
      <c r="CJU80" s="230"/>
      <c r="CJV80" s="230"/>
      <c r="CJW80" s="230"/>
      <c r="CJX80" s="230"/>
      <c r="CJY80" s="230"/>
      <c r="CJZ80" s="230"/>
      <c r="CKA80" s="230"/>
      <c r="CKB80" s="230"/>
      <c r="CKC80" s="230"/>
      <c r="CKD80" s="230"/>
      <c r="CKE80" s="230"/>
      <c r="CKF80" s="230"/>
      <c r="CKG80" s="230"/>
      <c r="CKH80" s="230"/>
      <c r="CKI80" s="230"/>
      <c r="CKJ80" s="230"/>
      <c r="CKK80" s="230"/>
      <c r="CKL80" s="230"/>
      <c r="CKM80" s="230"/>
      <c r="CKN80" s="230"/>
      <c r="CKO80" s="230"/>
      <c r="CKP80" s="230"/>
      <c r="CKQ80" s="230"/>
      <c r="CKR80" s="230"/>
      <c r="CKS80" s="230"/>
      <c r="CKT80" s="230"/>
      <c r="CKU80" s="230"/>
      <c r="CKV80" s="230"/>
      <c r="CKW80" s="230"/>
      <c r="CKX80" s="230"/>
      <c r="CKY80" s="230"/>
      <c r="CKZ80" s="230"/>
      <c r="CLA80" s="230"/>
      <c r="CLB80" s="230"/>
      <c r="CLC80" s="230"/>
      <c r="CLD80" s="230"/>
      <c r="CLE80" s="230"/>
      <c r="CLF80" s="230"/>
      <c r="CLG80" s="230"/>
      <c r="CLH80" s="230"/>
      <c r="CLI80" s="230"/>
      <c r="CLJ80" s="230"/>
      <c r="CLK80" s="230"/>
      <c r="CLL80" s="230"/>
      <c r="CLM80" s="230"/>
      <c r="CLN80" s="230"/>
      <c r="CLO80" s="230"/>
      <c r="CLP80" s="230"/>
      <c r="CLQ80" s="230"/>
      <c r="CLR80" s="230"/>
      <c r="CLS80" s="230"/>
      <c r="CLT80" s="230"/>
      <c r="CLU80" s="230"/>
      <c r="CLV80" s="230"/>
      <c r="CLW80" s="230"/>
      <c r="CLX80" s="230"/>
      <c r="CLY80" s="230"/>
      <c r="CLZ80" s="230"/>
      <c r="CMA80" s="230"/>
      <c r="CMB80" s="230"/>
      <c r="CMC80" s="230"/>
      <c r="CMD80" s="230"/>
      <c r="CME80" s="230"/>
      <c r="CMF80" s="230"/>
      <c r="CMG80" s="230"/>
      <c r="CMH80" s="230"/>
      <c r="CMI80" s="230"/>
      <c r="CMJ80" s="230"/>
      <c r="CMK80" s="230"/>
      <c r="CML80" s="230"/>
      <c r="CMM80" s="230"/>
      <c r="CMN80" s="230"/>
      <c r="CMO80" s="230"/>
      <c r="CMP80" s="230"/>
      <c r="CMQ80" s="230"/>
      <c r="CMR80" s="230"/>
      <c r="CMS80" s="230"/>
      <c r="CMT80" s="230"/>
      <c r="CMU80" s="230"/>
      <c r="CMV80" s="230"/>
      <c r="CMW80" s="230"/>
      <c r="CMX80" s="230"/>
      <c r="CMY80" s="230"/>
      <c r="CMZ80" s="230"/>
      <c r="CNA80" s="230"/>
      <c r="CNB80" s="230"/>
      <c r="CNC80" s="230"/>
      <c r="CND80" s="230"/>
      <c r="CNE80" s="230"/>
      <c r="CNF80" s="230"/>
      <c r="CNG80" s="230"/>
      <c r="CNH80" s="230"/>
      <c r="CNI80" s="230"/>
      <c r="CNJ80" s="230"/>
      <c r="CNK80" s="230"/>
      <c r="CNL80" s="230"/>
      <c r="CNM80" s="230"/>
      <c r="CNN80" s="230"/>
      <c r="CNO80" s="230"/>
      <c r="CNP80" s="230"/>
      <c r="CNQ80" s="230"/>
      <c r="CNR80" s="230"/>
      <c r="CNS80" s="230"/>
      <c r="CNT80" s="230"/>
      <c r="CNU80" s="230"/>
      <c r="CNV80" s="230"/>
      <c r="CNW80" s="230"/>
      <c r="CNX80" s="230"/>
      <c r="CNY80" s="230"/>
      <c r="CNZ80" s="230"/>
      <c r="COA80" s="230"/>
      <c r="COB80" s="230"/>
      <c r="COC80" s="230"/>
      <c r="COD80" s="230"/>
      <c r="COE80" s="230"/>
      <c r="COF80" s="230"/>
      <c r="COG80" s="230"/>
      <c r="COH80" s="230"/>
      <c r="COI80" s="230"/>
      <c r="COJ80" s="230"/>
      <c r="COK80" s="230"/>
      <c r="COL80" s="230"/>
      <c r="COM80" s="230"/>
      <c r="CON80" s="230"/>
      <c r="COO80" s="230"/>
      <c r="COP80" s="230"/>
      <c r="COQ80" s="230"/>
      <c r="COR80" s="230"/>
      <c r="COS80" s="230"/>
      <c r="COT80" s="230"/>
      <c r="COU80" s="230"/>
      <c r="COV80" s="230"/>
      <c r="COW80" s="230"/>
      <c r="COX80" s="230"/>
      <c r="COY80" s="230"/>
      <c r="COZ80" s="230"/>
      <c r="CPA80" s="230"/>
      <c r="CPB80" s="230"/>
      <c r="CPC80" s="230"/>
      <c r="CPD80" s="230"/>
      <c r="CPE80" s="230"/>
      <c r="CPF80" s="230"/>
      <c r="CPG80" s="230"/>
      <c r="CPH80" s="230"/>
      <c r="CPI80" s="230"/>
      <c r="CPJ80" s="230"/>
      <c r="CPK80" s="230"/>
      <c r="CPL80" s="230"/>
      <c r="CPM80" s="230"/>
      <c r="CPN80" s="230"/>
      <c r="CPO80" s="230"/>
      <c r="CPP80" s="230"/>
      <c r="CPQ80" s="230"/>
      <c r="CPR80" s="230"/>
      <c r="CPS80" s="230"/>
      <c r="CPT80" s="230"/>
      <c r="CPU80" s="230"/>
      <c r="CPV80" s="230"/>
      <c r="CPW80" s="230"/>
      <c r="CPX80" s="230"/>
      <c r="CPY80" s="230"/>
      <c r="CPZ80" s="230"/>
      <c r="CQA80" s="230"/>
      <c r="CQB80" s="230"/>
      <c r="CQC80" s="230"/>
      <c r="CQD80" s="230"/>
      <c r="CQE80" s="230"/>
      <c r="CQF80" s="230"/>
      <c r="CQG80" s="230"/>
      <c r="CQH80" s="230"/>
      <c r="CQI80" s="230"/>
      <c r="CQJ80" s="230"/>
      <c r="CQK80" s="230"/>
      <c r="CQL80" s="230"/>
      <c r="CQM80" s="230"/>
      <c r="CQN80" s="230"/>
      <c r="CQO80" s="230"/>
      <c r="CQP80" s="230"/>
      <c r="CQQ80" s="230"/>
      <c r="CQR80" s="230"/>
      <c r="CQS80" s="230"/>
      <c r="CQT80" s="230"/>
      <c r="CQU80" s="230"/>
      <c r="CQV80" s="230"/>
      <c r="CQW80" s="230"/>
      <c r="CQX80" s="230"/>
      <c r="CQY80" s="230"/>
      <c r="CQZ80" s="230"/>
      <c r="CRA80" s="230"/>
      <c r="CRB80" s="230"/>
      <c r="CRC80" s="230"/>
      <c r="CRD80" s="230"/>
      <c r="CRE80" s="230"/>
      <c r="CRF80" s="230"/>
      <c r="CRG80" s="230"/>
      <c r="CRH80" s="230"/>
      <c r="CRI80" s="230"/>
      <c r="CRJ80" s="230"/>
      <c r="CRK80" s="230"/>
      <c r="CRL80" s="230"/>
      <c r="CRM80" s="230"/>
      <c r="CRN80" s="230"/>
      <c r="CRO80" s="230"/>
      <c r="CRP80" s="230"/>
      <c r="CRQ80" s="230"/>
      <c r="CRR80" s="230"/>
      <c r="CRS80" s="230"/>
      <c r="CRT80" s="230"/>
      <c r="CRU80" s="230"/>
      <c r="CRV80" s="230"/>
      <c r="CRW80" s="230"/>
      <c r="CRX80" s="230"/>
      <c r="CRY80" s="230"/>
      <c r="CRZ80" s="230"/>
      <c r="CSA80" s="230"/>
      <c r="CSB80" s="230"/>
      <c r="CSC80" s="230"/>
      <c r="CSD80" s="230"/>
      <c r="CSE80" s="230"/>
      <c r="CSF80" s="230"/>
      <c r="CSG80" s="230"/>
      <c r="CSH80" s="230"/>
      <c r="CSI80" s="230"/>
      <c r="CSJ80" s="230"/>
      <c r="CSK80" s="230"/>
      <c r="CSL80" s="230"/>
      <c r="CSM80" s="230"/>
      <c r="CSN80" s="230"/>
      <c r="CSO80" s="230"/>
      <c r="CSP80" s="230"/>
      <c r="CSQ80" s="230"/>
      <c r="CSR80" s="230"/>
      <c r="CSS80" s="230"/>
      <c r="CST80" s="230"/>
      <c r="CSU80" s="230"/>
      <c r="CSV80" s="230"/>
      <c r="CSW80" s="230"/>
      <c r="CSX80" s="230"/>
      <c r="CSY80" s="230"/>
      <c r="CSZ80" s="230"/>
      <c r="CTA80" s="230"/>
      <c r="CTB80" s="230"/>
      <c r="CTC80" s="230"/>
      <c r="CTD80" s="230"/>
      <c r="CTE80" s="230"/>
      <c r="CTF80" s="230"/>
      <c r="CTG80" s="230"/>
      <c r="CTH80" s="230"/>
      <c r="CTI80" s="230"/>
      <c r="CTJ80" s="230"/>
      <c r="CTK80" s="230"/>
      <c r="CTL80" s="230"/>
      <c r="CTM80" s="230"/>
      <c r="CTN80" s="230"/>
      <c r="CTO80" s="230"/>
      <c r="CTP80" s="230"/>
      <c r="CTQ80" s="230"/>
      <c r="CTR80" s="230"/>
      <c r="CTS80" s="230"/>
      <c r="CTT80" s="230"/>
      <c r="CTU80" s="230"/>
      <c r="CTV80" s="230"/>
      <c r="CTW80" s="230"/>
      <c r="CTX80" s="230"/>
      <c r="CTY80" s="230"/>
      <c r="CTZ80" s="230"/>
      <c r="CUA80" s="230"/>
      <c r="CUB80" s="230"/>
      <c r="CUC80" s="230"/>
      <c r="CUD80" s="230"/>
      <c r="CUE80" s="230"/>
      <c r="CUF80" s="230"/>
      <c r="CUG80" s="230"/>
      <c r="CUH80" s="230"/>
      <c r="CUI80" s="230"/>
      <c r="CUJ80" s="230"/>
      <c r="CUK80" s="230"/>
      <c r="CUL80" s="230"/>
      <c r="CUM80" s="230"/>
      <c r="CUN80" s="230"/>
      <c r="CUO80" s="230"/>
      <c r="CUP80" s="230"/>
      <c r="CUQ80" s="230"/>
      <c r="CUR80" s="230"/>
      <c r="CUS80" s="230"/>
      <c r="CUT80" s="230"/>
      <c r="CUU80" s="230"/>
      <c r="CUV80" s="230"/>
      <c r="CUW80" s="230"/>
      <c r="CUX80" s="230"/>
      <c r="CUY80" s="230"/>
      <c r="CUZ80" s="230"/>
      <c r="CVA80" s="230"/>
      <c r="CVB80" s="230"/>
      <c r="CVC80" s="230"/>
      <c r="CVD80" s="230"/>
      <c r="CVE80" s="230"/>
      <c r="CVF80" s="230"/>
      <c r="CVG80" s="230"/>
      <c r="CVH80" s="230"/>
      <c r="CVI80" s="230"/>
      <c r="CVJ80" s="230"/>
      <c r="CVK80" s="230"/>
      <c r="CVL80" s="230"/>
      <c r="CVM80" s="230"/>
      <c r="CVN80" s="230"/>
      <c r="CVO80" s="230"/>
      <c r="CVP80" s="230"/>
      <c r="CVQ80" s="230"/>
      <c r="CVR80" s="230"/>
      <c r="CVS80" s="230"/>
      <c r="CVT80" s="230"/>
      <c r="CVU80" s="230"/>
      <c r="CVV80" s="230"/>
      <c r="CVW80" s="230"/>
      <c r="CVX80" s="230"/>
      <c r="CVY80" s="230"/>
      <c r="CVZ80" s="230"/>
      <c r="CWA80" s="230"/>
      <c r="CWB80" s="230"/>
      <c r="CWC80" s="230"/>
      <c r="CWD80" s="230"/>
      <c r="CWE80" s="230"/>
      <c r="CWF80" s="230"/>
      <c r="CWG80" s="230"/>
      <c r="CWH80" s="230"/>
      <c r="CWI80" s="230"/>
      <c r="CWJ80" s="230"/>
      <c r="CWK80" s="230"/>
      <c r="CWL80" s="230"/>
      <c r="CWM80" s="230"/>
      <c r="CWN80" s="230"/>
      <c r="CWO80" s="230"/>
      <c r="CWP80" s="230"/>
      <c r="CWQ80" s="230"/>
      <c r="CWR80" s="230"/>
      <c r="CWS80" s="230"/>
      <c r="CWT80" s="230"/>
      <c r="CWU80" s="230"/>
      <c r="CWV80" s="230"/>
      <c r="CWW80" s="230"/>
      <c r="CWX80" s="230"/>
      <c r="CWY80" s="230"/>
      <c r="CWZ80" s="230"/>
      <c r="CXA80" s="230"/>
      <c r="CXB80" s="230"/>
      <c r="CXC80" s="230"/>
      <c r="CXD80" s="230"/>
      <c r="CXE80" s="230"/>
      <c r="CXF80" s="230"/>
      <c r="CXG80" s="230"/>
      <c r="CXH80" s="230"/>
      <c r="CXI80" s="230"/>
      <c r="CXJ80" s="230"/>
      <c r="CXK80" s="230"/>
      <c r="CXL80" s="230"/>
      <c r="CXM80" s="230"/>
      <c r="CXN80" s="230"/>
      <c r="CXO80" s="230"/>
      <c r="CXP80" s="230"/>
      <c r="CXQ80" s="230"/>
      <c r="CXR80" s="230"/>
      <c r="CXS80" s="230"/>
      <c r="CXT80" s="230"/>
      <c r="CXU80" s="230"/>
      <c r="CXV80" s="230"/>
      <c r="CXW80" s="230"/>
      <c r="CXX80" s="230"/>
      <c r="CXY80" s="230"/>
      <c r="CXZ80" s="230"/>
      <c r="CYA80" s="230"/>
      <c r="CYB80" s="230"/>
      <c r="CYC80" s="230"/>
      <c r="CYD80" s="230"/>
      <c r="CYE80" s="230"/>
      <c r="CYF80" s="230"/>
      <c r="CYG80" s="230"/>
      <c r="CYH80" s="230"/>
      <c r="CYI80" s="230"/>
      <c r="CYJ80" s="230"/>
      <c r="CYK80" s="230"/>
      <c r="CYL80" s="230"/>
      <c r="CYM80" s="230"/>
      <c r="CYN80" s="230"/>
      <c r="CYO80" s="230"/>
      <c r="CYP80" s="230"/>
      <c r="CYQ80" s="230"/>
      <c r="CYR80" s="230"/>
      <c r="CYS80" s="230"/>
      <c r="CYT80" s="230"/>
      <c r="CYU80" s="230"/>
      <c r="CYV80" s="230"/>
      <c r="CYW80" s="230"/>
      <c r="CYX80" s="230"/>
      <c r="CYY80" s="230"/>
      <c r="CYZ80" s="230"/>
      <c r="CZA80" s="230"/>
      <c r="CZB80" s="230"/>
      <c r="CZC80" s="230"/>
      <c r="CZD80" s="230"/>
      <c r="CZE80" s="230"/>
      <c r="CZF80" s="230"/>
      <c r="CZG80" s="230"/>
      <c r="CZH80" s="230"/>
      <c r="CZI80" s="230"/>
      <c r="CZJ80" s="230"/>
      <c r="CZK80" s="230"/>
      <c r="CZL80" s="230"/>
      <c r="CZM80" s="230"/>
      <c r="CZN80" s="230"/>
      <c r="CZO80" s="230"/>
      <c r="CZP80" s="230"/>
      <c r="CZQ80" s="230"/>
      <c r="CZR80" s="230"/>
      <c r="CZS80" s="230"/>
      <c r="CZT80" s="230"/>
      <c r="CZU80" s="230"/>
      <c r="CZV80" s="230"/>
      <c r="CZW80" s="230"/>
      <c r="CZX80" s="230"/>
      <c r="CZY80" s="230"/>
      <c r="CZZ80" s="230"/>
      <c r="DAA80" s="230"/>
      <c r="DAB80" s="230"/>
      <c r="DAC80" s="230"/>
      <c r="DAD80" s="230"/>
      <c r="DAE80" s="230"/>
      <c r="DAF80" s="230"/>
      <c r="DAG80" s="230"/>
      <c r="DAH80" s="230"/>
      <c r="DAI80" s="230"/>
      <c r="DAJ80" s="230"/>
      <c r="DAK80" s="230"/>
      <c r="DAL80" s="230"/>
      <c r="DAM80" s="230"/>
      <c r="DAN80" s="230"/>
      <c r="DAO80" s="230"/>
      <c r="DAP80" s="230"/>
      <c r="DAQ80" s="230"/>
      <c r="DAR80" s="230"/>
      <c r="DAS80" s="230"/>
      <c r="DAT80" s="230"/>
      <c r="DAU80" s="230"/>
      <c r="DAV80" s="230"/>
      <c r="DAW80" s="230"/>
      <c r="DAX80" s="230"/>
      <c r="DAY80" s="230"/>
      <c r="DAZ80" s="230"/>
      <c r="DBA80" s="230"/>
      <c r="DBB80" s="230"/>
      <c r="DBC80" s="230"/>
      <c r="DBD80" s="230"/>
      <c r="DBE80" s="230"/>
      <c r="DBF80" s="230"/>
      <c r="DBG80" s="230"/>
      <c r="DBH80" s="230"/>
      <c r="DBI80" s="230"/>
      <c r="DBJ80" s="230"/>
      <c r="DBK80" s="230"/>
      <c r="DBL80" s="230"/>
      <c r="DBM80" s="230"/>
      <c r="DBN80" s="230"/>
      <c r="DBO80" s="230"/>
      <c r="DBP80" s="230"/>
      <c r="DBQ80" s="230"/>
      <c r="DBR80" s="230"/>
      <c r="DBS80" s="230"/>
      <c r="DBT80" s="230"/>
      <c r="DBU80" s="230"/>
      <c r="DBV80" s="230"/>
      <c r="DBW80" s="230"/>
      <c r="DBX80" s="230"/>
      <c r="DBY80" s="230"/>
      <c r="DBZ80" s="230"/>
      <c r="DCA80" s="230"/>
      <c r="DCB80" s="230"/>
      <c r="DCC80" s="230"/>
      <c r="DCD80" s="230"/>
      <c r="DCE80" s="230"/>
      <c r="DCF80" s="230"/>
      <c r="DCG80" s="230"/>
      <c r="DCH80" s="230"/>
      <c r="DCI80" s="230"/>
      <c r="DCJ80" s="230"/>
      <c r="DCK80" s="230"/>
      <c r="DCL80" s="230"/>
      <c r="DCM80" s="230"/>
      <c r="DCN80" s="230"/>
      <c r="DCO80" s="230"/>
      <c r="DCP80" s="230"/>
      <c r="DCQ80" s="230"/>
      <c r="DCR80" s="230"/>
      <c r="DCS80" s="230"/>
      <c r="DCT80" s="230"/>
      <c r="DCU80" s="230"/>
      <c r="DCV80" s="230"/>
      <c r="DCW80" s="230"/>
      <c r="DCX80" s="230"/>
      <c r="DCY80" s="230"/>
      <c r="DCZ80" s="230"/>
      <c r="DDA80" s="230"/>
      <c r="DDB80" s="230"/>
      <c r="DDC80" s="230"/>
      <c r="DDD80" s="230"/>
      <c r="DDE80" s="230"/>
      <c r="DDF80" s="230"/>
      <c r="DDG80" s="230"/>
      <c r="DDH80" s="230"/>
      <c r="DDI80" s="230"/>
      <c r="DDJ80" s="230"/>
      <c r="DDK80" s="230"/>
      <c r="DDL80" s="230"/>
      <c r="DDM80" s="230"/>
      <c r="DDN80" s="230"/>
      <c r="DDO80" s="230"/>
      <c r="DDP80" s="230"/>
      <c r="DDQ80" s="230"/>
      <c r="DDR80" s="230"/>
      <c r="DDS80" s="230"/>
      <c r="DDT80" s="230"/>
      <c r="DDU80" s="230"/>
      <c r="DDV80" s="230"/>
      <c r="DDW80" s="230"/>
      <c r="DDX80" s="230"/>
      <c r="DDY80" s="230"/>
      <c r="DDZ80" s="230"/>
      <c r="DEA80" s="230"/>
      <c r="DEB80" s="230"/>
      <c r="DEC80" s="230"/>
      <c r="DED80" s="230"/>
      <c r="DEE80" s="230"/>
      <c r="DEF80" s="230"/>
      <c r="DEG80" s="230"/>
      <c r="DEH80" s="230"/>
      <c r="DEI80" s="230"/>
      <c r="DEJ80" s="230"/>
      <c r="DEK80" s="230"/>
      <c r="DEL80" s="230"/>
      <c r="DEM80" s="230"/>
      <c r="DEN80" s="230"/>
      <c r="DEO80" s="230"/>
      <c r="DEP80" s="230"/>
      <c r="DEQ80" s="230"/>
      <c r="DER80" s="230"/>
      <c r="DES80" s="230"/>
      <c r="DET80" s="230"/>
      <c r="DEU80" s="230"/>
      <c r="DEV80" s="230"/>
      <c r="DEW80" s="230"/>
      <c r="DEX80" s="230"/>
      <c r="DEY80" s="230"/>
      <c r="DEZ80" s="230"/>
      <c r="DFA80" s="230"/>
      <c r="DFB80" s="230"/>
      <c r="DFC80" s="230"/>
      <c r="DFD80" s="230"/>
      <c r="DFE80" s="230"/>
      <c r="DFF80" s="230"/>
      <c r="DFG80" s="230"/>
      <c r="DFH80" s="230"/>
      <c r="DFI80" s="230"/>
      <c r="DFJ80" s="230"/>
      <c r="DFK80" s="230"/>
      <c r="DFL80" s="230"/>
      <c r="DFM80" s="230"/>
      <c r="DFN80" s="230"/>
      <c r="DFO80" s="230"/>
      <c r="DFP80" s="230"/>
      <c r="DFQ80" s="230"/>
      <c r="DFR80" s="230"/>
      <c r="DFS80" s="230"/>
      <c r="DFT80" s="230"/>
      <c r="DFU80" s="230"/>
      <c r="DFV80" s="230"/>
      <c r="DFW80" s="230"/>
      <c r="DFX80" s="230"/>
      <c r="DFY80" s="230"/>
      <c r="DFZ80" s="230"/>
      <c r="DGA80" s="230"/>
      <c r="DGB80" s="230"/>
      <c r="DGC80" s="230"/>
      <c r="DGD80" s="230"/>
      <c r="DGE80" s="230"/>
      <c r="DGF80" s="230"/>
      <c r="DGG80" s="230"/>
      <c r="DGH80" s="230"/>
      <c r="DGI80" s="230"/>
      <c r="DGJ80" s="230"/>
      <c r="DGK80" s="230"/>
      <c r="DGL80" s="230"/>
      <c r="DGM80" s="230"/>
      <c r="DGN80" s="230"/>
      <c r="DGO80" s="230"/>
      <c r="DGP80" s="230"/>
      <c r="DGQ80" s="230"/>
      <c r="DGR80" s="230"/>
      <c r="DGS80" s="230"/>
      <c r="DGT80" s="230"/>
      <c r="DGU80" s="230"/>
      <c r="DGV80" s="230"/>
      <c r="DGW80" s="230"/>
      <c r="DGX80" s="230"/>
      <c r="DGY80" s="230"/>
      <c r="DGZ80" s="230"/>
      <c r="DHA80" s="230"/>
      <c r="DHB80" s="230"/>
      <c r="DHC80" s="230"/>
      <c r="DHD80" s="230"/>
      <c r="DHE80" s="230"/>
      <c r="DHF80" s="230"/>
      <c r="DHG80" s="230"/>
      <c r="DHH80" s="230"/>
      <c r="DHI80" s="230"/>
      <c r="DHJ80" s="230"/>
      <c r="DHK80" s="230"/>
      <c r="DHL80" s="230"/>
      <c r="DHM80" s="230"/>
      <c r="DHN80" s="230"/>
      <c r="DHO80" s="230"/>
      <c r="DHP80" s="230"/>
      <c r="DHQ80" s="230"/>
      <c r="DHR80" s="230"/>
      <c r="DHS80" s="230"/>
      <c r="DHT80" s="230"/>
      <c r="DHU80" s="230"/>
      <c r="DHV80" s="230"/>
      <c r="DHW80" s="230"/>
      <c r="DHX80" s="230"/>
      <c r="DHY80" s="230"/>
      <c r="DHZ80" s="230"/>
      <c r="DIA80" s="230"/>
      <c r="DIB80" s="230"/>
      <c r="DIC80" s="230"/>
      <c r="DID80" s="230"/>
      <c r="DIE80" s="230"/>
      <c r="DIF80" s="230"/>
      <c r="DIG80" s="230"/>
      <c r="DIH80" s="230"/>
      <c r="DII80" s="230"/>
      <c r="DIJ80" s="230"/>
      <c r="DIK80" s="230"/>
      <c r="DIL80" s="230"/>
      <c r="DIM80" s="230"/>
      <c r="DIN80" s="230"/>
      <c r="DIO80" s="230"/>
      <c r="DIP80" s="230"/>
      <c r="DIQ80" s="230"/>
      <c r="DIR80" s="230"/>
      <c r="DIS80" s="230"/>
      <c r="DIT80" s="230"/>
      <c r="DIU80" s="230"/>
      <c r="DIV80" s="230"/>
      <c r="DIW80" s="230"/>
      <c r="DIX80" s="230"/>
      <c r="DIY80" s="230"/>
      <c r="DIZ80" s="230"/>
      <c r="DJA80" s="230"/>
      <c r="DJB80" s="230"/>
      <c r="DJC80" s="230"/>
      <c r="DJD80" s="230"/>
      <c r="DJE80" s="230"/>
      <c r="DJF80" s="230"/>
      <c r="DJG80" s="230"/>
      <c r="DJH80" s="230"/>
      <c r="DJI80" s="230"/>
      <c r="DJJ80" s="230"/>
      <c r="DJK80" s="230"/>
      <c r="DJL80" s="230"/>
      <c r="DJM80" s="230"/>
      <c r="DJN80" s="230"/>
      <c r="DJO80" s="230"/>
      <c r="DJP80" s="230"/>
      <c r="DJQ80" s="230"/>
      <c r="DJR80" s="230"/>
      <c r="DJS80" s="230"/>
      <c r="DJT80" s="230"/>
      <c r="DJU80" s="230"/>
      <c r="DJV80" s="230"/>
      <c r="DJW80" s="230"/>
      <c r="DJX80" s="230"/>
      <c r="DJY80" s="230"/>
      <c r="DJZ80" s="230"/>
      <c r="DKA80" s="230"/>
      <c r="DKB80" s="230"/>
      <c r="DKC80" s="230"/>
      <c r="DKD80" s="230"/>
      <c r="DKE80" s="230"/>
      <c r="DKF80" s="230"/>
      <c r="DKG80" s="230"/>
      <c r="DKH80" s="230"/>
      <c r="DKI80" s="230"/>
      <c r="DKJ80" s="230"/>
      <c r="DKK80" s="230"/>
      <c r="DKL80" s="230"/>
      <c r="DKM80" s="230"/>
      <c r="DKN80" s="230"/>
      <c r="DKO80" s="230"/>
      <c r="DKP80" s="230"/>
      <c r="DKQ80" s="230"/>
      <c r="DKR80" s="230"/>
      <c r="DKS80" s="230"/>
      <c r="DKT80" s="230"/>
      <c r="DKU80" s="230"/>
      <c r="DKV80" s="230"/>
      <c r="DKW80" s="230"/>
      <c r="DKX80" s="230"/>
      <c r="DKY80" s="230"/>
      <c r="DKZ80" s="230"/>
      <c r="DLA80" s="230"/>
      <c r="DLB80" s="230"/>
      <c r="DLC80" s="230"/>
      <c r="DLD80" s="230"/>
      <c r="DLE80" s="230"/>
      <c r="DLF80" s="230"/>
      <c r="DLG80" s="230"/>
      <c r="DLH80" s="230"/>
      <c r="DLI80" s="230"/>
      <c r="DLJ80" s="230"/>
      <c r="DLK80" s="230"/>
      <c r="DLL80" s="230"/>
      <c r="DLM80" s="230"/>
      <c r="DLN80" s="230"/>
      <c r="DLO80" s="230"/>
      <c r="DLP80" s="230"/>
      <c r="DLQ80" s="230"/>
      <c r="DLR80" s="230"/>
      <c r="DLS80" s="230"/>
      <c r="DLT80" s="230"/>
      <c r="DLU80" s="230"/>
      <c r="DLV80" s="230"/>
      <c r="DLW80" s="230"/>
      <c r="DLX80" s="230"/>
      <c r="DLY80" s="230"/>
      <c r="DLZ80" s="230"/>
      <c r="DMA80" s="230"/>
      <c r="DMB80" s="230"/>
      <c r="DMC80" s="230"/>
      <c r="DMD80" s="230"/>
      <c r="DME80" s="230"/>
      <c r="DMF80" s="230"/>
      <c r="DMG80" s="230"/>
      <c r="DMH80" s="230"/>
      <c r="DMI80" s="230"/>
      <c r="DMJ80" s="230"/>
      <c r="DMK80" s="230"/>
      <c r="DML80" s="230"/>
      <c r="DMM80" s="230"/>
      <c r="DMN80" s="230"/>
      <c r="DMO80" s="230"/>
      <c r="DMP80" s="230"/>
      <c r="DMQ80" s="230"/>
      <c r="DMR80" s="230"/>
      <c r="DMS80" s="230"/>
      <c r="DMT80" s="230"/>
      <c r="DMU80" s="230"/>
      <c r="DMV80" s="230"/>
      <c r="DMW80" s="230"/>
      <c r="DMX80" s="230"/>
      <c r="DMY80" s="230"/>
      <c r="DMZ80" s="230"/>
      <c r="DNA80" s="230"/>
      <c r="DNB80" s="230"/>
      <c r="DNC80" s="230"/>
      <c r="DND80" s="230"/>
      <c r="DNE80" s="230"/>
      <c r="DNF80" s="230"/>
      <c r="DNG80" s="230"/>
      <c r="DNH80" s="230"/>
      <c r="DNI80" s="230"/>
      <c r="DNJ80" s="230"/>
      <c r="DNK80" s="230"/>
      <c r="DNL80" s="230"/>
      <c r="DNM80" s="230"/>
      <c r="DNN80" s="230"/>
      <c r="DNO80" s="230"/>
      <c r="DNP80" s="230"/>
      <c r="DNQ80" s="230"/>
      <c r="DNR80" s="230"/>
      <c r="DNS80" s="230"/>
      <c r="DNT80" s="230"/>
      <c r="DNU80" s="230"/>
      <c r="DNV80" s="230"/>
      <c r="DNW80" s="230"/>
      <c r="DNX80" s="230"/>
      <c r="DNY80" s="230"/>
      <c r="DNZ80" s="230"/>
      <c r="DOA80" s="230"/>
      <c r="DOB80" s="230"/>
      <c r="DOC80" s="230"/>
      <c r="DOD80" s="230"/>
      <c r="DOE80" s="230"/>
      <c r="DOF80" s="230"/>
      <c r="DOG80" s="230"/>
      <c r="DOH80" s="230"/>
      <c r="DOI80" s="230"/>
      <c r="DOJ80" s="230"/>
      <c r="DOK80" s="230"/>
      <c r="DOL80" s="230"/>
      <c r="DOM80" s="230"/>
      <c r="DON80" s="230"/>
      <c r="DOO80" s="230"/>
      <c r="DOP80" s="230"/>
      <c r="DOQ80" s="230"/>
      <c r="DOR80" s="230"/>
      <c r="DOS80" s="230"/>
      <c r="DOT80" s="230"/>
      <c r="DOU80" s="230"/>
      <c r="DOV80" s="230"/>
      <c r="DOW80" s="230"/>
      <c r="DOX80" s="230"/>
      <c r="DOY80" s="230"/>
      <c r="DOZ80" s="230"/>
      <c r="DPA80" s="230"/>
      <c r="DPB80" s="230"/>
      <c r="DPC80" s="230"/>
      <c r="DPD80" s="230"/>
      <c r="DPE80" s="230"/>
      <c r="DPF80" s="230"/>
      <c r="DPG80" s="230"/>
      <c r="DPH80" s="230"/>
      <c r="DPI80" s="230"/>
      <c r="DPJ80" s="230"/>
      <c r="DPK80" s="230"/>
      <c r="DPL80" s="230"/>
      <c r="DPM80" s="230"/>
      <c r="DPN80" s="230"/>
      <c r="DPO80" s="230"/>
      <c r="DPP80" s="230"/>
      <c r="DPQ80" s="230"/>
      <c r="DPR80" s="230"/>
      <c r="DPS80" s="230"/>
      <c r="DPT80" s="230"/>
      <c r="DPU80" s="230"/>
      <c r="DPV80" s="230"/>
      <c r="DPW80" s="230"/>
      <c r="DPX80" s="230"/>
      <c r="DPY80" s="230"/>
      <c r="DPZ80" s="230"/>
      <c r="DQA80" s="230"/>
      <c r="DQB80" s="230"/>
      <c r="DQC80" s="230"/>
      <c r="DQD80" s="230"/>
      <c r="DQE80" s="230"/>
      <c r="DQF80" s="230"/>
      <c r="DQG80" s="230"/>
      <c r="DQH80" s="230"/>
      <c r="DQI80" s="230"/>
      <c r="DQJ80" s="230"/>
      <c r="DQK80" s="230"/>
      <c r="DQL80" s="230"/>
      <c r="DQM80" s="230"/>
      <c r="DQN80" s="230"/>
      <c r="DQO80" s="230"/>
      <c r="DQP80" s="230"/>
      <c r="DQQ80" s="230"/>
      <c r="DQR80" s="230"/>
      <c r="DQS80" s="230"/>
      <c r="DQT80" s="230"/>
      <c r="DQU80" s="230"/>
      <c r="DQV80" s="230"/>
      <c r="DQW80" s="230"/>
      <c r="DQX80" s="230"/>
      <c r="DQY80" s="230"/>
      <c r="DQZ80" s="230"/>
      <c r="DRA80" s="230"/>
      <c r="DRB80" s="230"/>
      <c r="DRC80" s="230"/>
      <c r="DRD80" s="230"/>
      <c r="DRE80" s="230"/>
      <c r="DRF80" s="230"/>
      <c r="DRG80" s="230"/>
      <c r="DRH80" s="230"/>
      <c r="DRI80" s="230"/>
      <c r="DRJ80" s="230"/>
      <c r="DRK80" s="230"/>
      <c r="DRL80" s="230"/>
      <c r="DRM80" s="230"/>
      <c r="DRN80" s="230"/>
      <c r="DRO80" s="230"/>
      <c r="DRP80" s="230"/>
      <c r="DRQ80" s="230"/>
      <c r="DRR80" s="230"/>
      <c r="DRS80" s="230"/>
      <c r="DRT80" s="230"/>
      <c r="DRU80" s="230"/>
      <c r="DRV80" s="230"/>
      <c r="DRW80" s="230"/>
      <c r="DRX80" s="230"/>
      <c r="DRY80" s="230"/>
      <c r="DRZ80" s="230"/>
      <c r="DSA80" s="230"/>
      <c r="DSB80" s="230"/>
      <c r="DSC80" s="230"/>
      <c r="DSD80" s="230"/>
      <c r="DSE80" s="230"/>
      <c r="DSF80" s="230"/>
      <c r="DSG80" s="230"/>
      <c r="DSH80" s="230"/>
      <c r="DSI80" s="230"/>
      <c r="DSJ80" s="230"/>
      <c r="DSK80" s="230"/>
      <c r="DSL80" s="230"/>
      <c r="DSM80" s="230"/>
      <c r="DSN80" s="230"/>
      <c r="DSO80" s="230"/>
      <c r="DSP80" s="230"/>
      <c r="DSQ80" s="230"/>
      <c r="DSR80" s="230"/>
      <c r="DSS80" s="230"/>
      <c r="DST80" s="230"/>
      <c r="DSU80" s="230"/>
      <c r="DSV80" s="230"/>
      <c r="DSW80" s="230"/>
      <c r="DSX80" s="230"/>
      <c r="DSY80" s="230"/>
      <c r="DSZ80" s="230"/>
      <c r="DTA80" s="230"/>
      <c r="DTB80" s="230"/>
      <c r="DTC80" s="230"/>
      <c r="DTD80" s="230"/>
      <c r="DTE80" s="230"/>
      <c r="DTF80" s="230"/>
      <c r="DTG80" s="230"/>
      <c r="DTH80" s="230"/>
      <c r="DTI80" s="230"/>
      <c r="DTJ80" s="230"/>
      <c r="DTK80" s="230"/>
      <c r="DTL80" s="230"/>
      <c r="DTM80" s="230"/>
      <c r="DTN80" s="230"/>
      <c r="DTO80" s="230"/>
      <c r="DTP80" s="230"/>
      <c r="DTQ80" s="230"/>
      <c r="DTR80" s="230"/>
      <c r="DTS80" s="230"/>
      <c r="DTT80" s="230"/>
      <c r="DTU80" s="230"/>
      <c r="DTV80" s="230"/>
      <c r="DTW80" s="230"/>
      <c r="DTX80" s="230"/>
      <c r="DTY80" s="230"/>
      <c r="DTZ80" s="230"/>
      <c r="DUA80" s="230"/>
      <c r="DUB80" s="230"/>
      <c r="DUC80" s="230"/>
      <c r="DUD80" s="230"/>
      <c r="DUE80" s="230"/>
      <c r="DUF80" s="230"/>
      <c r="DUG80" s="230"/>
      <c r="DUH80" s="230"/>
      <c r="DUI80" s="230"/>
      <c r="DUJ80" s="230"/>
      <c r="DUK80" s="230"/>
      <c r="DUL80" s="230"/>
      <c r="DUM80" s="230"/>
      <c r="DUN80" s="230"/>
      <c r="DUO80" s="230"/>
      <c r="DUP80" s="230"/>
      <c r="DUQ80" s="230"/>
      <c r="DUR80" s="230"/>
      <c r="DUS80" s="230"/>
      <c r="DUT80" s="230"/>
      <c r="DUU80" s="230"/>
      <c r="DUV80" s="230"/>
      <c r="DUW80" s="230"/>
      <c r="DUX80" s="230"/>
      <c r="DUY80" s="230"/>
      <c r="DUZ80" s="230"/>
      <c r="DVA80" s="230"/>
      <c r="DVB80" s="230"/>
      <c r="DVC80" s="230"/>
      <c r="DVD80" s="230"/>
      <c r="DVE80" s="230"/>
      <c r="DVF80" s="230"/>
      <c r="DVG80" s="230"/>
      <c r="DVH80" s="230"/>
      <c r="DVI80" s="230"/>
      <c r="DVJ80" s="230"/>
      <c r="DVK80" s="230"/>
      <c r="DVL80" s="230"/>
      <c r="DVM80" s="230"/>
      <c r="DVN80" s="230"/>
      <c r="DVO80" s="230"/>
      <c r="DVP80" s="230"/>
      <c r="DVQ80" s="230"/>
      <c r="DVR80" s="230"/>
      <c r="DVS80" s="230"/>
      <c r="DVT80" s="230"/>
      <c r="DVU80" s="230"/>
      <c r="DVV80" s="230"/>
      <c r="DVW80" s="230"/>
      <c r="DVX80" s="230"/>
      <c r="DVY80" s="230"/>
      <c r="DVZ80" s="230"/>
      <c r="DWA80" s="230"/>
      <c r="DWB80" s="230"/>
      <c r="DWC80" s="230"/>
      <c r="DWD80" s="230"/>
      <c r="DWE80" s="230"/>
      <c r="DWF80" s="230"/>
      <c r="DWG80" s="230"/>
      <c r="DWH80" s="230"/>
      <c r="DWI80" s="230"/>
      <c r="DWJ80" s="230"/>
      <c r="DWK80" s="230"/>
      <c r="DWL80" s="230"/>
      <c r="DWM80" s="230"/>
      <c r="DWN80" s="230"/>
      <c r="DWO80" s="230"/>
      <c r="DWP80" s="230"/>
      <c r="DWQ80" s="230"/>
      <c r="DWR80" s="230"/>
      <c r="DWS80" s="230"/>
      <c r="DWT80" s="230"/>
      <c r="DWU80" s="230"/>
      <c r="DWV80" s="230"/>
      <c r="DWW80" s="230"/>
      <c r="DWX80" s="230"/>
      <c r="DWY80" s="230"/>
      <c r="DWZ80" s="230"/>
      <c r="DXA80" s="230"/>
      <c r="DXB80" s="230"/>
      <c r="DXC80" s="230"/>
      <c r="DXD80" s="230"/>
      <c r="DXE80" s="230"/>
      <c r="DXF80" s="230"/>
      <c r="DXG80" s="230"/>
      <c r="DXH80" s="230"/>
      <c r="DXI80" s="230"/>
      <c r="DXJ80" s="230"/>
      <c r="DXK80" s="230"/>
      <c r="DXL80" s="230"/>
      <c r="DXM80" s="230"/>
      <c r="DXN80" s="230"/>
      <c r="DXO80" s="230"/>
      <c r="DXP80" s="230"/>
      <c r="DXQ80" s="230"/>
      <c r="DXR80" s="230"/>
      <c r="DXS80" s="230"/>
      <c r="DXT80" s="230"/>
      <c r="DXU80" s="230"/>
      <c r="DXV80" s="230"/>
      <c r="DXW80" s="230"/>
      <c r="DXX80" s="230"/>
      <c r="DXY80" s="230"/>
      <c r="DXZ80" s="230"/>
      <c r="DYA80" s="230"/>
      <c r="DYB80" s="230"/>
      <c r="DYC80" s="230"/>
      <c r="DYD80" s="230"/>
      <c r="DYE80" s="230"/>
      <c r="DYF80" s="230"/>
      <c r="DYG80" s="230"/>
      <c r="DYH80" s="230"/>
      <c r="DYI80" s="230"/>
      <c r="DYJ80" s="230"/>
      <c r="DYK80" s="230"/>
      <c r="DYL80" s="230"/>
      <c r="DYM80" s="230"/>
      <c r="DYN80" s="230"/>
      <c r="DYO80" s="230"/>
      <c r="DYP80" s="230"/>
      <c r="DYQ80" s="230"/>
      <c r="DYR80" s="230"/>
      <c r="DYS80" s="230"/>
      <c r="DYT80" s="230"/>
      <c r="DYU80" s="230"/>
      <c r="DYV80" s="230"/>
      <c r="DYW80" s="230"/>
      <c r="DYX80" s="230"/>
      <c r="DYY80" s="230"/>
      <c r="DYZ80" s="230"/>
      <c r="DZA80" s="230"/>
      <c r="DZB80" s="230"/>
      <c r="DZC80" s="230"/>
      <c r="DZD80" s="230"/>
      <c r="DZE80" s="230"/>
      <c r="DZF80" s="230"/>
      <c r="DZG80" s="230"/>
      <c r="DZH80" s="230"/>
      <c r="DZI80" s="230"/>
      <c r="DZJ80" s="230"/>
      <c r="DZK80" s="230"/>
      <c r="DZL80" s="230"/>
      <c r="DZM80" s="230"/>
      <c r="DZN80" s="230"/>
      <c r="DZO80" s="230"/>
      <c r="DZP80" s="230"/>
      <c r="DZQ80" s="230"/>
      <c r="DZR80" s="230"/>
      <c r="DZS80" s="230"/>
      <c r="DZT80" s="230"/>
      <c r="DZU80" s="230"/>
      <c r="DZV80" s="230"/>
      <c r="DZW80" s="230"/>
      <c r="DZX80" s="230"/>
      <c r="DZY80" s="230"/>
      <c r="DZZ80" s="230"/>
      <c r="EAA80" s="230"/>
      <c r="EAB80" s="230"/>
      <c r="EAC80" s="230"/>
      <c r="EAD80" s="230"/>
      <c r="EAE80" s="230"/>
      <c r="EAF80" s="230"/>
      <c r="EAG80" s="230"/>
      <c r="EAH80" s="230"/>
      <c r="EAI80" s="230"/>
      <c r="EAJ80" s="230"/>
      <c r="EAK80" s="230"/>
      <c r="EAL80" s="230"/>
      <c r="EAM80" s="230"/>
      <c r="EAN80" s="230"/>
      <c r="EAO80" s="230"/>
      <c r="EAP80" s="230"/>
      <c r="EAQ80" s="230"/>
      <c r="EAR80" s="230"/>
      <c r="EAS80" s="230"/>
      <c r="EAT80" s="230"/>
      <c r="EAU80" s="230"/>
      <c r="EAV80" s="230"/>
      <c r="EAW80" s="230"/>
      <c r="EAX80" s="230"/>
      <c r="EAY80" s="230"/>
      <c r="EAZ80" s="230"/>
      <c r="EBA80" s="230"/>
      <c r="EBB80" s="230"/>
      <c r="EBC80" s="230"/>
      <c r="EBD80" s="230"/>
      <c r="EBE80" s="230"/>
      <c r="EBF80" s="230"/>
      <c r="EBG80" s="230"/>
      <c r="EBH80" s="230"/>
      <c r="EBI80" s="230"/>
      <c r="EBJ80" s="230"/>
      <c r="EBK80" s="230"/>
      <c r="EBL80" s="230"/>
      <c r="EBM80" s="230"/>
      <c r="EBN80" s="230"/>
      <c r="EBO80" s="230"/>
      <c r="EBP80" s="230"/>
      <c r="EBQ80" s="230"/>
      <c r="EBR80" s="230"/>
      <c r="EBS80" s="230"/>
      <c r="EBT80" s="230"/>
      <c r="EBU80" s="230"/>
      <c r="EBV80" s="230"/>
      <c r="EBW80" s="230"/>
      <c r="EBX80" s="230"/>
      <c r="EBY80" s="230"/>
      <c r="EBZ80" s="230"/>
      <c r="ECA80" s="230"/>
      <c r="ECB80" s="230"/>
      <c r="ECC80" s="230"/>
      <c r="ECD80" s="230"/>
      <c r="ECE80" s="230"/>
      <c r="ECF80" s="230"/>
      <c r="ECG80" s="230"/>
      <c r="ECH80" s="230"/>
      <c r="ECI80" s="230"/>
      <c r="ECJ80" s="230"/>
      <c r="ECK80" s="230"/>
      <c r="ECL80" s="230"/>
      <c r="ECM80" s="230"/>
      <c r="ECN80" s="230"/>
      <c r="ECO80" s="230"/>
      <c r="ECP80" s="230"/>
      <c r="ECQ80" s="230"/>
      <c r="ECR80" s="230"/>
      <c r="ECS80" s="230"/>
      <c r="ECT80" s="230"/>
      <c r="ECU80" s="230"/>
      <c r="ECV80" s="230"/>
      <c r="ECW80" s="230"/>
      <c r="ECX80" s="230"/>
      <c r="ECY80" s="230"/>
      <c r="ECZ80" s="230"/>
      <c r="EDA80" s="230"/>
      <c r="EDB80" s="230"/>
      <c r="EDC80" s="230"/>
      <c r="EDD80" s="230"/>
      <c r="EDE80" s="230"/>
      <c r="EDF80" s="230"/>
      <c r="EDG80" s="230"/>
      <c r="EDH80" s="230"/>
      <c r="EDI80" s="230"/>
      <c r="EDJ80" s="230"/>
      <c r="EDK80" s="230"/>
      <c r="EDL80" s="230"/>
      <c r="EDM80" s="230"/>
      <c r="EDN80" s="230"/>
      <c r="EDO80" s="230"/>
      <c r="EDP80" s="230"/>
      <c r="EDQ80" s="230"/>
      <c r="EDR80" s="230"/>
      <c r="EDS80" s="230"/>
      <c r="EDT80" s="230"/>
      <c r="EDU80" s="230"/>
      <c r="EDV80" s="230"/>
      <c r="EDW80" s="230"/>
      <c r="EDX80" s="230"/>
      <c r="EDY80" s="230"/>
      <c r="EDZ80" s="230"/>
      <c r="EEA80" s="230"/>
      <c r="EEB80" s="230"/>
      <c r="EEC80" s="230"/>
      <c r="EED80" s="230"/>
      <c r="EEE80" s="230"/>
      <c r="EEF80" s="230"/>
      <c r="EEG80" s="230"/>
      <c r="EEH80" s="230"/>
      <c r="EEI80" s="230"/>
      <c r="EEJ80" s="230"/>
      <c r="EEK80" s="230"/>
      <c r="EEL80" s="230"/>
      <c r="EEM80" s="230"/>
      <c r="EEN80" s="230"/>
      <c r="EEO80" s="230"/>
      <c r="EEP80" s="230"/>
      <c r="EEQ80" s="230"/>
      <c r="EER80" s="230"/>
      <c r="EES80" s="230"/>
      <c r="EET80" s="230"/>
      <c r="EEU80" s="230"/>
      <c r="EEV80" s="230"/>
      <c r="EEW80" s="230"/>
      <c r="EEX80" s="230"/>
      <c r="EEY80" s="230"/>
      <c r="EEZ80" s="230"/>
      <c r="EFA80" s="230"/>
      <c r="EFB80" s="230"/>
      <c r="EFC80" s="230"/>
      <c r="EFD80" s="230"/>
      <c r="EFE80" s="230"/>
      <c r="EFF80" s="230"/>
      <c r="EFG80" s="230"/>
      <c r="EFH80" s="230"/>
      <c r="EFI80" s="230"/>
      <c r="EFJ80" s="230"/>
      <c r="EFK80" s="230"/>
      <c r="EFL80" s="230"/>
      <c r="EFM80" s="230"/>
      <c r="EFN80" s="230"/>
      <c r="EFO80" s="230"/>
      <c r="EFP80" s="230"/>
      <c r="EFQ80" s="230"/>
      <c r="EFR80" s="230"/>
      <c r="EFS80" s="230"/>
      <c r="EFT80" s="230"/>
      <c r="EFU80" s="230"/>
      <c r="EFV80" s="230"/>
      <c r="EFW80" s="230"/>
      <c r="EFX80" s="230"/>
      <c r="EFY80" s="230"/>
      <c r="EFZ80" s="230"/>
      <c r="EGA80" s="230"/>
      <c r="EGB80" s="230"/>
      <c r="EGC80" s="230"/>
      <c r="EGD80" s="230"/>
      <c r="EGE80" s="230"/>
      <c r="EGF80" s="230"/>
      <c r="EGG80" s="230"/>
      <c r="EGH80" s="230"/>
      <c r="EGI80" s="230"/>
      <c r="EGJ80" s="230"/>
      <c r="EGK80" s="230"/>
      <c r="EGL80" s="230"/>
      <c r="EGM80" s="230"/>
      <c r="EGN80" s="230"/>
      <c r="EGO80" s="230"/>
      <c r="EGP80" s="230"/>
      <c r="EGQ80" s="230"/>
      <c r="EGR80" s="230"/>
      <c r="EGS80" s="230"/>
      <c r="EGT80" s="230"/>
      <c r="EGU80" s="230"/>
      <c r="EGV80" s="230"/>
      <c r="EGW80" s="230"/>
      <c r="EGX80" s="230"/>
      <c r="EGY80" s="230"/>
      <c r="EGZ80" s="230"/>
      <c r="EHA80" s="230"/>
      <c r="EHB80" s="230"/>
      <c r="EHC80" s="230"/>
      <c r="EHD80" s="230"/>
      <c r="EHE80" s="230"/>
      <c r="EHF80" s="230"/>
      <c r="EHG80" s="230"/>
      <c r="EHH80" s="230"/>
      <c r="EHI80" s="230"/>
      <c r="EHJ80" s="230"/>
      <c r="EHK80" s="230"/>
      <c r="EHL80" s="230"/>
      <c r="EHM80" s="230"/>
      <c r="EHN80" s="230"/>
      <c r="EHO80" s="230"/>
      <c r="EHP80" s="230"/>
      <c r="EHQ80" s="230"/>
      <c r="EHR80" s="230"/>
      <c r="EHS80" s="230"/>
      <c r="EHT80" s="230"/>
      <c r="EHU80" s="230"/>
      <c r="EHV80" s="230"/>
      <c r="EHW80" s="230"/>
      <c r="EHX80" s="230"/>
      <c r="EHY80" s="230"/>
      <c r="EHZ80" s="230"/>
      <c r="EIA80" s="230"/>
      <c r="EIB80" s="230"/>
      <c r="EIC80" s="230"/>
      <c r="EID80" s="230"/>
      <c r="EIE80" s="230"/>
      <c r="EIF80" s="230"/>
      <c r="EIG80" s="230"/>
      <c r="EIH80" s="230"/>
      <c r="EII80" s="230"/>
      <c r="EIJ80" s="230"/>
      <c r="EIK80" s="230"/>
      <c r="EIL80" s="230"/>
      <c r="EIM80" s="230"/>
      <c r="EIN80" s="230"/>
      <c r="EIO80" s="230"/>
      <c r="EIP80" s="230"/>
      <c r="EIQ80" s="230"/>
      <c r="EIR80" s="230"/>
      <c r="EIS80" s="230"/>
      <c r="EIT80" s="230"/>
      <c r="EIU80" s="230"/>
      <c r="EIV80" s="230"/>
      <c r="EIW80" s="230"/>
      <c r="EIX80" s="230"/>
      <c r="EIY80" s="230"/>
      <c r="EIZ80" s="230"/>
      <c r="EJA80" s="230"/>
      <c r="EJB80" s="230"/>
      <c r="EJC80" s="230"/>
      <c r="EJD80" s="230"/>
      <c r="EJE80" s="230"/>
      <c r="EJF80" s="230"/>
      <c r="EJG80" s="230"/>
      <c r="EJH80" s="230"/>
      <c r="EJI80" s="230"/>
      <c r="EJJ80" s="230"/>
      <c r="EJK80" s="230"/>
      <c r="EJL80" s="230"/>
      <c r="EJM80" s="230"/>
      <c r="EJN80" s="230"/>
      <c r="EJO80" s="230"/>
      <c r="EJP80" s="230"/>
      <c r="EJQ80" s="230"/>
      <c r="EJR80" s="230"/>
      <c r="EJS80" s="230"/>
      <c r="EJT80" s="230"/>
      <c r="EJU80" s="230"/>
      <c r="EJV80" s="230"/>
      <c r="EJW80" s="230"/>
      <c r="EJX80" s="230"/>
      <c r="EJY80" s="230"/>
      <c r="EJZ80" s="230"/>
      <c r="EKA80" s="230"/>
      <c r="EKB80" s="230"/>
      <c r="EKC80" s="230"/>
      <c r="EKD80" s="230"/>
      <c r="EKE80" s="230"/>
      <c r="EKF80" s="230"/>
      <c r="EKG80" s="230"/>
      <c r="EKH80" s="230"/>
      <c r="EKI80" s="230"/>
      <c r="EKJ80" s="230"/>
      <c r="EKK80" s="230"/>
      <c r="EKL80" s="230"/>
      <c r="EKM80" s="230"/>
      <c r="EKN80" s="230"/>
      <c r="EKO80" s="230"/>
      <c r="EKP80" s="230"/>
      <c r="EKQ80" s="230"/>
      <c r="EKR80" s="230"/>
      <c r="EKS80" s="230"/>
      <c r="EKT80" s="230"/>
      <c r="EKU80" s="230"/>
      <c r="EKV80" s="230"/>
      <c r="EKW80" s="230"/>
      <c r="EKX80" s="230"/>
      <c r="EKY80" s="230"/>
      <c r="EKZ80" s="230"/>
      <c r="ELA80" s="230"/>
      <c r="ELB80" s="230"/>
      <c r="ELC80" s="230"/>
      <c r="ELD80" s="230"/>
      <c r="ELE80" s="230"/>
      <c r="ELF80" s="230"/>
      <c r="ELG80" s="230"/>
      <c r="ELH80" s="230"/>
      <c r="ELI80" s="230"/>
      <c r="ELJ80" s="230"/>
      <c r="ELK80" s="230"/>
      <c r="ELL80" s="230"/>
      <c r="ELM80" s="230"/>
      <c r="ELN80" s="230"/>
      <c r="ELO80" s="230"/>
      <c r="ELP80" s="230"/>
      <c r="ELQ80" s="230"/>
      <c r="ELR80" s="230"/>
      <c r="ELS80" s="230"/>
      <c r="ELT80" s="230"/>
      <c r="ELU80" s="230"/>
      <c r="ELV80" s="230"/>
      <c r="ELW80" s="230"/>
      <c r="ELX80" s="230"/>
      <c r="ELY80" s="230"/>
      <c r="ELZ80" s="230"/>
      <c r="EMA80" s="230"/>
      <c r="EMB80" s="230"/>
      <c r="EMC80" s="230"/>
      <c r="EMD80" s="230"/>
      <c r="EME80" s="230"/>
      <c r="EMF80" s="230"/>
      <c r="EMG80" s="230"/>
      <c r="EMH80" s="230"/>
      <c r="EMI80" s="230"/>
      <c r="EMJ80" s="230"/>
      <c r="EMK80" s="230"/>
      <c r="EML80" s="230"/>
      <c r="EMM80" s="230"/>
      <c r="EMN80" s="230"/>
      <c r="EMO80" s="230"/>
      <c r="EMP80" s="230"/>
      <c r="EMQ80" s="230"/>
      <c r="EMR80" s="230"/>
      <c r="EMS80" s="230"/>
      <c r="EMT80" s="230"/>
      <c r="EMU80" s="230"/>
      <c r="EMV80" s="230"/>
      <c r="EMW80" s="230"/>
      <c r="EMX80" s="230"/>
      <c r="EMY80" s="230"/>
      <c r="EMZ80" s="230"/>
      <c r="ENA80" s="230"/>
      <c r="ENB80" s="230"/>
      <c r="ENC80" s="230"/>
      <c r="END80" s="230"/>
      <c r="ENE80" s="230"/>
      <c r="ENF80" s="230"/>
      <c r="ENG80" s="230"/>
      <c r="ENH80" s="230"/>
      <c r="ENI80" s="230"/>
      <c r="ENJ80" s="230"/>
      <c r="ENK80" s="230"/>
      <c r="ENL80" s="230"/>
      <c r="ENM80" s="230"/>
      <c r="ENN80" s="230"/>
      <c r="ENO80" s="230"/>
      <c r="ENP80" s="230"/>
      <c r="ENQ80" s="230"/>
      <c r="ENR80" s="230"/>
      <c r="ENS80" s="230"/>
      <c r="ENT80" s="230"/>
      <c r="ENU80" s="230"/>
      <c r="ENV80" s="230"/>
      <c r="ENW80" s="230"/>
      <c r="ENX80" s="230"/>
      <c r="ENY80" s="230"/>
      <c r="ENZ80" s="230"/>
      <c r="EOA80" s="230"/>
      <c r="EOB80" s="230"/>
      <c r="EOC80" s="230"/>
      <c r="EOD80" s="230"/>
      <c r="EOE80" s="230"/>
      <c r="EOF80" s="230"/>
      <c r="EOG80" s="230"/>
      <c r="EOH80" s="230"/>
      <c r="EOI80" s="230"/>
      <c r="EOJ80" s="230"/>
      <c r="EOK80" s="230"/>
      <c r="EOL80" s="230"/>
      <c r="EOM80" s="230"/>
      <c r="EON80" s="230"/>
      <c r="EOO80" s="230"/>
      <c r="EOP80" s="230"/>
      <c r="EOQ80" s="230"/>
      <c r="EOR80" s="230"/>
      <c r="EOS80" s="230"/>
      <c r="EOT80" s="230"/>
      <c r="EOU80" s="230"/>
      <c r="EOV80" s="230"/>
      <c r="EOW80" s="230"/>
      <c r="EOX80" s="230"/>
      <c r="EOY80" s="230"/>
      <c r="EOZ80" s="230"/>
      <c r="EPA80" s="230"/>
      <c r="EPB80" s="230"/>
      <c r="EPC80" s="230"/>
      <c r="EPD80" s="230"/>
      <c r="EPE80" s="230"/>
      <c r="EPF80" s="230"/>
      <c r="EPG80" s="230"/>
      <c r="EPH80" s="230"/>
      <c r="EPI80" s="230"/>
      <c r="EPJ80" s="230"/>
      <c r="EPK80" s="230"/>
      <c r="EPL80" s="230"/>
      <c r="EPM80" s="230"/>
      <c r="EPN80" s="230"/>
      <c r="EPO80" s="230"/>
      <c r="EPP80" s="230"/>
      <c r="EPQ80" s="230"/>
      <c r="EPR80" s="230"/>
      <c r="EPS80" s="230"/>
      <c r="EPT80" s="230"/>
      <c r="EPU80" s="230"/>
      <c r="EPV80" s="230"/>
      <c r="EPW80" s="230"/>
      <c r="EPX80" s="230"/>
      <c r="EPY80" s="230"/>
      <c r="EPZ80" s="230"/>
      <c r="EQA80" s="230"/>
      <c r="EQB80" s="230"/>
      <c r="EQC80" s="230"/>
      <c r="EQD80" s="230"/>
      <c r="EQE80" s="230"/>
      <c r="EQF80" s="230"/>
      <c r="EQG80" s="230"/>
      <c r="EQH80" s="230"/>
      <c r="EQI80" s="230"/>
      <c r="EQJ80" s="230"/>
      <c r="EQK80" s="230"/>
      <c r="EQL80" s="230"/>
      <c r="EQM80" s="230"/>
      <c r="EQN80" s="230"/>
      <c r="EQO80" s="230"/>
      <c r="EQP80" s="230"/>
      <c r="EQQ80" s="230"/>
      <c r="EQR80" s="230"/>
      <c r="EQS80" s="230"/>
      <c r="EQT80" s="230"/>
      <c r="EQU80" s="230"/>
      <c r="EQV80" s="230"/>
      <c r="EQW80" s="230"/>
      <c r="EQX80" s="230"/>
      <c r="EQY80" s="230"/>
      <c r="EQZ80" s="230"/>
      <c r="ERA80" s="230"/>
      <c r="ERB80" s="230"/>
      <c r="ERC80" s="230"/>
      <c r="ERD80" s="230"/>
      <c r="ERE80" s="230"/>
      <c r="ERF80" s="230"/>
      <c r="ERG80" s="230"/>
      <c r="ERH80" s="230"/>
      <c r="ERI80" s="230"/>
      <c r="ERJ80" s="230"/>
      <c r="ERK80" s="230"/>
      <c r="ERL80" s="230"/>
      <c r="ERM80" s="230"/>
      <c r="ERN80" s="230"/>
      <c r="ERO80" s="230"/>
      <c r="ERP80" s="230"/>
      <c r="ERQ80" s="230"/>
      <c r="ERR80" s="230"/>
      <c r="ERS80" s="230"/>
      <c r="ERT80" s="230"/>
      <c r="ERU80" s="230"/>
      <c r="ERV80" s="230"/>
      <c r="ERW80" s="230"/>
      <c r="ERX80" s="230"/>
      <c r="ERY80" s="230"/>
      <c r="ERZ80" s="230"/>
      <c r="ESA80" s="230"/>
      <c r="ESB80" s="230"/>
      <c r="ESC80" s="230"/>
      <c r="ESD80" s="230"/>
      <c r="ESE80" s="230"/>
      <c r="ESF80" s="230"/>
      <c r="ESG80" s="230"/>
      <c r="ESH80" s="230"/>
      <c r="ESI80" s="230"/>
      <c r="ESJ80" s="230"/>
      <c r="ESK80" s="230"/>
      <c r="ESL80" s="230"/>
      <c r="ESM80" s="230"/>
      <c r="ESN80" s="230"/>
      <c r="ESO80" s="230"/>
      <c r="ESP80" s="230"/>
      <c r="ESQ80" s="230"/>
      <c r="ESR80" s="230"/>
      <c r="ESS80" s="230"/>
      <c r="EST80" s="230"/>
      <c r="ESU80" s="230"/>
      <c r="ESV80" s="230"/>
      <c r="ESW80" s="230"/>
      <c r="ESX80" s="230"/>
      <c r="ESY80" s="230"/>
      <c r="ESZ80" s="230"/>
      <c r="ETA80" s="230"/>
      <c r="ETB80" s="230"/>
      <c r="ETC80" s="230"/>
      <c r="ETD80" s="230"/>
      <c r="ETE80" s="230"/>
      <c r="ETF80" s="230"/>
      <c r="ETG80" s="230"/>
      <c r="ETH80" s="230"/>
      <c r="ETI80" s="230"/>
      <c r="ETJ80" s="230"/>
      <c r="ETK80" s="230"/>
      <c r="ETL80" s="230"/>
      <c r="ETM80" s="230"/>
      <c r="ETN80" s="230"/>
      <c r="ETO80" s="230"/>
      <c r="ETP80" s="230"/>
      <c r="ETQ80" s="230"/>
      <c r="ETR80" s="230"/>
      <c r="ETS80" s="230"/>
      <c r="ETT80" s="230"/>
      <c r="ETU80" s="230"/>
      <c r="ETV80" s="230"/>
      <c r="ETW80" s="230"/>
      <c r="ETX80" s="230"/>
      <c r="ETY80" s="230"/>
      <c r="ETZ80" s="230"/>
      <c r="EUA80" s="230"/>
      <c r="EUB80" s="230"/>
      <c r="EUC80" s="230"/>
      <c r="EUD80" s="230"/>
      <c r="EUE80" s="230"/>
      <c r="EUF80" s="230"/>
      <c r="EUG80" s="230"/>
      <c r="EUH80" s="230"/>
      <c r="EUI80" s="230"/>
      <c r="EUJ80" s="230"/>
      <c r="EUK80" s="230"/>
      <c r="EUL80" s="230"/>
      <c r="EUM80" s="230"/>
      <c r="EUN80" s="230"/>
      <c r="EUO80" s="230"/>
      <c r="EUP80" s="230"/>
      <c r="EUQ80" s="230"/>
      <c r="EUR80" s="230"/>
      <c r="EUS80" s="230"/>
      <c r="EUT80" s="230"/>
      <c r="EUU80" s="230"/>
      <c r="EUV80" s="230"/>
      <c r="EUW80" s="230"/>
      <c r="EUX80" s="230"/>
      <c r="EUY80" s="230"/>
      <c r="EUZ80" s="230"/>
      <c r="EVA80" s="230"/>
      <c r="EVB80" s="230"/>
      <c r="EVC80" s="230"/>
      <c r="EVD80" s="230"/>
      <c r="EVE80" s="230"/>
      <c r="EVF80" s="230"/>
      <c r="EVG80" s="230"/>
      <c r="EVH80" s="230"/>
      <c r="EVI80" s="230"/>
      <c r="EVJ80" s="230"/>
      <c r="EVK80" s="230"/>
      <c r="EVL80" s="230"/>
      <c r="EVM80" s="230"/>
      <c r="EVN80" s="230"/>
      <c r="EVO80" s="230"/>
      <c r="EVP80" s="230"/>
      <c r="EVQ80" s="230"/>
      <c r="EVR80" s="230"/>
      <c r="EVS80" s="230"/>
      <c r="EVT80" s="230"/>
      <c r="EVU80" s="230"/>
      <c r="EVV80" s="230"/>
      <c r="EVW80" s="230"/>
      <c r="EVX80" s="230"/>
      <c r="EVY80" s="230"/>
      <c r="EVZ80" s="230"/>
      <c r="EWA80" s="230"/>
      <c r="EWB80" s="230"/>
      <c r="EWC80" s="230"/>
      <c r="EWD80" s="230"/>
      <c r="EWE80" s="230"/>
      <c r="EWF80" s="230"/>
      <c r="EWG80" s="230"/>
      <c r="EWH80" s="230"/>
      <c r="EWI80" s="230"/>
      <c r="EWJ80" s="230"/>
      <c r="EWK80" s="230"/>
      <c r="EWL80" s="230"/>
      <c r="EWM80" s="230"/>
      <c r="EWN80" s="230"/>
      <c r="EWO80" s="230"/>
      <c r="EWP80" s="230"/>
      <c r="EWQ80" s="230"/>
      <c r="EWR80" s="230"/>
      <c r="EWS80" s="230"/>
      <c r="EWT80" s="230"/>
      <c r="EWU80" s="230"/>
      <c r="EWV80" s="230"/>
      <c r="EWW80" s="230"/>
      <c r="EWX80" s="230"/>
      <c r="EWY80" s="230"/>
      <c r="EWZ80" s="230"/>
      <c r="EXA80" s="230"/>
      <c r="EXB80" s="230"/>
      <c r="EXC80" s="230"/>
      <c r="EXD80" s="230"/>
      <c r="EXE80" s="230"/>
      <c r="EXF80" s="230"/>
      <c r="EXG80" s="230"/>
      <c r="EXH80" s="230"/>
      <c r="EXI80" s="230"/>
      <c r="EXJ80" s="230"/>
      <c r="EXK80" s="230"/>
      <c r="EXL80" s="230"/>
      <c r="EXM80" s="230"/>
      <c r="EXN80" s="230"/>
      <c r="EXO80" s="230"/>
      <c r="EXP80" s="230"/>
      <c r="EXQ80" s="230"/>
      <c r="EXR80" s="230"/>
      <c r="EXS80" s="230"/>
      <c r="EXT80" s="230"/>
      <c r="EXU80" s="230"/>
      <c r="EXV80" s="230"/>
      <c r="EXW80" s="230"/>
      <c r="EXX80" s="230"/>
      <c r="EXY80" s="230"/>
      <c r="EXZ80" s="230"/>
      <c r="EYA80" s="230"/>
      <c r="EYB80" s="230"/>
      <c r="EYC80" s="230"/>
      <c r="EYD80" s="230"/>
      <c r="EYE80" s="230"/>
      <c r="EYF80" s="230"/>
      <c r="EYG80" s="230"/>
      <c r="EYH80" s="230"/>
      <c r="EYI80" s="230"/>
      <c r="EYJ80" s="230"/>
      <c r="EYK80" s="230"/>
      <c r="EYL80" s="230"/>
      <c r="EYM80" s="230"/>
      <c r="EYN80" s="230"/>
      <c r="EYO80" s="230"/>
      <c r="EYP80" s="230"/>
      <c r="EYQ80" s="230"/>
      <c r="EYR80" s="230"/>
      <c r="EYS80" s="230"/>
      <c r="EYT80" s="230"/>
      <c r="EYU80" s="230"/>
      <c r="EYV80" s="230"/>
      <c r="EYW80" s="230"/>
      <c r="EYX80" s="230"/>
      <c r="EYY80" s="230"/>
      <c r="EYZ80" s="230"/>
      <c r="EZA80" s="230"/>
      <c r="EZB80" s="230"/>
      <c r="EZC80" s="230"/>
      <c r="EZD80" s="230"/>
      <c r="EZE80" s="230"/>
      <c r="EZF80" s="230"/>
      <c r="EZG80" s="230"/>
      <c r="EZH80" s="230"/>
      <c r="EZI80" s="230"/>
      <c r="EZJ80" s="230"/>
      <c r="EZK80" s="230"/>
      <c r="EZL80" s="230"/>
      <c r="EZM80" s="230"/>
      <c r="EZN80" s="230"/>
      <c r="EZO80" s="230"/>
      <c r="EZP80" s="230"/>
      <c r="EZQ80" s="230"/>
      <c r="EZR80" s="230"/>
      <c r="EZS80" s="230"/>
      <c r="EZT80" s="230"/>
      <c r="EZU80" s="230"/>
      <c r="EZV80" s="230"/>
      <c r="EZW80" s="230"/>
      <c r="EZX80" s="230"/>
      <c r="EZY80" s="230"/>
      <c r="EZZ80" s="230"/>
      <c r="FAA80" s="230"/>
      <c r="FAB80" s="230"/>
      <c r="FAC80" s="230"/>
      <c r="FAD80" s="230"/>
      <c r="FAE80" s="230"/>
      <c r="FAF80" s="230"/>
      <c r="FAG80" s="230"/>
      <c r="FAH80" s="230"/>
      <c r="FAI80" s="230"/>
      <c r="FAJ80" s="230"/>
      <c r="FAK80" s="230"/>
      <c r="FAL80" s="230"/>
      <c r="FAM80" s="230"/>
      <c r="FAN80" s="230"/>
      <c r="FAO80" s="230"/>
      <c r="FAP80" s="230"/>
      <c r="FAQ80" s="230"/>
      <c r="FAR80" s="230"/>
      <c r="FAS80" s="230"/>
      <c r="FAT80" s="230"/>
      <c r="FAU80" s="230"/>
      <c r="FAV80" s="230"/>
      <c r="FAW80" s="230"/>
      <c r="FAX80" s="230"/>
      <c r="FAY80" s="230"/>
      <c r="FAZ80" s="230"/>
      <c r="FBA80" s="230"/>
      <c r="FBB80" s="230"/>
      <c r="FBC80" s="230"/>
      <c r="FBD80" s="230"/>
      <c r="FBE80" s="230"/>
      <c r="FBF80" s="230"/>
      <c r="FBG80" s="230"/>
      <c r="FBH80" s="230"/>
      <c r="FBI80" s="230"/>
      <c r="FBJ80" s="230"/>
      <c r="FBK80" s="230"/>
      <c r="FBL80" s="230"/>
      <c r="FBM80" s="230"/>
      <c r="FBN80" s="230"/>
      <c r="FBO80" s="230"/>
      <c r="FBP80" s="230"/>
      <c r="FBQ80" s="230"/>
      <c r="FBR80" s="230"/>
      <c r="FBS80" s="230"/>
      <c r="FBT80" s="230"/>
      <c r="FBU80" s="230"/>
      <c r="FBV80" s="230"/>
      <c r="FBW80" s="230"/>
      <c r="FBX80" s="230"/>
      <c r="FBY80" s="230"/>
      <c r="FBZ80" s="230"/>
      <c r="FCA80" s="230"/>
      <c r="FCB80" s="230"/>
      <c r="FCC80" s="230"/>
      <c r="FCD80" s="230"/>
      <c r="FCE80" s="230"/>
      <c r="FCF80" s="230"/>
      <c r="FCG80" s="230"/>
      <c r="FCH80" s="230"/>
      <c r="FCI80" s="230"/>
      <c r="FCJ80" s="230"/>
      <c r="FCK80" s="230"/>
      <c r="FCL80" s="230"/>
      <c r="FCM80" s="230"/>
      <c r="FCN80" s="230"/>
      <c r="FCO80" s="230"/>
      <c r="FCP80" s="230"/>
      <c r="FCQ80" s="230"/>
      <c r="FCR80" s="230"/>
      <c r="FCS80" s="230"/>
      <c r="FCT80" s="230"/>
      <c r="FCU80" s="230"/>
      <c r="FCV80" s="230"/>
      <c r="FCW80" s="230"/>
      <c r="FCX80" s="230"/>
      <c r="FCY80" s="230"/>
      <c r="FCZ80" s="230"/>
      <c r="FDA80" s="230"/>
      <c r="FDB80" s="230"/>
      <c r="FDC80" s="230"/>
      <c r="FDD80" s="230"/>
      <c r="FDE80" s="230"/>
      <c r="FDF80" s="230"/>
      <c r="FDG80" s="230"/>
      <c r="FDH80" s="230"/>
      <c r="FDI80" s="230"/>
      <c r="FDJ80" s="230"/>
      <c r="FDK80" s="230"/>
      <c r="FDL80" s="230"/>
      <c r="FDM80" s="230"/>
      <c r="FDN80" s="230"/>
      <c r="FDO80" s="230"/>
      <c r="FDP80" s="230"/>
      <c r="FDQ80" s="230"/>
      <c r="FDR80" s="230"/>
      <c r="FDS80" s="230"/>
      <c r="FDT80" s="230"/>
      <c r="FDU80" s="230"/>
      <c r="FDV80" s="230"/>
      <c r="FDW80" s="230"/>
      <c r="FDX80" s="230"/>
      <c r="FDY80" s="230"/>
      <c r="FDZ80" s="230"/>
      <c r="FEA80" s="230"/>
      <c r="FEB80" s="230"/>
      <c r="FEC80" s="230"/>
      <c r="FED80" s="230"/>
      <c r="FEE80" s="230"/>
      <c r="FEF80" s="230"/>
      <c r="FEG80" s="230"/>
      <c r="FEH80" s="230"/>
      <c r="FEI80" s="230"/>
      <c r="FEJ80" s="230"/>
      <c r="FEK80" s="230"/>
      <c r="FEL80" s="230"/>
      <c r="FEM80" s="230"/>
      <c r="FEN80" s="230"/>
      <c r="FEO80" s="230"/>
      <c r="FEP80" s="230"/>
      <c r="FEQ80" s="230"/>
      <c r="FER80" s="230"/>
      <c r="FES80" s="230"/>
      <c r="FET80" s="230"/>
      <c r="FEU80" s="230"/>
      <c r="FEV80" s="230"/>
      <c r="FEW80" s="230"/>
      <c r="FEX80" s="230"/>
      <c r="FEY80" s="230"/>
      <c r="FEZ80" s="230"/>
      <c r="FFA80" s="230"/>
      <c r="FFB80" s="230"/>
      <c r="FFC80" s="230"/>
      <c r="FFD80" s="230"/>
      <c r="FFE80" s="230"/>
      <c r="FFF80" s="230"/>
      <c r="FFG80" s="230"/>
      <c r="FFH80" s="230"/>
      <c r="FFI80" s="230"/>
      <c r="FFJ80" s="230"/>
      <c r="FFK80" s="230"/>
      <c r="FFL80" s="230"/>
      <c r="FFM80" s="230"/>
      <c r="FFN80" s="230"/>
      <c r="FFO80" s="230"/>
      <c r="FFP80" s="230"/>
      <c r="FFQ80" s="230"/>
      <c r="FFR80" s="230"/>
      <c r="FFS80" s="230"/>
      <c r="FFT80" s="230"/>
      <c r="FFU80" s="230"/>
      <c r="FFV80" s="230"/>
      <c r="FFW80" s="230"/>
      <c r="FFX80" s="230"/>
      <c r="FFY80" s="230"/>
      <c r="FFZ80" s="230"/>
      <c r="FGA80" s="230"/>
      <c r="FGB80" s="230"/>
      <c r="FGC80" s="230"/>
      <c r="FGD80" s="230"/>
      <c r="FGE80" s="230"/>
      <c r="FGF80" s="230"/>
      <c r="FGG80" s="230"/>
      <c r="FGH80" s="230"/>
      <c r="FGI80" s="230"/>
      <c r="FGJ80" s="230"/>
      <c r="FGK80" s="230"/>
      <c r="FGL80" s="230"/>
      <c r="FGM80" s="230"/>
      <c r="FGN80" s="230"/>
      <c r="FGO80" s="230"/>
      <c r="FGP80" s="230"/>
      <c r="FGQ80" s="230"/>
      <c r="FGR80" s="230"/>
      <c r="FGS80" s="230"/>
      <c r="FGT80" s="230"/>
      <c r="FGU80" s="230"/>
      <c r="FGV80" s="230"/>
      <c r="FGW80" s="230"/>
      <c r="FGX80" s="230"/>
      <c r="FGY80" s="230"/>
      <c r="FGZ80" s="230"/>
      <c r="FHA80" s="230"/>
      <c r="FHB80" s="230"/>
      <c r="FHC80" s="230"/>
      <c r="FHD80" s="230"/>
      <c r="FHE80" s="230"/>
      <c r="FHF80" s="230"/>
      <c r="FHG80" s="230"/>
      <c r="FHH80" s="230"/>
      <c r="FHI80" s="230"/>
      <c r="FHJ80" s="230"/>
      <c r="FHK80" s="230"/>
      <c r="FHL80" s="230"/>
      <c r="FHM80" s="230"/>
      <c r="FHN80" s="230"/>
      <c r="FHO80" s="230"/>
      <c r="FHP80" s="230"/>
      <c r="FHQ80" s="230"/>
      <c r="FHR80" s="230"/>
      <c r="FHS80" s="230"/>
      <c r="FHT80" s="230"/>
      <c r="FHU80" s="230"/>
      <c r="FHV80" s="230"/>
      <c r="FHW80" s="230"/>
      <c r="FHX80" s="230"/>
      <c r="FHY80" s="230"/>
      <c r="FHZ80" s="230"/>
      <c r="FIA80" s="230"/>
      <c r="FIB80" s="230"/>
      <c r="FIC80" s="230"/>
      <c r="FID80" s="230"/>
      <c r="FIE80" s="230"/>
      <c r="FIF80" s="230"/>
      <c r="FIG80" s="230"/>
      <c r="FIH80" s="230"/>
      <c r="FII80" s="230"/>
      <c r="FIJ80" s="230"/>
      <c r="FIK80" s="230"/>
      <c r="FIL80" s="230"/>
      <c r="FIM80" s="230"/>
      <c r="FIN80" s="230"/>
      <c r="FIO80" s="230"/>
      <c r="FIP80" s="230"/>
      <c r="FIQ80" s="230"/>
      <c r="FIR80" s="230"/>
      <c r="FIS80" s="230"/>
      <c r="FIT80" s="230"/>
      <c r="FIU80" s="230"/>
      <c r="FIV80" s="230"/>
      <c r="FIW80" s="230"/>
      <c r="FIX80" s="230"/>
      <c r="FIY80" s="230"/>
      <c r="FIZ80" s="230"/>
      <c r="FJA80" s="230"/>
      <c r="FJB80" s="230"/>
      <c r="FJC80" s="230"/>
      <c r="FJD80" s="230"/>
      <c r="FJE80" s="230"/>
      <c r="FJF80" s="230"/>
      <c r="FJG80" s="230"/>
      <c r="FJH80" s="230"/>
      <c r="FJI80" s="230"/>
      <c r="FJJ80" s="230"/>
      <c r="FJK80" s="230"/>
      <c r="FJL80" s="230"/>
      <c r="FJM80" s="230"/>
      <c r="FJN80" s="230"/>
      <c r="FJO80" s="230"/>
      <c r="FJP80" s="230"/>
      <c r="FJQ80" s="230"/>
      <c r="FJR80" s="230"/>
      <c r="FJS80" s="230"/>
      <c r="FJT80" s="230"/>
      <c r="FJU80" s="230"/>
      <c r="FJV80" s="230"/>
      <c r="FJW80" s="230"/>
      <c r="FJX80" s="230"/>
      <c r="FJY80" s="230"/>
      <c r="FJZ80" s="230"/>
      <c r="FKA80" s="230"/>
      <c r="FKB80" s="230"/>
      <c r="FKC80" s="230"/>
      <c r="FKD80" s="230"/>
      <c r="FKE80" s="230"/>
      <c r="FKF80" s="230"/>
      <c r="FKG80" s="230"/>
      <c r="FKH80" s="230"/>
      <c r="FKI80" s="230"/>
      <c r="FKJ80" s="230"/>
      <c r="FKK80" s="230"/>
      <c r="FKL80" s="230"/>
      <c r="FKM80" s="230"/>
      <c r="FKN80" s="230"/>
      <c r="FKO80" s="230"/>
      <c r="FKP80" s="230"/>
      <c r="FKQ80" s="230"/>
      <c r="FKR80" s="230"/>
      <c r="FKS80" s="230"/>
      <c r="FKT80" s="230"/>
      <c r="FKU80" s="230"/>
      <c r="FKV80" s="230"/>
      <c r="FKW80" s="230"/>
      <c r="FKX80" s="230"/>
      <c r="FKY80" s="230"/>
      <c r="FKZ80" s="230"/>
      <c r="FLA80" s="230"/>
      <c r="FLB80" s="230"/>
      <c r="FLC80" s="230"/>
      <c r="FLD80" s="230"/>
      <c r="FLE80" s="230"/>
      <c r="FLF80" s="230"/>
      <c r="FLG80" s="230"/>
      <c r="FLH80" s="230"/>
      <c r="FLI80" s="230"/>
      <c r="FLJ80" s="230"/>
      <c r="FLK80" s="230"/>
      <c r="FLL80" s="230"/>
      <c r="FLM80" s="230"/>
      <c r="FLN80" s="230"/>
      <c r="FLO80" s="230"/>
      <c r="FLP80" s="230"/>
      <c r="FLQ80" s="230"/>
      <c r="FLR80" s="230"/>
      <c r="FLS80" s="230"/>
      <c r="FLT80" s="230"/>
      <c r="FLU80" s="230"/>
      <c r="FLV80" s="230"/>
      <c r="FLW80" s="230"/>
      <c r="FLX80" s="230"/>
      <c r="FLY80" s="230"/>
      <c r="FLZ80" s="230"/>
      <c r="FMA80" s="230"/>
      <c r="FMB80" s="230"/>
      <c r="FMC80" s="230"/>
      <c r="FMD80" s="230"/>
      <c r="FME80" s="230"/>
      <c r="FMF80" s="230"/>
      <c r="FMG80" s="230"/>
      <c r="FMH80" s="230"/>
      <c r="FMI80" s="230"/>
      <c r="FMJ80" s="230"/>
      <c r="FMK80" s="230"/>
      <c r="FML80" s="230"/>
      <c r="FMM80" s="230"/>
      <c r="FMN80" s="230"/>
      <c r="FMO80" s="230"/>
      <c r="FMP80" s="230"/>
      <c r="FMQ80" s="230"/>
      <c r="FMR80" s="230"/>
      <c r="FMS80" s="230"/>
      <c r="FMT80" s="230"/>
      <c r="FMU80" s="230"/>
      <c r="FMV80" s="230"/>
      <c r="FMW80" s="230"/>
      <c r="FMX80" s="230"/>
      <c r="FMY80" s="230"/>
      <c r="FMZ80" s="230"/>
      <c r="FNA80" s="230"/>
      <c r="FNB80" s="230"/>
      <c r="FNC80" s="230"/>
      <c r="FND80" s="230"/>
      <c r="FNE80" s="230"/>
      <c r="FNF80" s="230"/>
      <c r="FNG80" s="230"/>
      <c r="FNH80" s="230"/>
      <c r="FNI80" s="230"/>
      <c r="FNJ80" s="230"/>
      <c r="FNK80" s="230"/>
      <c r="FNL80" s="230"/>
      <c r="FNM80" s="230"/>
      <c r="FNN80" s="230"/>
      <c r="FNO80" s="230"/>
      <c r="FNP80" s="230"/>
      <c r="FNQ80" s="230"/>
      <c r="FNR80" s="230"/>
      <c r="FNS80" s="230"/>
      <c r="FNT80" s="230"/>
      <c r="FNU80" s="230"/>
      <c r="FNV80" s="230"/>
      <c r="FNW80" s="230"/>
      <c r="FNX80" s="230"/>
      <c r="FNY80" s="230"/>
      <c r="FNZ80" s="230"/>
      <c r="FOA80" s="230"/>
      <c r="FOB80" s="230"/>
      <c r="FOC80" s="230"/>
      <c r="FOD80" s="230"/>
      <c r="FOE80" s="230"/>
      <c r="FOF80" s="230"/>
      <c r="FOG80" s="230"/>
      <c r="FOH80" s="230"/>
      <c r="FOI80" s="230"/>
      <c r="FOJ80" s="230"/>
      <c r="FOK80" s="230"/>
      <c r="FOL80" s="230"/>
      <c r="FOM80" s="230"/>
      <c r="FON80" s="230"/>
      <c r="FOO80" s="230"/>
      <c r="FOP80" s="230"/>
      <c r="FOQ80" s="230"/>
      <c r="FOR80" s="230"/>
      <c r="FOS80" s="230"/>
      <c r="FOT80" s="230"/>
      <c r="FOU80" s="230"/>
      <c r="FOV80" s="230"/>
      <c r="FOW80" s="230"/>
      <c r="FOX80" s="230"/>
      <c r="FOY80" s="230"/>
      <c r="FOZ80" s="230"/>
      <c r="FPA80" s="230"/>
      <c r="FPB80" s="230"/>
      <c r="FPC80" s="230"/>
      <c r="FPD80" s="230"/>
      <c r="FPE80" s="230"/>
      <c r="FPF80" s="230"/>
      <c r="FPG80" s="230"/>
      <c r="FPH80" s="230"/>
      <c r="FPI80" s="230"/>
      <c r="FPJ80" s="230"/>
      <c r="FPK80" s="230"/>
      <c r="FPL80" s="230"/>
      <c r="FPM80" s="230"/>
      <c r="FPN80" s="230"/>
      <c r="FPO80" s="230"/>
      <c r="FPP80" s="230"/>
      <c r="FPQ80" s="230"/>
      <c r="FPR80" s="230"/>
      <c r="FPS80" s="230"/>
      <c r="FPT80" s="230"/>
      <c r="FPU80" s="230"/>
      <c r="FPV80" s="230"/>
      <c r="FPW80" s="230"/>
      <c r="FPX80" s="230"/>
      <c r="FPY80" s="230"/>
      <c r="FPZ80" s="230"/>
      <c r="FQA80" s="230"/>
      <c r="FQB80" s="230"/>
      <c r="FQC80" s="230"/>
      <c r="FQD80" s="230"/>
      <c r="FQE80" s="230"/>
      <c r="FQF80" s="230"/>
      <c r="FQG80" s="230"/>
      <c r="FQH80" s="230"/>
      <c r="FQI80" s="230"/>
      <c r="FQJ80" s="230"/>
      <c r="FQK80" s="230"/>
      <c r="FQL80" s="230"/>
      <c r="FQM80" s="230"/>
      <c r="FQN80" s="230"/>
      <c r="FQO80" s="230"/>
      <c r="FQP80" s="230"/>
      <c r="FQQ80" s="230"/>
      <c r="FQR80" s="230"/>
      <c r="FQS80" s="230"/>
      <c r="FQT80" s="230"/>
      <c r="FQU80" s="230"/>
      <c r="FQV80" s="230"/>
      <c r="FQW80" s="230"/>
      <c r="FQX80" s="230"/>
      <c r="FQY80" s="230"/>
      <c r="FQZ80" s="230"/>
      <c r="FRA80" s="230"/>
      <c r="FRB80" s="230"/>
      <c r="FRC80" s="230"/>
      <c r="FRD80" s="230"/>
      <c r="FRE80" s="230"/>
      <c r="FRF80" s="230"/>
      <c r="FRG80" s="230"/>
      <c r="FRH80" s="230"/>
      <c r="FRI80" s="230"/>
      <c r="FRJ80" s="230"/>
      <c r="FRK80" s="230"/>
      <c r="FRL80" s="230"/>
      <c r="FRM80" s="230"/>
      <c r="FRN80" s="230"/>
      <c r="FRO80" s="230"/>
      <c r="FRP80" s="230"/>
      <c r="FRQ80" s="230"/>
      <c r="FRR80" s="230"/>
      <c r="FRS80" s="230"/>
      <c r="FRT80" s="230"/>
      <c r="FRU80" s="230"/>
      <c r="FRV80" s="230"/>
      <c r="FRW80" s="230"/>
      <c r="FRX80" s="230"/>
      <c r="FRY80" s="230"/>
      <c r="FRZ80" s="230"/>
      <c r="FSA80" s="230"/>
      <c r="FSB80" s="230"/>
      <c r="FSC80" s="230"/>
      <c r="FSD80" s="230"/>
      <c r="FSE80" s="230"/>
      <c r="FSF80" s="230"/>
      <c r="FSG80" s="230"/>
      <c r="FSH80" s="230"/>
      <c r="FSI80" s="230"/>
      <c r="FSJ80" s="230"/>
      <c r="FSK80" s="230"/>
      <c r="FSL80" s="230"/>
      <c r="FSM80" s="230"/>
      <c r="FSN80" s="230"/>
      <c r="FSO80" s="230"/>
      <c r="FSP80" s="230"/>
      <c r="FSQ80" s="230"/>
      <c r="FSR80" s="230"/>
      <c r="FSS80" s="230"/>
      <c r="FST80" s="230"/>
      <c r="FSU80" s="230"/>
      <c r="FSV80" s="230"/>
      <c r="FSW80" s="230"/>
      <c r="FSX80" s="230"/>
      <c r="FSY80" s="230"/>
      <c r="FSZ80" s="230"/>
      <c r="FTA80" s="230"/>
      <c r="FTB80" s="230"/>
      <c r="FTC80" s="230"/>
      <c r="FTD80" s="230"/>
      <c r="FTE80" s="230"/>
      <c r="FTF80" s="230"/>
      <c r="FTG80" s="230"/>
      <c r="FTH80" s="230"/>
      <c r="FTI80" s="230"/>
      <c r="FTJ80" s="230"/>
      <c r="FTK80" s="230"/>
      <c r="FTL80" s="230"/>
      <c r="FTM80" s="230"/>
      <c r="FTN80" s="230"/>
      <c r="FTO80" s="230"/>
      <c r="FTP80" s="230"/>
      <c r="FTQ80" s="230"/>
      <c r="FTR80" s="230"/>
      <c r="FTS80" s="230"/>
      <c r="FTT80" s="230"/>
      <c r="FTU80" s="230"/>
      <c r="FTV80" s="230"/>
      <c r="FTW80" s="230"/>
      <c r="FTX80" s="230"/>
      <c r="FTY80" s="230"/>
      <c r="FTZ80" s="230"/>
      <c r="FUA80" s="230"/>
      <c r="FUB80" s="230"/>
      <c r="FUC80" s="230"/>
      <c r="FUD80" s="230"/>
      <c r="FUE80" s="230"/>
      <c r="FUF80" s="230"/>
      <c r="FUG80" s="230"/>
      <c r="FUH80" s="230"/>
      <c r="FUI80" s="230"/>
      <c r="FUJ80" s="230"/>
      <c r="FUK80" s="230"/>
      <c r="FUL80" s="230"/>
      <c r="FUM80" s="230"/>
      <c r="FUN80" s="230"/>
      <c r="FUO80" s="230"/>
      <c r="FUP80" s="230"/>
      <c r="FUQ80" s="230"/>
      <c r="FUR80" s="230"/>
      <c r="FUS80" s="230"/>
      <c r="FUT80" s="230"/>
      <c r="FUU80" s="230"/>
      <c r="FUV80" s="230"/>
      <c r="FUW80" s="230"/>
      <c r="FUX80" s="230"/>
      <c r="FUY80" s="230"/>
      <c r="FUZ80" s="230"/>
      <c r="FVA80" s="230"/>
      <c r="FVB80" s="230"/>
      <c r="FVC80" s="230"/>
      <c r="FVD80" s="230"/>
      <c r="FVE80" s="230"/>
      <c r="FVF80" s="230"/>
      <c r="FVG80" s="230"/>
      <c r="FVH80" s="230"/>
      <c r="FVI80" s="230"/>
      <c r="FVJ80" s="230"/>
      <c r="FVK80" s="230"/>
      <c r="FVL80" s="230"/>
      <c r="FVM80" s="230"/>
      <c r="FVN80" s="230"/>
      <c r="FVO80" s="230"/>
      <c r="FVP80" s="230"/>
      <c r="FVQ80" s="230"/>
      <c r="FVR80" s="230"/>
      <c r="FVS80" s="230"/>
      <c r="FVT80" s="230"/>
      <c r="FVU80" s="230"/>
      <c r="FVV80" s="230"/>
      <c r="FVW80" s="230"/>
      <c r="FVX80" s="230"/>
      <c r="FVY80" s="230"/>
      <c r="FVZ80" s="230"/>
      <c r="FWA80" s="230"/>
      <c r="FWB80" s="230"/>
      <c r="FWC80" s="230"/>
      <c r="FWD80" s="230"/>
      <c r="FWE80" s="230"/>
      <c r="FWF80" s="230"/>
      <c r="FWG80" s="230"/>
      <c r="FWH80" s="230"/>
      <c r="FWI80" s="230"/>
      <c r="FWJ80" s="230"/>
      <c r="FWK80" s="230"/>
      <c r="FWL80" s="230"/>
      <c r="FWM80" s="230"/>
      <c r="FWN80" s="230"/>
      <c r="FWO80" s="230"/>
      <c r="FWP80" s="230"/>
      <c r="FWQ80" s="230"/>
      <c r="FWR80" s="230"/>
      <c r="FWS80" s="230"/>
      <c r="FWT80" s="230"/>
      <c r="FWU80" s="230"/>
      <c r="FWV80" s="230"/>
      <c r="FWW80" s="230"/>
      <c r="FWX80" s="230"/>
      <c r="FWY80" s="230"/>
      <c r="FWZ80" s="230"/>
      <c r="FXA80" s="230"/>
      <c r="FXB80" s="230"/>
      <c r="FXC80" s="230"/>
      <c r="FXD80" s="230"/>
      <c r="FXE80" s="230"/>
      <c r="FXF80" s="230"/>
      <c r="FXG80" s="230"/>
      <c r="FXH80" s="230"/>
      <c r="FXI80" s="230"/>
      <c r="FXJ80" s="230"/>
      <c r="FXK80" s="230"/>
      <c r="FXL80" s="230"/>
      <c r="FXM80" s="230"/>
      <c r="FXN80" s="230"/>
      <c r="FXO80" s="230"/>
      <c r="FXP80" s="230"/>
      <c r="FXQ80" s="230"/>
      <c r="FXR80" s="230"/>
      <c r="FXS80" s="230"/>
      <c r="FXT80" s="230"/>
      <c r="FXU80" s="230"/>
      <c r="FXV80" s="230"/>
      <c r="FXW80" s="230"/>
      <c r="FXX80" s="230"/>
      <c r="FXY80" s="230"/>
      <c r="FXZ80" s="230"/>
      <c r="FYA80" s="230"/>
      <c r="FYB80" s="230"/>
      <c r="FYC80" s="230"/>
      <c r="FYD80" s="230"/>
      <c r="FYE80" s="230"/>
      <c r="FYF80" s="230"/>
      <c r="FYG80" s="230"/>
      <c r="FYH80" s="230"/>
      <c r="FYI80" s="230"/>
      <c r="FYJ80" s="230"/>
      <c r="FYK80" s="230"/>
      <c r="FYL80" s="230"/>
      <c r="FYM80" s="230"/>
      <c r="FYN80" s="230"/>
      <c r="FYO80" s="230"/>
      <c r="FYP80" s="230"/>
      <c r="FYQ80" s="230"/>
      <c r="FYR80" s="230"/>
      <c r="FYS80" s="230"/>
      <c r="FYT80" s="230"/>
      <c r="FYU80" s="230"/>
      <c r="FYV80" s="230"/>
      <c r="FYW80" s="230"/>
      <c r="FYX80" s="230"/>
      <c r="FYY80" s="230"/>
      <c r="FYZ80" s="230"/>
      <c r="FZA80" s="230"/>
      <c r="FZB80" s="230"/>
      <c r="FZC80" s="230"/>
      <c r="FZD80" s="230"/>
      <c r="FZE80" s="230"/>
      <c r="FZF80" s="230"/>
      <c r="FZG80" s="230"/>
      <c r="FZH80" s="230"/>
      <c r="FZI80" s="230"/>
      <c r="FZJ80" s="230"/>
      <c r="FZK80" s="230"/>
      <c r="FZL80" s="230"/>
      <c r="FZM80" s="230"/>
      <c r="FZN80" s="230"/>
      <c r="FZO80" s="230"/>
      <c r="FZP80" s="230"/>
      <c r="FZQ80" s="230"/>
      <c r="FZR80" s="230"/>
      <c r="FZS80" s="230"/>
      <c r="FZT80" s="230"/>
      <c r="FZU80" s="230"/>
      <c r="FZV80" s="230"/>
      <c r="FZW80" s="230"/>
      <c r="FZX80" s="230"/>
      <c r="FZY80" s="230"/>
      <c r="FZZ80" s="230"/>
      <c r="GAA80" s="230"/>
      <c r="GAB80" s="230"/>
      <c r="GAC80" s="230"/>
      <c r="GAD80" s="230"/>
      <c r="GAE80" s="230"/>
      <c r="GAF80" s="230"/>
      <c r="GAG80" s="230"/>
      <c r="GAH80" s="230"/>
      <c r="GAI80" s="230"/>
      <c r="GAJ80" s="230"/>
      <c r="GAK80" s="230"/>
      <c r="GAL80" s="230"/>
      <c r="GAM80" s="230"/>
      <c r="GAN80" s="230"/>
      <c r="GAO80" s="230"/>
      <c r="GAP80" s="230"/>
      <c r="GAQ80" s="230"/>
      <c r="GAR80" s="230"/>
      <c r="GAS80" s="230"/>
      <c r="GAT80" s="230"/>
      <c r="GAU80" s="230"/>
      <c r="GAV80" s="230"/>
      <c r="GAW80" s="230"/>
      <c r="GAX80" s="230"/>
      <c r="GAY80" s="230"/>
      <c r="GAZ80" s="230"/>
      <c r="GBA80" s="230"/>
      <c r="GBB80" s="230"/>
      <c r="GBC80" s="230"/>
      <c r="GBD80" s="230"/>
      <c r="GBE80" s="230"/>
      <c r="GBF80" s="230"/>
      <c r="GBG80" s="230"/>
      <c r="GBH80" s="230"/>
      <c r="GBI80" s="230"/>
      <c r="GBJ80" s="230"/>
      <c r="GBK80" s="230"/>
      <c r="GBL80" s="230"/>
      <c r="GBM80" s="230"/>
      <c r="GBN80" s="230"/>
      <c r="GBO80" s="230"/>
      <c r="GBP80" s="230"/>
      <c r="GBQ80" s="230"/>
      <c r="GBR80" s="230"/>
      <c r="GBS80" s="230"/>
      <c r="GBT80" s="230"/>
      <c r="GBU80" s="230"/>
      <c r="GBV80" s="230"/>
      <c r="GBW80" s="230"/>
      <c r="GBX80" s="230"/>
      <c r="GBY80" s="230"/>
      <c r="GBZ80" s="230"/>
      <c r="GCA80" s="230"/>
      <c r="GCB80" s="230"/>
      <c r="GCC80" s="230"/>
      <c r="GCD80" s="230"/>
      <c r="GCE80" s="230"/>
      <c r="GCF80" s="230"/>
      <c r="GCG80" s="230"/>
      <c r="GCH80" s="230"/>
      <c r="GCI80" s="230"/>
      <c r="GCJ80" s="230"/>
      <c r="GCK80" s="230"/>
      <c r="GCL80" s="230"/>
      <c r="GCM80" s="230"/>
      <c r="GCN80" s="230"/>
      <c r="GCO80" s="230"/>
      <c r="GCP80" s="230"/>
      <c r="GCQ80" s="230"/>
      <c r="GCR80" s="230"/>
      <c r="GCS80" s="230"/>
      <c r="GCT80" s="230"/>
      <c r="GCU80" s="230"/>
      <c r="GCV80" s="230"/>
      <c r="GCW80" s="230"/>
      <c r="GCX80" s="230"/>
      <c r="GCY80" s="230"/>
      <c r="GCZ80" s="230"/>
      <c r="GDA80" s="230"/>
      <c r="GDB80" s="230"/>
      <c r="GDC80" s="230"/>
      <c r="GDD80" s="230"/>
      <c r="GDE80" s="230"/>
      <c r="GDF80" s="230"/>
      <c r="GDG80" s="230"/>
      <c r="GDH80" s="230"/>
      <c r="GDI80" s="230"/>
      <c r="GDJ80" s="230"/>
      <c r="GDK80" s="230"/>
      <c r="GDL80" s="230"/>
      <c r="GDM80" s="230"/>
      <c r="GDN80" s="230"/>
      <c r="GDO80" s="230"/>
      <c r="GDP80" s="230"/>
      <c r="GDQ80" s="230"/>
      <c r="GDR80" s="230"/>
      <c r="GDS80" s="230"/>
      <c r="GDT80" s="230"/>
      <c r="GDU80" s="230"/>
      <c r="GDV80" s="230"/>
      <c r="GDW80" s="230"/>
      <c r="GDX80" s="230"/>
      <c r="GDY80" s="230"/>
      <c r="GDZ80" s="230"/>
      <c r="GEA80" s="230"/>
      <c r="GEB80" s="230"/>
      <c r="GEC80" s="230"/>
      <c r="GED80" s="230"/>
      <c r="GEE80" s="230"/>
      <c r="GEF80" s="230"/>
      <c r="GEG80" s="230"/>
      <c r="GEH80" s="230"/>
      <c r="GEI80" s="230"/>
      <c r="GEJ80" s="230"/>
      <c r="GEK80" s="230"/>
      <c r="GEL80" s="230"/>
      <c r="GEM80" s="230"/>
      <c r="GEN80" s="230"/>
      <c r="GEO80" s="230"/>
      <c r="GEP80" s="230"/>
      <c r="GEQ80" s="230"/>
      <c r="GER80" s="230"/>
      <c r="GES80" s="230"/>
      <c r="GET80" s="230"/>
      <c r="GEU80" s="230"/>
      <c r="GEV80" s="230"/>
      <c r="GEW80" s="230"/>
      <c r="GEX80" s="230"/>
      <c r="GEY80" s="230"/>
      <c r="GEZ80" s="230"/>
      <c r="GFA80" s="230"/>
      <c r="GFB80" s="230"/>
      <c r="GFC80" s="230"/>
      <c r="GFD80" s="230"/>
      <c r="GFE80" s="230"/>
      <c r="GFF80" s="230"/>
      <c r="GFG80" s="230"/>
      <c r="GFH80" s="230"/>
      <c r="GFI80" s="230"/>
      <c r="GFJ80" s="230"/>
      <c r="GFK80" s="230"/>
      <c r="GFL80" s="230"/>
      <c r="GFM80" s="230"/>
      <c r="GFN80" s="230"/>
      <c r="GFO80" s="230"/>
      <c r="GFP80" s="230"/>
      <c r="GFQ80" s="230"/>
      <c r="GFR80" s="230"/>
      <c r="GFS80" s="230"/>
      <c r="GFT80" s="230"/>
      <c r="GFU80" s="230"/>
      <c r="GFV80" s="230"/>
      <c r="GFW80" s="230"/>
      <c r="GFX80" s="230"/>
      <c r="GFY80" s="230"/>
      <c r="GFZ80" s="230"/>
      <c r="GGA80" s="230"/>
      <c r="GGB80" s="230"/>
      <c r="GGC80" s="230"/>
      <c r="GGD80" s="230"/>
      <c r="GGE80" s="230"/>
      <c r="GGF80" s="230"/>
      <c r="GGG80" s="230"/>
      <c r="GGH80" s="230"/>
      <c r="GGI80" s="230"/>
      <c r="GGJ80" s="230"/>
      <c r="GGK80" s="230"/>
      <c r="GGL80" s="230"/>
      <c r="GGM80" s="230"/>
      <c r="GGN80" s="230"/>
      <c r="GGO80" s="230"/>
      <c r="GGP80" s="230"/>
      <c r="GGQ80" s="230"/>
      <c r="GGR80" s="230"/>
      <c r="GGS80" s="230"/>
      <c r="GGT80" s="230"/>
      <c r="GGU80" s="230"/>
      <c r="GGV80" s="230"/>
      <c r="GGW80" s="230"/>
      <c r="GGX80" s="230"/>
      <c r="GGY80" s="230"/>
      <c r="GGZ80" s="230"/>
      <c r="GHA80" s="230"/>
      <c r="GHB80" s="230"/>
      <c r="GHC80" s="230"/>
      <c r="GHD80" s="230"/>
      <c r="GHE80" s="230"/>
      <c r="GHF80" s="230"/>
      <c r="GHG80" s="230"/>
      <c r="GHH80" s="230"/>
      <c r="GHI80" s="230"/>
      <c r="GHJ80" s="230"/>
      <c r="GHK80" s="230"/>
      <c r="GHL80" s="230"/>
      <c r="GHM80" s="230"/>
      <c r="GHN80" s="230"/>
      <c r="GHO80" s="230"/>
      <c r="GHP80" s="230"/>
      <c r="GHQ80" s="230"/>
      <c r="GHR80" s="230"/>
      <c r="GHS80" s="230"/>
      <c r="GHT80" s="230"/>
      <c r="GHU80" s="230"/>
      <c r="GHV80" s="230"/>
      <c r="GHW80" s="230"/>
      <c r="GHX80" s="230"/>
      <c r="GHY80" s="230"/>
      <c r="GHZ80" s="230"/>
      <c r="GIA80" s="230"/>
      <c r="GIB80" s="230"/>
      <c r="GIC80" s="230"/>
      <c r="GID80" s="230"/>
      <c r="GIE80" s="230"/>
      <c r="GIF80" s="230"/>
      <c r="GIG80" s="230"/>
      <c r="GIH80" s="230"/>
      <c r="GII80" s="230"/>
      <c r="GIJ80" s="230"/>
      <c r="GIK80" s="230"/>
      <c r="GIL80" s="230"/>
      <c r="GIM80" s="230"/>
      <c r="GIN80" s="230"/>
      <c r="GIO80" s="230"/>
      <c r="GIP80" s="230"/>
      <c r="GIQ80" s="230"/>
      <c r="GIR80" s="230"/>
      <c r="GIS80" s="230"/>
      <c r="GIT80" s="230"/>
      <c r="GIU80" s="230"/>
      <c r="GIV80" s="230"/>
      <c r="GIW80" s="230"/>
      <c r="GIX80" s="230"/>
      <c r="GIY80" s="230"/>
      <c r="GIZ80" s="230"/>
      <c r="GJA80" s="230"/>
      <c r="GJB80" s="230"/>
      <c r="GJC80" s="230"/>
      <c r="GJD80" s="230"/>
      <c r="GJE80" s="230"/>
      <c r="GJF80" s="230"/>
      <c r="GJG80" s="230"/>
      <c r="GJH80" s="230"/>
      <c r="GJI80" s="230"/>
      <c r="GJJ80" s="230"/>
      <c r="GJK80" s="230"/>
      <c r="GJL80" s="230"/>
      <c r="GJM80" s="230"/>
      <c r="GJN80" s="230"/>
      <c r="GJO80" s="230"/>
      <c r="GJP80" s="230"/>
      <c r="GJQ80" s="230"/>
      <c r="GJR80" s="230"/>
      <c r="GJS80" s="230"/>
      <c r="GJT80" s="230"/>
      <c r="GJU80" s="230"/>
      <c r="GJV80" s="230"/>
      <c r="GJW80" s="230"/>
      <c r="GJX80" s="230"/>
      <c r="GJY80" s="230"/>
      <c r="GJZ80" s="230"/>
      <c r="GKA80" s="230"/>
      <c r="GKB80" s="230"/>
      <c r="GKC80" s="230"/>
      <c r="GKD80" s="230"/>
      <c r="GKE80" s="230"/>
      <c r="GKF80" s="230"/>
      <c r="GKG80" s="230"/>
      <c r="GKH80" s="230"/>
      <c r="GKI80" s="230"/>
      <c r="GKJ80" s="230"/>
      <c r="GKK80" s="230"/>
      <c r="GKL80" s="230"/>
      <c r="GKM80" s="230"/>
      <c r="GKN80" s="230"/>
      <c r="GKO80" s="230"/>
      <c r="GKP80" s="230"/>
      <c r="GKQ80" s="230"/>
      <c r="GKR80" s="230"/>
      <c r="GKS80" s="230"/>
      <c r="GKT80" s="230"/>
      <c r="GKU80" s="230"/>
      <c r="GKV80" s="230"/>
      <c r="GKW80" s="230"/>
      <c r="GKX80" s="230"/>
      <c r="GKY80" s="230"/>
      <c r="GKZ80" s="230"/>
      <c r="GLA80" s="230"/>
      <c r="GLB80" s="230"/>
      <c r="GLC80" s="230"/>
      <c r="GLD80" s="230"/>
      <c r="GLE80" s="230"/>
      <c r="GLF80" s="230"/>
      <c r="GLG80" s="230"/>
      <c r="GLH80" s="230"/>
      <c r="GLI80" s="230"/>
      <c r="GLJ80" s="230"/>
      <c r="GLK80" s="230"/>
      <c r="GLL80" s="230"/>
      <c r="GLM80" s="230"/>
      <c r="GLN80" s="230"/>
      <c r="GLO80" s="230"/>
      <c r="GLP80" s="230"/>
      <c r="GLQ80" s="230"/>
      <c r="GLR80" s="230"/>
      <c r="GLS80" s="230"/>
      <c r="GLT80" s="230"/>
      <c r="GLU80" s="230"/>
      <c r="GLV80" s="230"/>
      <c r="GLW80" s="230"/>
      <c r="GLX80" s="230"/>
      <c r="GLY80" s="230"/>
      <c r="GLZ80" s="230"/>
      <c r="GMA80" s="230"/>
      <c r="GMB80" s="230"/>
      <c r="GMC80" s="230"/>
      <c r="GMD80" s="230"/>
      <c r="GME80" s="230"/>
      <c r="GMF80" s="230"/>
      <c r="GMG80" s="230"/>
      <c r="GMH80" s="230"/>
      <c r="GMI80" s="230"/>
      <c r="GMJ80" s="230"/>
      <c r="GMK80" s="230"/>
      <c r="GML80" s="230"/>
      <c r="GMM80" s="230"/>
      <c r="GMN80" s="230"/>
      <c r="GMO80" s="230"/>
      <c r="GMP80" s="230"/>
      <c r="GMQ80" s="230"/>
      <c r="GMR80" s="230"/>
      <c r="GMS80" s="230"/>
      <c r="GMT80" s="230"/>
      <c r="GMU80" s="230"/>
      <c r="GMV80" s="230"/>
      <c r="GMW80" s="230"/>
      <c r="GMX80" s="230"/>
    </row>
    <row r="81" spans="1:5094" s="37" customFormat="1" x14ac:dyDescent="0.25">
      <c r="A81" s="142"/>
      <c r="B81" s="74"/>
      <c r="C81" s="74"/>
      <c r="D81" s="121"/>
      <c r="E81" s="121"/>
      <c r="F81" s="121"/>
      <c r="G81" s="121"/>
      <c r="H81" s="122"/>
      <c r="I81" s="123"/>
      <c r="J81" s="123"/>
      <c r="K81" s="123"/>
      <c r="L81" s="123"/>
      <c r="M81" s="123"/>
      <c r="N81" s="123"/>
      <c r="O81" s="143"/>
      <c r="P81" s="131"/>
    </row>
    <row r="82" spans="1:5094" s="37" customFormat="1" x14ac:dyDescent="0.25">
      <c r="A82" s="142"/>
      <c r="B82" s="74"/>
      <c r="C82" s="74"/>
      <c r="D82" s="121"/>
      <c r="E82" s="121"/>
      <c r="F82" s="121"/>
      <c r="G82" s="121"/>
      <c r="H82" s="122"/>
      <c r="I82" s="123"/>
      <c r="J82" s="123"/>
      <c r="K82" s="123"/>
      <c r="L82" s="123"/>
      <c r="M82" s="123"/>
      <c r="N82" s="123"/>
      <c r="O82" s="143"/>
      <c r="P82" s="131"/>
    </row>
    <row r="83" spans="1:5094" s="29" customFormat="1" x14ac:dyDescent="0.25">
      <c r="A83" s="134" t="s">
        <v>55</v>
      </c>
      <c r="B83" s="80"/>
      <c r="C83" s="80"/>
      <c r="D83" s="82"/>
      <c r="E83" s="82"/>
      <c r="F83" s="83"/>
      <c r="G83" s="92"/>
      <c r="H83" s="85"/>
      <c r="I83" s="93"/>
      <c r="J83" s="93"/>
      <c r="K83" s="93"/>
      <c r="L83" s="87"/>
      <c r="M83" s="87"/>
      <c r="N83" s="87"/>
      <c r="O83" s="140"/>
      <c r="P83" s="32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  <c r="IX83" s="28"/>
      <c r="IY83" s="28"/>
      <c r="IZ83" s="28"/>
      <c r="JA83" s="28"/>
      <c r="JB83" s="28"/>
      <c r="JC83" s="28"/>
      <c r="JD83" s="28"/>
      <c r="JE83" s="28"/>
      <c r="JF83" s="28"/>
      <c r="JG83" s="28"/>
      <c r="JH83" s="28"/>
      <c r="JI83" s="28"/>
      <c r="JJ83" s="28"/>
      <c r="JK83" s="28"/>
      <c r="JL83" s="28"/>
      <c r="JM83" s="28"/>
      <c r="JN83" s="28"/>
      <c r="JO83" s="28"/>
      <c r="JP83" s="28"/>
      <c r="JQ83" s="28"/>
      <c r="JR83" s="28"/>
      <c r="JS83" s="28"/>
      <c r="JT83" s="28"/>
      <c r="JU83" s="28"/>
      <c r="JV83" s="28"/>
      <c r="JW83" s="28"/>
      <c r="JX83" s="28"/>
      <c r="JY83" s="28"/>
      <c r="JZ83" s="28"/>
      <c r="KA83" s="28"/>
      <c r="KB83" s="28"/>
      <c r="KC83" s="28"/>
      <c r="KD83" s="28"/>
      <c r="KE83" s="28"/>
      <c r="KF83" s="28"/>
      <c r="KG83" s="28"/>
      <c r="KH83" s="28"/>
      <c r="KI83" s="28"/>
      <c r="KJ83" s="28"/>
      <c r="KK83" s="28"/>
      <c r="KL83" s="28"/>
      <c r="KM83" s="28"/>
      <c r="KN83" s="28"/>
      <c r="KO83" s="28"/>
      <c r="KP83" s="28"/>
      <c r="KQ83" s="28"/>
      <c r="KR83" s="28"/>
      <c r="KS83" s="28"/>
      <c r="KT83" s="28"/>
      <c r="KU83" s="28"/>
      <c r="KV83" s="28"/>
      <c r="KW83" s="28"/>
      <c r="KX83" s="28"/>
      <c r="KY83" s="28"/>
      <c r="KZ83" s="28"/>
      <c r="LA83" s="28"/>
      <c r="LB83" s="28"/>
      <c r="LC83" s="28"/>
      <c r="LD83" s="28"/>
      <c r="LE83" s="28"/>
      <c r="LF83" s="28"/>
      <c r="LG83" s="28"/>
      <c r="LH83" s="28"/>
      <c r="LI83" s="28"/>
      <c r="LJ83" s="28"/>
      <c r="LK83" s="28"/>
      <c r="LL83" s="28"/>
      <c r="LM83" s="28"/>
      <c r="LN83" s="28"/>
      <c r="LO83" s="28"/>
      <c r="LP83" s="28"/>
      <c r="LQ83" s="28"/>
      <c r="LR83" s="28"/>
      <c r="LS83" s="28"/>
      <c r="LT83" s="28"/>
      <c r="LU83" s="28"/>
      <c r="LV83" s="28"/>
      <c r="LW83" s="28"/>
      <c r="LX83" s="28"/>
      <c r="LY83" s="28"/>
      <c r="LZ83" s="28"/>
      <c r="MA83" s="28"/>
      <c r="MB83" s="28"/>
      <c r="MC83" s="28"/>
      <c r="MD83" s="28"/>
      <c r="ME83" s="28"/>
      <c r="MF83" s="28"/>
      <c r="MG83" s="28"/>
      <c r="MH83" s="28"/>
      <c r="MI83" s="28"/>
      <c r="MJ83" s="28"/>
      <c r="MK83" s="28"/>
      <c r="ML83" s="28"/>
      <c r="MM83" s="28"/>
      <c r="MN83" s="28"/>
      <c r="MO83" s="28"/>
      <c r="MP83" s="28"/>
      <c r="MQ83" s="28"/>
      <c r="MR83" s="28"/>
      <c r="MS83" s="28"/>
      <c r="MT83" s="28"/>
      <c r="MU83" s="28"/>
      <c r="MV83" s="28"/>
      <c r="MW83" s="28"/>
      <c r="MX83" s="28"/>
      <c r="MY83" s="28"/>
      <c r="MZ83" s="28"/>
      <c r="NA83" s="28"/>
      <c r="NB83" s="28"/>
      <c r="NC83" s="28"/>
      <c r="ND83" s="28"/>
      <c r="NE83" s="28"/>
      <c r="NF83" s="28"/>
      <c r="NG83" s="28"/>
      <c r="NH83" s="28"/>
      <c r="NI83" s="28"/>
      <c r="NJ83" s="28"/>
      <c r="NK83" s="28"/>
      <c r="NL83" s="28"/>
      <c r="NM83" s="28"/>
      <c r="NN83" s="28"/>
      <c r="NO83" s="28"/>
      <c r="NP83" s="28"/>
      <c r="NQ83" s="28"/>
      <c r="NR83" s="28"/>
      <c r="NS83" s="28"/>
      <c r="NT83" s="28"/>
      <c r="NU83" s="28"/>
      <c r="NV83" s="28"/>
      <c r="NW83" s="28"/>
      <c r="NX83" s="28"/>
      <c r="NY83" s="28"/>
      <c r="NZ83" s="28"/>
      <c r="OA83" s="28"/>
      <c r="OB83" s="28"/>
      <c r="OC83" s="28"/>
      <c r="OD83" s="28"/>
      <c r="OE83" s="28"/>
      <c r="OF83" s="28"/>
      <c r="OG83" s="28"/>
      <c r="OH83" s="28"/>
      <c r="OI83" s="28"/>
      <c r="OJ83" s="28"/>
      <c r="OK83" s="28"/>
      <c r="OL83" s="28"/>
      <c r="OM83" s="28"/>
      <c r="ON83" s="28"/>
      <c r="OO83" s="28"/>
      <c r="OP83" s="28"/>
      <c r="OQ83" s="28"/>
      <c r="OR83" s="28"/>
      <c r="OS83" s="28"/>
      <c r="OT83" s="28"/>
      <c r="OU83" s="28"/>
      <c r="OV83" s="28"/>
      <c r="OW83" s="28"/>
      <c r="OX83" s="28"/>
      <c r="OY83" s="28"/>
      <c r="OZ83" s="28"/>
      <c r="PA83" s="28"/>
      <c r="PB83" s="28"/>
      <c r="PC83" s="28"/>
      <c r="PD83" s="28"/>
      <c r="PE83" s="28"/>
      <c r="PF83" s="28"/>
      <c r="PG83" s="28"/>
      <c r="PH83" s="28"/>
      <c r="PI83" s="28"/>
      <c r="PJ83" s="28"/>
      <c r="PK83" s="28"/>
      <c r="PL83" s="28"/>
      <c r="PM83" s="28"/>
      <c r="PN83" s="28"/>
      <c r="PO83" s="28"/>
      <c r="PP83" s="28"/>
      <c r="PQ83" s="28"/>
      <c r="PR83" s="28"/>
      <c r="PS83" s="28"/>
      <c r="PT83" s="28"/>
      <c r="PU83" s="28"/>
      <c r="PV83" s="28"/>
      <c r="PW83" s="28"/>
      <c r="PX83" s="28"/>
      <c r="PY83" s="28"/>
      <c r="PZ83" s="28"/>
      <c r="QA83" s="28"/>
      <c r="QB83" s="28"/>
      <c r="QC83" s="28"/>
      <c r="QD83" s="28"/>
      <c r="QE83" s="28"/>
      <c r="QF83" s="28"/>
      <c r="QG83" s="28"/>
      <c r="QH83" s="28"/>
      <c r="QI83" s="28"/>
      <c r="QJ83" s="28"/>
      <c r="QK83" s="28"/>
      <c r="QL83" s="28"/>
      <c r="QM83" s="28"/>
      <c r="QN83" s="28"/>
      <c r="QO83" s="28"/>
      <c r="QP83" s="28"/>
      <c r="QQ83" s="28"/>
      <c r="QR83" s="28"/>
      <c r="QS83" s="28"/>
      <c r="QT83" s="28"/>
      <c r="QU83" s="28"/>
      <c r="QV83" s="28"/>
      <c r="QW83" s="28"/>
      <c r="QX83" s="28"/>
      <c r="QY83" s="28"/>
      <c r="QZ83" s="28"/>
      <c r="RA83" s="28"/>
      <c r="RB83" s="28"/>
      <c r="RC83" s="28"/>
      <c r="RD83" s="28"/>
      <c r="RE83" s="28"/>
      <c r="RF83" s="28"/>
      <c r="RG83" s="28"/>
      <c r="RH83" s="28"/>
      <c r="RI83" s="28"/>
      <c r="RJ83" s="28"/>
      <c r="RK83" s="28"/>
      <c r="RL83" s="28"/>
      <c r="RM83" s="28"/>
      <c r="RN83" s="28"/>
      <c r="RO83" s="28"/>
      <c r="RP83" s="28"/>
      <c r="RQ83" s="28"/>
      <c r="RR83" s="28"/>
      <c r="RS83" s="28"/>
      <c r="RT83" s="28"/>
      <c r="RU83" s="28"/>
      <c r="RV83" s="28"/>
      <c r="RW83" s="28"/>
      <c r="RX83" s="28"/>
      <c r="RY83" s="28"/>
      <c r="RZ83" s="28"/>
      <c r="SA83" s="28"/>
      <c r="SB83" s="28"/>
      <c r="SC83" s="28"/>
      <c r="SD83" s="28"/>
      <c r="SE83" s="28"/>
      <c r="SF83" s="28"/>
      <c r="SG83" s="28"/>
      <c r="SH83" s="28"/>
      <c r="SI83" s="28"/>
      <c r="SJ83" s="28"/>
      <c r="SK83" s="28"/>
      <c r="SL83" s="28"/>
      <c r="SM83" s="28"/>
      <c r="SN83" s="28"/>
      <c r="SO83" s="28"/>
      <c r="SP83" s="28"/>
      <c r="SQ83" s="28"/>
      <c r="SR83" s="28"/>
      <c r="SS83" s="28"/>
      <c r="ST83" s="28"/>
      <c r="SU83" s="28"/>
      <c r="SV83" s="28"/>
      <c r="SW83" s="28"/>
      <c r="SX83" s="28"/>
      <c r="SY83" s="28"/>
      <c r="SZ83" s="28"/>
      <c r="TA83" s="28"/>
      <c r="TB83" s="28"/>
      <c r="TC83" s="28"/>
      <c r="TD83" s="28"/>
      <c r="TE83" s="28"/>
      <c r="TF83" s="28"/>
      <c r="TG83" s="28"/>
      <c r="TH83" s="28"/>
      <c r="TI83" s="28"/>
      <c r="TJ83" s="28"/>
      <c r="TK83" s="28"/>
      <c r="TL83" s="28"/>
      <c r="TM83" s="28"/>
      <c r="TN83" s="28"/>
      <c r="TO83" s="28"/>
      <c r="TP83" s="28"/>
      <c r="TQ83" s="28"/>
      <c r="TR83" s="28"/>
      <c r="TS83" s="28"/>
      <c r="TT83" s="28"/>
      <c r="TU83" s="28"/>
      <c r="TV83" s="28"/>
      <c r="TW83" s="28"/>
      <c r="TX83" s="28"/>
      <c r="TY83" s="28"/>
      <c r="TZ83" s="28"/>
      <c r="UA83" s="28"/>
      <c r="UB83" s="28"/>
      <c r="UC83" s="28"/>
      <c r="UD83" s="28"/>
      <c r="UE83" s="28"/>
      <c r="UF83" s="28"/>
      <c r="UG83" s="28"/>
      <c r="UH83" s="28"/>
      <c r="UI83" s="28"/>
      <c r="UJ83" s="28"/>
      <c r="UK83" s="28"/>
      <c r="UL83" s="28"/>
      <c r="UM83" s="28"/>
      <c r="UN83" s="28"/>
      <c r="UO83" s="28"/>
      <c r="UP83" s="28"/>
      <c r="UQ83" s="28"/>
      <c r="UR83" s="28"/>
      <c r="US83" s="28"/>
      <c r="UT83" s="28"/>
      <c r="UU83" s="28"/>
      <c r="UV83" s="28"/>
      <c r="UW83" s="28"/>
      <c r="UX83" s="28"/>
      <c r="UY83" s="28"/>
      <c r="UZ83" s="28"/>
      <c r="VA83" s="28"/>
      <c r="VB83" s="28"/>
      <c r="VC83" s="28"/>
      <c r="VD83" s="28"/>
      <c r="VE83" s="28"/>
      <c r="VF83" s="28"/>
      <c r="VG83" s="28"/>
      <c r="VH83" s="28"/>
      <c r="VI83" s="28"/>
      <c r="VJ83" s="28"/>
      <c r="VK83" s="28"/>
      <c r="VL83" s="28"/>
      <c r="VM83" s="28"/>
      <c r="VN83" s="28"/>
      <c r="VO83" s="28"/>
      <c r="VP83" s="28"/>
      <c r="VQ83" s="28"/>
      <c r="VR83" s="28"/>
      <c r="VS83" s="28"/>
      <c r="VT83" s="28"/>
      <c r="VU83" s="28"/>
      <c r="VV83" s="28"/>
      <c r="VW83" s="28"/>
      <c r="VX83" s="28"/>
      <c r="VY83" s="28"/>
      <c r="VZ83" s="28"/>
      <c r="WA83" s="28"/>
      <c r="WB83" s="28"/>
      <c r="WC83" s="28"/>
      <c r="WD83" s="28"/>
      <c r="WE83" s="28"/>
      <c r="WF83" s="28"/>
      <c r="WG83" s="28"/>
      <c r="WH83" s="28"/>
      <c r="WI83" s="28"/>
      <c r="WJ83" s="28"/>
      <c r="WK83" s="28"/>
      <c r="WL83" s="28"/>
      <c r="WM83" s="28"/>
      <c r="WN83" s="28"/>
      <c r="WO83" s="28"/>
      <c r="WP83" s="28"/>
      <c r="WQ83" s="28"/>
      <c r="WR83" s="28"/>
      <c r="WS83" s="28"/>
      <c r="WT83" s="28"/>
      <c r="WU83" s="28"/>
      <c r="WV83" s="28"/>
      <c r="WW83" s="28"/>
      <c r="WX83" s="28"/>
      <c r="WY83" s="28"/>
      <c r="WZ83" s="28"/>
      <c r="XA83" s="28"/>
      <c r="XB83" s="28"/>
      <c r="XC83" s="28"/>
      <c r="XD83" s="28"/>
      <c r="XE83" s="28"/>
      <c r="XF83" s="28"/>
      <c r="XG83" s="28"/>
      <c r="XH83" s="28"/>
      <c r="XI83" s="28"/>
      <c r="XJ83" s="28"/>
      <c r="XK83" s="28"/>
      <c r="XL83" s="28"/>
      <c r="XM83" s="28"/>
      <c r="XN83" s="28"/>
      <c r="XO83" s="28"/>
      <c r="XP83" s="28"/>
      <c r="XQ83" s="28"/>
      <c r="XR83" s="28"/>
      <c r="XS83" s="28"/>
      <c r="XT83" s="28"/>
      <c r="XU83" s="28"/>
      <c r="XV83" s="28"/>
      <c r="XW83" s="28"/>
      <c r="XX83" s="28"/>
      <c r="XY83" s="28"/>
      <c r="XZ83" s="28"/>
      <c r="YA83" s="28"/>
      <c r="YB83" s="28"/>
      <c r="YC83" s="28"/>
      <c r="YD83" s="28"/>
      <c r="YE83" s="28"/>
      <c r="YF83" s="28"/>
      <c r="YG83" s="28"/>
      <c r="YH83" s="28"/>
      <c r="YI83" s="28"/>
      <c r="YJ83" s="28"/>
      <c r="YK83" s="28"/>
      <c r="YL83" s="28"/>
      <c r="YM83" s="28"/>
      <c r="YN83" s="28"/>
      <c r="YO83" s="28"/>
      <c r="YP83" s="28"/>
      <c r="YQ83" s="28"/>
      <c r="YR83" s="28"/>
      <c r="YS83" s="28"/>
      <c r="YT83" s="28"/>
      <c r="YU83" s="28"/>
      <c r="YV83" s="28"/>
      <c r="YW83" s="28"/>
      <c r="YX83" s="28"/>
      <c r="YY83" s="28"/>
      <c r="YZ83" s="28"/>
      <c r="ZA83" s="28"/>
      <c r="ZB83" s="28"/>
      <c r="ZC83" s="28"/>
      <c r="ZD83" s="28"/>
      <c r="ZE83" s="28"/>
      <c r="ZF83" s="28"/>
      <c r="ZG83" s="28"/>
      <c r="ZH83" s="28"/>
      <c r="ZI83" s="28"/>
      <c r="ZJ83" s="28"/>
      <c r="ZK83" s="28"/>
      <c r="ZL83" s="28"/>
      <c r="ZM83" s="28"/>
      <c r="ZN83" s="28"/>
      <c r="ZO83" s="28"/>
      <c r="ZP83" s="28"/>
      <c r="ZQ83" s="28"/>
      <c r="ZR83" s="28"/>
      <c r="ZS83" s="28"/>
      <c r="ZT83" s="28"/>
      <c r="ZU83" s="28"/>
      <c r="ZV83" s="28"/>
      <c r="ZW83" s="28"/>
      <c r="ZX83" s="28"/>
      <c r="ZY83" s="28"/>
      <c r="ZZ83" s="28"/>
      <c r="AAA83" s="28"/>
      <c r="AAB83" s="28"/>
      <c r="AAC83" s="28"/>
      <c r="AAD83" s="28"/>
      <c r="AAE83" s="28"/>
      <c r="AAF83" s="28"/>
      <c r="AAG83" s="28"/>
      <c r="AAH83" s="28"/>
      <c r="AAI83" s="28"/>
      <c r="AAJ83" s="28"/>
      <c r="AAK83" s="28"/>
      <c r="AAL83" s="28"/>
      <c r="AAM83" s="28"/>
      <c r="AAN83" s="28"/>
      <c r="AAO83" s="28"/>
      <c r="AAP83" s="28"/>
      <c r="AAQ83" s="28"/>
      <c r="AAR83" s="28"/>
      <c r="AAS83" s="28"/>
      <c r="AAT83" s="28"/>
      <c r="AAU83" s="28"/>
      <c r="AAV83" s="28"/>
      <c r="AAW83" s="28"/>
      <c r="AAX83" s="28"/>
      <c r="AAY83" s="28"/>
      <c r="AAZ83" s="28"/>
      <c r="ABA83" s="28"/>
      <c r="ABB83" s="28"/>
      <c r="ABC83" s="28"/>
      <c r="ABD83" s="28"/>
      <c r="ABE83" s="28"/>
      <c r="ABF83" s="28"/>
      <c r="ABG83" s="28"/>
      <c r="ABH83" s="28"/>
      <c r="ABI83" s="28"/>
      <c r="ABJ83" s="28"/>
      <c r="ABK83" s="28"/>
      <c r="ABL83" s="28"/>
      <c r="ABM83" s="28"/>
      <c r="ABN83" s="28"/>
      <c r="ABO83" s="28"/>
      <c r="ABP83" s="28"/>
      <c r="ABQ83" s="28"/>
      <c r="ABR83" s="28"/>
      <c r="ABS83" s="28"/>
      <c r="ABT83" s="28"/>
      <c r="ABU83" s="28"/>
      <c r="ABV83" s="28"/>
      <c r="ABW83" s="28"/>
      <c r="ABX83" s="28"/>
      <c r="ABY83" s="28"/>
      <c r="ABZ83" s="28"/>
      <c r="ACA83" s="28"/>
      <c r="ACB83" s="28"/>
      <c r="ACC83" s="28"/>
      <c r="ACD83" s="28"/>
      <c r="ACE83" s="28"/>
      <c r="ACF83" s="28"/>
      <c r="ACG83" s="28"/>
      <c r="ACH83" s="28"/>
      <c r="ACI83" s="28"/>
      <c r="ACJ83" s="28"/>
      <c r="ACK83" s="28"/>
      <c r="ACL83" s="28"/>
      <c r="ACM83" s="28"/>
      <c r="ACN83" s="28"/>
      <c r="ACO83" s="28"/>
      <c r="ACP83" s="28"/>
      <c r="ACQ83" s="28"/>
      <c r="ACR83" s="28"/>
      <c r="ACS83" s="28"/>
      <c r="ACT83" s="28"/>
      <c r="ACU83" s="28"/>
      <c r="ACV83" s="28"/>
      <c r="ACW83" s="28"/>
      <c r="ACX83" s="28"/>
      <c r="ACY83" s="28"/>
      <c r="ACZ83" s="28"/>
      <c r="ADA83" s="28"/>
      <c r="ADB83" s="28"/>
      <c r="ADC83" s="28"/>
      <c r="ADD83" s="28"/>
      <c r="ADE83" s="28"/>
      <c r="ADF83" s="28"/>
      <c r="ADG83" s="28"/>
      <c r="ADH83" s="28"/>
      <c r="ADI83" s="28"/>
      <c r="ADJ83" s="28"/>
      <c r="ADK83" s="28"/>
      <c r="ADL83" s="28"/>
      <c r="ADM83" s="28"/>
      <c r="ADN83" s="28"/>
      <c r="ADO83" s="28"/>
      <c r="ADP83" s="28"/>
      <c r="ADQ83" s="28"/>
      <c r="ADR83" s="28"/>
      <c r="ADS83" s="28"/>
      <c r="ADT83" s="28"/>
      <c r="ADU83" s="28"/>
      <c r="ADV83" s="28"/>
      <c r="ADW83" s="28"/>
      <c r="ADX83" s="28"/>
      <c r="ADY83" s="28"/>
      <c r="ADZ83" s="28"/>
      <c r="AEA83" s="28"/>
      <c r="AEB83" s="28"/>
      <c r="AEC83" s="28"/>
      <c r="AED83" s="28"/>
      <c r="AEE83" s="28"/>
      <c r="AEF83" s="28"/>
      <c r="AEG83" s="28"/>
      <c r="AEH83" s="28"/>
      <c r="AEI83" s="28"/>
      <c r="AEJ83" s="28"/>
      <c r="AEK83" s="28"/>
      <c r="AEL83" s="28"/>
      <c r="AEM83" s="28"/>
      <c r="AEN83" s="28"/>
      <c r="AEO83" s="28"/>
      <c r="AEP83" s="28"/>
      <c r="AEQ83" s="28"/>
      <c r="AER83" s="28"/>
      <c r="AES83" s="28"/>
      <c r="AET83" s="28"/>
      <c r="AEU83" s="28"/>
      <c r="AEV83" s="28"/>
      <c r="AEW83" s="28"/>
      <c r="AEX83" s="28"/>
      <c r="AEY83" s="28"/>
      <c r="AEZ83" s="28"/>
      <c r="AFA83" s="28"/>
      <c r="AFB83" s="28"/>
      <c r="AFC83" s="28"/>
      <c r="AFD83" s="28"/>
      <c r="AFE83" s="28"/>
      <c r="AFF83" s="28"/>
      <c r="AFG83" s="28"/>
      <c r="AFH83" s="28"/>
      <c r="AFI83" s="28"/>
      <c r="AFJ83" s="28"/>
      <c r="AFK83" s="28"/>
      <c r="AFL83" s="28"/>
      <c r="AFM83" s="28"/>
      <c r="AFN83" s="28"/>
      <c r="AFO83" s="28"/>
      <c r="AFP83" s="28"/>
      <c r="AFQ83" s="28"/>
      <c r="AFR83" s="28"/>
      <c r="AFS83" s="28"/>
      <c r="AFT83" s="28"/>
      <c r="AFU83" s="28"/>
      <c r="AFV83" s="28"/>
      <c r="AFW83" s="28"/>
      <c r="AFX83" s="28"/>
      <c r="AFY83" s="28"/>
      <c r="AFZ83" s="28"/>
      <c r="AGA83" s="28"/>
      <c r="AGB83" s="28"/>
      <c r="AGC83" s="28"/>
      <c r="AGD83" s="28"/>
      <c r="AGE83" s="28"/>
      <c r="AGF83" s="28"/>
      <c r="AGG83" s="28"/>
      <c r="AGH83" s="28"/>
      <c r="AGI83" s="28"/>
      <c r="AGJ83" s="28"/>
      <c r="AGK83" s="28"/>
      <c r="AGL83" s="28"/>
      <c r="AGM83" s="28"/>
      <c r="AGN83" s="28"/>
      <c r="AGO83" s="28"/>
      <c r="AGP83" s="28"/>
      <c r="AGQ83" s="28"/>
      <c r="AGR83" s="28"/>
      <c r="AGS83" s="28"/>
      <c r="AGT83" s="28"/>
      <c r="AGU83" s="28"/>
      <c r="AGV83" s="28"/>
      <c r="AGW83" s="28"/>
      <c r="AGX83" s="28"/>
      <c r="AGY83" s="28"/>
      <c r="AGZ83" s="28"/>
      <c r="AHA83" s="28"/>
      <c r="AHB83" s="28"/>
      <c r="AHC83" s="28"/>
      <c r="AHD83" s="28"/>
      <c r="AHE83" s="28"/>
      <c r="AHF83" s="28"/>
      <c r="AHG83" s="28"/>
      <c r="AHH83" s="28"/>
      <c r="AHI83" s="28"/>
      <c r="AHJ83" s="28"/>
      <c r="AHK83" s="28"/>
      <c r="AHL83" s="28"/>
      <c r="AHM83" s="28"/>
      <c r="AHN83" s="28"/>
      <c r="AHO83" s="28"/>
      <c r="AHP83" s="28"/>
      <c r="AHQ83" s="28"/>
      <c r="AHR83" s="28"/>
      <c r="AHS83" s="28"/>
      <c r="AHT83" s="28"/>
      <c r="AHU83" s="28"/>
      <c r="AHV83" s="28"/>
      <c r="AHW83" s="28"/>
      <c r="AHX83" s="28"/>
      <c r="AHY83" s="28"/>
      <c r="AHZ83" s="28"/>
      <c r="AIA83" s="28"/>
      <c r="AIB83" s="28"/>
      <c r="AIC83" s="28"/>
      <c r="AID83" s="28"/>
      <c r="AIE83" s="28"/>
      <c r="AIF83" s="28"/>
      <c r="AIG83" s="28"/>
      <c r="AIH83" s="28"/>
      <c r="AII83" s="28"/>
      <c r="AIJ83" s="28"/>
      <c r="AIK83" s="28"/>
      <c r="AIL83" s="28"/>
      <c r="AIM83" s="28"/>
      <c r="AIN83" s="28"/>
      <c r="AIO83" s="28"/>
      <c r="AIP83" s="28"/>
      <c r="AIQ83" s="28"/>
      <c r="AIR83" s="28"/>
      <c r="AIS83" s="28"/>
      <c r="AIT83" s="28"/>
      <c r="AIU83" s="28"/>
      <c r="AIV83" s="28"/>
      <c r="AIW83" s="28"/>
      <c r="AIX83" s="28"/>
      <c r="AIY83" s="28"/>
      <c r="AIZ83" s="28"/>
      <c r="AJA83" s="28"/>
      <c r="AJB83" s="28"/>
      <c r="AJC83" s="28"/>
      <c r="AJD83" s="28"/>
      <c r="AJE83" s="28"/>
      <c r="AJF83" s="28"/>
      <c r="AJG83" s="28"/>
      <c r="AJH83" s="28"/>
      <c r="AJI83" s="28"/>
      <c r="AJJ83" s="28"/>
      <c r="AJK83" s="28"/>
      <c r="AJL83" s="28"/>
      <c r="AJM83" s="28"/>
      <c r="AJN83" s="28"/>
      <c r="AJO83" s="28"/>
      <c r="AJP83" s="28"/>
      <c r="AJQ83" s="28"/>
      <c r="AJR83" s="28"/>
      <c r="AJS83" s="28"/>
      <c r="AJT83" s="28"/>
      <c r="AJU83" s="28"/>
      <c r="AJV83" s="28"/>
    </row>
    <row r="84" spans="1:5094" s="231" customFormat="1" x14ac:dyDescent="0.25">
      <c r="A84" s="326"/>
      <c r="B84" s="327" t="s">
        <v>120</v>
      </c>
      <c r="C84" s="328"/>
      <c r="D84" s="329"/>
      <c r="E84" s="329"/>
      <c r="F84" s="330" t="s">
        <v>181</v>
      </c>
      <c r="G84" s="159">
        <f>SUM(G11)</f>
        <v>3.6159999999999999E-3</v>
      </c>
      <c r="H84" s="334"/>
      <c r="I84" s="332">
        <v>91792.94</v>
      </c>
      <c r="J84" s="332">
        <v>26.79</v>
      </c>
      <c r="K84" s="332">
        <v>-1862.06</v>
      </c>
      <c r="L84" s="332">
        <f t="shared" ref="L84" si="14">SUM(I84:K84)</f>
        <v>89957.67</v>
      </c>
      <c r="M84" s="332">
        <f>SUM(I84)</f>
        <v>91792.94</v>
      </c>
      <c r="N84" s="332">
        <f>SUM(L84)</f>
        <v>89957.67</v>
      </c>
      <c r="O84" s="333"/>
      <c r="P84" s="228"/>
      <c r="Q84" s="229"/>
      <c r="R84" s="229"/>
      <c r="S84" s="229"/>
      <c r="T84" s="229"/>
      <c r="U84" s="229"/>
      <c r="V84" s="229"/>
      <c r="W84" s="229"/>
      <c r="X84" s="229"/>
      <c r="Y84" s="229"/>
      <c r="Z84" s="228"/>
      <c r="AA84" s="229"/>
      <c r="AB84" s="229"/>
      <c r="AC84" s="229"/>
      <c r="AD84" s="229"/>
      <c r="AE84" s="229"/>
      <c r="AF84" s="229"/>
      <c r="AG84" s="229"/>
      <c r="AH84" s="229"/>
      <c r="AI84" s="229"/>
      <c r="AJ84" s="229"/>
      <c r="AK84" s="229"/>
      <c r="AL84" s="229"/>
      <c r="AM84" s="229"/>
      <c r="AN84" s="229"/>
      <c r="AO84" s="229"/>
      <c r="AP84" s="229"/>
      <c r="AQ84" s="229"/>
      <c r="AR84" s="229"/>
      <c r="AS84" s="229"/>
      <c r="AT84" s="229"/>
      <c r="AU84" s="229"/>
      <c r="AV84" s="229"/>
      <c r="AW84" s="229"/>
      <c r="AX84" s="229"/>
      <c r="AY84" s="229"/>
      <c r="AZ84" s="229"/>
      <c r="BA84" s="229"/>
      <c r="BB84" s="229"/>
      <c r="BC84" s="229"/>
      <c r="BD84" s="229"/>
      <c r="BE84" s="229"/>
      <c r="BF84" s="229"/>
      <c r="BG84" s="229"/>
      <c r="BH84" s="229"/>
      <c r="BI84" s="229"/>
      <c r="BJ84" s="229"/>
      <c r="BK84" s="229"/>
      <c r="BL84" s="229"/>
      <c r="BM84" s="229"/>
      <c r="BN84" s="229"/>
      <c r="BO84" s="229"/>
      <c r="BP84" s="229"/>
      <c r="BQ84" s="229"/>
      <c r="BR84" s="229"/>
      <c r="BS84" s="229"/>
      <c r="BT84" s="229"/>
      <c r="BU84" s="229"/>
      <c r="BV84" s="229"/>
      <c r="BW84" s="229"/>
      <c r="BX84" s="229"/>
      <c r="BY84" s="229"/>
      <c r="BZ84" s="229"/>
      <c r="CA84" s="229"/>
      <c r="CB84" s="229"/>
      <c r="CC84" s="229"/>
      <c r="CD84" s="229"/>
      <c r="CE84" s="229"/>
      <c r="CF84" s="229"/>
      <c r="CG84" s="229"/>
      <c r="CH84" s="229"/>
      <c r="CI84" s="229"/>
      <c r="CJ84" s="229"/>
      <c r="CK84" s="229"/>
      <c r="CL84" s="229"/>
      <c r="CM84" s="229"/>
      <c r="CN84" s="229"/>
      <c r="CO84" s="229"/>
      <c r="CP84" s="229"/>
      <c r="CQ84" s="229"/>
      <c r="CR84" s="229"/>
      <c r="CS84" s="229"/>
      <c r="CT84" s="229"/>
      <c r="CU84" s="229"/>
      <c r="CV84" s="229"/>
      <c r="CW84" s="229"/>
      <c r="CX84" s="229"/>
      <c r="CY84" s="229"/>
      <c r="CZ84" s="229"/>
      <c r="DA84" s="229"/>
      <c r="DB84" s="229"/>
      <c r="DC84" s="229"/>
      <c r="DD84" s="229"/>
      <c r="DE84" s="229"/>
      <c r="DF84" s="229"/>
      <c r="DG84" s="229"/>
      <c r="DH84" s="229"/>
      <c r="DI84" s="229"/>
      <c r="DJ84" s="229"/>
      <c r="DK84" s="229"/>
      <c r="DL84" s="229"/>
      <c r="DM84" s="229"/>
      <c r="DN84" s="229"/>
      <c r="DO84" s="229"/>
      <c r="DP84" s="229"/>
      <c r="DQ84" s="229"/>
      <c r="DR84" s="229"/>
      <c r="DS84" s="229"/>
      <c r="DT84" s="229"/>
      <c r="DU84" s="229"/>
      <c r="DV84" s="229"/>
      <c r="DW84" s="229"/>
      <c r="DX84" s="229"/>
      <c r="DY84" s="229"/>
      <c r="DZ84" s="229"/>
      <c r="EA84" s="229"/>
      <c r="EB84" s="229"/>
      <c r="EC84" s="229"/>
      <c r="ED84" s="229"/>
      <c r="EE84" s="229"/>
      <c r="EF84" s="229"/>
      <c r="EG84" s="229"/>
      <c r="EH84" s="229"/>
      <c r="EI84" s="229"/>
      <c r="EJ84" s="229"/>
      <c r="EK84" s="229"/>
      <c r="EL84" s="229"/>
      <c r="EM84" s="229"/>
      <c r="EN84" s="229"/>
      <c r="EO84" s="229"/>
      <c r="EP84" s="229"/>
      <c r="EQ84" s="229"/>
      <c r="ER84" s="229"/>
      <c r="ES84" s="229"/>
      <c r="ET84" s="229"/>
      <c r="EU84" s="229"/>
      <c r="EV84" s="229"/>
      <c r="EW84" s="229"/>
      <c r="EX84" s="229"/>
      <c r="EY84" s="229"/>
      <c r="EZ84" s="229"/>
      <c r="FA84" s="229"/>
      <c r="FB84" s="229"/>
      <c r="FC84" s="229"/>
      <c r="FD84" s="229"/>
      <c r="FE84" s="229"/>
      <c r="FF84" s="229"/>
      <c r="FG84" s="229"/>
      <c r="FH84" s="229"/>
      <c r="FI84" s="229"/>
      <c r="FJ84" s="229"/>
      <c r="FK84" s="229"/>
      <c r="FL84" s="229"/>
      <c r="FM84" s="229"/>
      <c r="FN84" s="229"/>
      <c r="FO84" s="229"/>
      <c r="FP84" s="229"/>
      <c r="FQ84" s="229"/>
      <c r="FR84" s="229"/>
      <c r="FS84" s="229"/>
      <c r="FT84" s="229"/>
      <c r="FU84" s="229"/>
      <c r="FV84" s="229"/>
      <c r="FW84" s="229"/>
      <c r="FX84" s="229"/>
      <c r="FY84" s="229"/>
      <c r="FZ84" s="229"/>
      <c r="GA84" s="229"/>
      <c r="GB84" s="229"/>
      <c r="GC84" s="229"/>
      <c r="GD84" s="229"/>
      <c r="GE84" s="229"/>
      <c r="GF84" s="229"/>
      <c r="GG84" s="229"/>
      <c r="GH84" s="229"/>
      <c r="GI84" s="229"/>
      <c r="GJ84" s="229"/>
      <c r="GK84" s="229"/>
      <c r="GL84" s="229"/>
      <c r="GM84" s="229"/>
      <c r="GN84" s="229"/>
      <c r="GO84" s="229"/>
      <c r="GP84" s="229"/>
      <c r="GQ84" s="229"/>
      <c r="GR84" s="229"/>
      <c r="GS84" s="229"/>
      <c r="GT84" s="229"/>
      <c r="GU84" s="229"/>
      <c r="GV84" s="229"/>
      <c r="GW84" s="229"/>
      <c r="GX84" s="229"/>
      <c r="GY84" s="229"/>
      <c r="GZ84" s="229"/>
      <c r="HA84" s="229"/>
      <c r="HB84" s="229"/>
      <c r="HC84" s="229"/>
      <c r="HD84" s="229"/>
      <c r="HE84" s="229"/>
      <c r="HF84" s="229"/>
      <c r="HG84" s="229"/>
      <c r="HH84" s="229"/>
      <c r="HI84" s="229"/>
      <c r="HJ84" s="229"/>
      <c r="HK84" s="229"/>
      <c r="HL84" s="229"/>
      <c r="HM84" s="229"/>
      <c r="HN84" s="229"/>
      <c r="HO84" s="229"/>
      <c r="HP84" s="229"/>
      <c r="HQ84" s="229"/>
      <c r="HR84" s="229"/>
      <c r="HS84" s="229"/>
      <c r="HT84" s="229"/>
      <c r="HU84" s="229"/>
      <c r="HV84" s="229"/>
      <c r="HW84" s="229"/>
      <c r="HX84" s="229"/>
      <c r="HY84" s="229"/>
      <c r="HZ84" s="229"/>
      <c r="IA84" s="229"/>
      <c r="IB84" s="229"/>
      <c r="IC84" s="229"/>
      <c r="ID84" s="229"/>
      <c r="IE84" s="229"/>
      <c r="IF84" s="229"/>
      <c r="IG84" s="229"/>
      <c r="IH84" s="229"/>
      <c r="II84" s="229"/>
      <c r="IJ84" s="229"/>
      <c r="IK84" s="229"/>
      <c r="IL84" s="229"/>
      <c r="IM84" s="229"/>
      <c r="IN84" s="229"/>
      <c r="IO84" s="229"/>
      <c r="IP84" s="229"/>
      <c r="IQ84" s="229"/>
      <c r="IR84" s="229"/>
      <c r="IS84" s="229"/>
      <c r="IT84" s="229"/>
      <c r="IU84" s="229"/>
      <c r="IV84" s="229"/>
      <c r="IW84" s="229"/>
      <c r="IX84" s="229"/>
      <c r="IY84" s="229"/>
      <c r="IZ84" s="229"/>
      <c r="JA84" s="229"/>
      <c r="JB84" s="229"/>
      <c r="JC84" s="229"/>
      <c r="JD84" s="229"/>
      <c r="JE84" s="229"/>
      <c r="JF84" s="229"/>
      <c r="JG84" s="229"/>
      <c r="JH84" s="229"/>
      <c r="JI84" s="229"/>
      <c r="JJ84" s="229"/>
      <c r="JK84" s="229"/>
      <c r="JL84" s="229"/>
      <c r="JM84" s="229"/>
      <c r="JN84" s="229"/>
      <c r="JO84" s="229"/>
      <c r="JP84" s="229"/>
      <c r="JQ84" s="229"/>
      <c r="JR84" s="229"/>
      <c r="JS84" s="229"/>
      <c r="JT84" s="229"/>
      <c r="JU84" s="229"/>
      <c r="JV84" s="229"/>
      <c r="JW84" s="229"/>
      <c r="JX84" s="229"/>
      <c r="JY84" s="229"/>
      <c r="JZ84" s="229"/>
      <c r="KA84" s="229"/>
      <c r="KB84" s="229"/>
      <c r="KC84" s="229"/>
      <c r="KD84" s="229"/>
      <c r="KE84" s="229"/>
      <c r="KF84" s="229"/>
      <c r="KG84" s="229"/>
      <c r="KH84" s="229"/>
      <c r="KI84" s="229"/>
      <c r="KJ84" s="229"/>
      <c r="KK84" s="229"/>
      <c r="KL84" s="229"/>
      <c r="KM84" s="229"/>
      <c r="KN84" s="229"/>
      <c r="KO84" s="229"/>
      <c r="KP84" s="229"/>
      <c r="KQ84" s="229"/>
      <c r="KR84" s="229"/>
      <c r="KS84" s="229"/>
      <c r="KT84" s="229"/>
      <c r="KU84" s="229"/>
      <c r="KV84" s="229"/>
      <c r="KW84" s="229"/>
      <c r="KX84" s="229"/>
      <c r="KY84" s="229"/>
      <c r="KZ84" s="229"/>
      <c r="LA84" s="229"/>
      <c r="LB84" s="229"/>
      <c r="LC84" s="229"/>
      <c r="LD84" s="229"/>
      <c r="LE84" s="229"/>
      <c r="LF84" s="229"/>
      <c r="LG84" s="229"/>
      <c r="LH84" s="229"/>
      <c r="LI84" s="229"/>
      <c r="LJ84" s="229"/>
      <c r="LK84" s="229"/>
      <c r="LL84" s="229"/>
      <c r="LM84" s="229"/>
      <c r="LN84" s="229"/>
      <c r="LO84" s="229"/>
      <c r="LP84" s="229"/>
      <c r="LQ84" s="229"/>
      <c r="LR84" s="229"/>
      <c r="LS84" s="229"/>
      <c r="LT84" s="229"/>
      <c r="LU84" s="229"/>
      <c r="LV84" s="229"/>
      <c r="LW84" s="229"/>
      <c r="LX84" s="229"/>
      <c r="LY84" s="229"/>
      <c r="LZ84" s="229"/>
      <c r="MA84" s="229"/>
      <c r="MB84" s="229"/>
      <c r="MC84" s="229"/>
      <c r="MD84" s="229"/>
      <c r="ME84" s="229"/>
      <c r="MF84" s="229"/>
      <c r="MG84" s="229"/>
      <c r="MH84" s="229"/>
      <c r="MI84" s="229"/>
      <c r="MJ84" s="229"/>
      <c r="MK84" s="229"/>
      <c r="ML84" s="229"/>
      <c r="MM84" s="229"/>
      <c r="MN84" s="229"/>
      <c r="MO84" s="229"/>
      <c r="MP84" s="229"/>
      <c r="MQ84" s="229"/>
      <c r="MR84" s="229"/>
      <c r="MS84" s="229"/>
      <c r="MT84" s="229"/>
      <c r="MU84" s="229"/>
      <c r="MV84" s="229"/>
      <c r="MW84" s="229"/>
      <c r="MX84" s="229"/>
      <c r="MY84" s="229"/>
      <c r="MZ84" s="229"/>
      <c r="NA84" s="229"/>
      <c r="NB84" s="229"/>
      <c r="NC84" s="229"/>
      <c r="ND84" s="229"/>
      <c r="NE84" s="229"/>
      <c r="NF84" s="229"/>
      <c r="NG84" s="229"/>
      <c r="NH84" s="229"/>
      <c r="NI84" s="229"/>
      <c r="NJ84" s="229"/>
      <c r="NK84" s="229"/>
      <c r="NL84" s="229"/>
      <c r="NM84" s="229"/>
      <c r="NN84" s="229"/>
      <c r="NO84" s="229"/>
      <c r="NP84" s="229"/>
      <c r="NQ84" s="229"/>
      <c r="NR84" s="229"/>
      <c r="NS84" s="229"/>
      <c r="NT84" s="229"/>
      <c r="NU84" s="229"/>
      <c r="NV84" s="229"/>
      <c r="NW84" s="229"/>
      <c r="NX84" s="229"/>
      <c r="NY84" s="229"/>
      <c r="NZ84" s="229"/>
      <c r="OA84" s="229"/>
      <c r="OB84" s="229"/>
      <c r="OC84" s="229"/>
      <c r="OD84" s="229"/>
      <c r="OE84" s="229"/>
      <c r="OF84" s="229"/>
      <c r="OG84" s="229"/>
      <c r="OH84" s="229"/>
      <c r="OI84" s="229"/>
      <c r="OJ84" s="229"/>
      <c r="OK84" s="229"/>
      <c r="OL84" s="229"/>
      <c r="OM84" s="229"/>
      <c r="ON84" s="229"/>
      <c r="OO84" s="229"/>
      <c r="OP84" s="229"/>
      <c r="OQ84" s="229"/>
      <c r="OR84" s="229"/>
      <c r="OS84" s="229"/>
      <c r="OT84" s="229"/>
      <c r="OU84" s="229"/>
      <c r="OV84" s="229"/>
      <c r="OW84" s="229"/>
      <c r="OX84" s="229"/>
      <c r="OY84" s="229"/>
      <c r="OZ84" s="229"/>
      <c r="PA84" s="229"/>
      <c r="PB84" s="229"/>
      <c r="PC84" s="229"/>
      <c r="PD84" s="229"/>
      <c r="PE84" s="229"/>
      <c r="PF84" s="229"/>
      <c r="PG84" s="229"/>
      <c r="PH84" s="229"/>
      <c r="PI84" s="229"/>
      <c r="PJ84" s="229"/>
      <c r="PK84" s="229"/>
      <c r="PL84" s="229"/>
      <c r="PM84" s="229"/>
      <c r="PN84" s="229"/>
      <c r="PO84" s="229"/>
      <c r="PP84" s="229"/>
      <c r="PQ84" s="229"/>
      <c r="PR84" s="229"/>
      <c r="PS84" s="229"/>
      <c r="PT84" s="229"/>
      <c r="PU84" s="229"/>
      <c r="PV84" s="229"/>
      <c r="PW84" s="229"/>
      <c r="PX84" s="229"/>
      <c r="PY84" s="229"/>
      <c r="PZ84" s="229"/>
      <c r="QA84" s="229"/>
      <c r="QB84" s="229"/>
      <c r="QC84" s="229"/>
      <c r="QD84" s="229"/>
      <c r="QE84" s="229"/>
      <c r="QF84" s="229"/>
      <c r="QG84" s="229"/>
      <c r="QH84" s="229"/>
      <c r="QI84" s="229"/>
      <c r="QJ84" s="229"/>
      <c r="QK84" s="229"/>
      <c r="QL84" s="229"/>
      <c r="QM84" s="229"/>
      <c r="QN84" s="229"/>
      <c r="QO84" s="229"/>
      <c r="QP84" s="229"/>
      <c r="QQ84" s="229"/>
      <c r="QR84" s="229"/>
      <c r="QS84" s="229"/>
      <c r="QT84" s="229"/>
      <c r="QU84" s="229"/>
      <c r="QV84" s="229"/>
      <c r="QW84" s="229"/>
      <c r="QX84" s="229"/>
      <c r="QY84" s="229"/>
      <c r="QZ84" s="229"/>
      <c r="RA84" s="229"/>
      <c r="RB84" s="229"/>
      <c r="RC84" s="229"/>
      <c r="RD84" s="229"/>
      <c r="RE84" s="229"/>
      <c r="RF84" s="229"/>
      <c r="RG84" s="229"/>
      <c r="RH84" s="229"/>
      <c r="RI84" s="229"/>
      <c r="RJ84" s="229"/>
      <c r="RK84" s="229"/>
      <c r="RL84" s="229"/>
      <c r="RM84" s="229"/>
      <c r="RN84" s="229"/>
      <c r="RO84" s="229"/>
      <c r="RP84" s="229"/>
      <c r="RQ84" s="229"/>
      <c r="RR84" s="229"/>
      <c r="RS84" s="229"/>
      <c r="RT84" s="229"/>
      <c r="RU84" s="229"/>
      <c r="RV84" s="229"/>
      <c r="RW84" s="229"/>
      <c r="RX84" s="229"/>
      <c r="RY84" s="229"/>
      <c r="RZ84" s="229"/>
      <c r="SA84" s="229"/>
      <c r="SB84" s="229"/>
      <c r="SC84" s="229"/>
      <c r="SD84" s="229"/>
      <c r="SE84" s="229"/>
      <c r="SF84" s="229"/>
      <c r="SG84" s="229"/>
      <c r="SH84" s="229"/>
      <c r="SI84" s="229"/>
      <c r="SJ84" s="229"/>
      <c r="SK84" s="229"/>
      <c r="SL84" s="229"/>
      <c r="SM84" s="229"/>
      <c r="SN84" s="229"/>
      <c r="SO84" s="229"/>
      <c r="SP84" s="229"/>
      <c r="SQ84" s="229"/>
      <c r="SR84" s="229"/>
      <c r="SS84" s="229"/>
      <c r="ST84" s="229"/>
      <c r="SU84" s="229"/>
      <c r="SV84" s="229"/>
      <c r="SW84" s="229"/>
      <c r="SX84" s="229"/>
      <c r="SY84" s="229"/>
      <c r="SZ84" s="229"/>
      <c r="TA84" s="229"/>
      <c r="TB84" s="229"/>
      <c r="TC84" s="229"/>
      <c r="TD84" s="229"/>
      <c r="TE84" s="229"/>
      <c r="TF84" s="229"/>
      <c r="TG84" s="229"/>
      <c r="TH84" s="229"/>
      <c r="TI84" s="229"/>
      <c r="TJ84" s="229"/>
      <c r="TK84" s="229"/>
      <c r="TL84" s="229"/>
      <c r="TM84" s="229"/>
      <c r="TN84" s="229"/>
      <c r="TO84" s="229"/>
      <c r="TP84" s="229"/>
      <c r="TQ84" s="229"/>
      <c r="TR84" s="229"/>
      <c r="TS84" s="229"/>
      <c r="TT84" s="229"/>
      <c r="TU84" s="229"/>
      <c r="TV84" s="229"/>
      <c r="TW84" s="229"/>
      <c r="TX84" s="229"/>
      <c r="TY84" s="229"/>
      <c r="TZ84" s="229"/>
      <c r="UA84" s="229"/>
      <c r="UB84" s="229"/>
      <c r="UC84" s="229"/>
      <c r="UD84" s="229"/>
      <c r="UE84" s="229"/>
      <c r="UF84" s="229"/>
      <c r="UG84" s="229"/>
      <c r="UH84" s="229"/>
      <c r="UI84" s="229"/>
      <c r="UJ84" s="229"/>
      <c r="UK84" s="229"/>
      <c r="UL84" s="229"/>
      <c r="UM84" s="229"/>
      <c r="UN84" s="229"/>
      <c r="UO84" s="229"/>
      <c r="UP84" s="229"/>
      <c r="UQ84" s="229"/>
      <c r="UR84" s="229"/>
      <c r="US84" s="229"/>
      <c r="UT84" s="229"/>
      <c r="UU84" s="229"/>
      <c r="UV84" s="229"/>
      <c r="UW84" s="229"/>
      <c r="UX84" s="229"/>
      <c r="UY84" s="229"/>
      <c r="UZ84" s="229"/>
      <c r="VA84" s="229"/>
      <c r="VB84" s="229"/>
      <c r="VC84" s="229"/>
      <c r="VD84" s="229"/>
      <c r="VE84" s="229"/>
      <c r="VF84" s="229"/>
      <c r="VG84" s="229"/>
      <c r="VH84" s="229"/>
      <c r="VI84" s="229"/>
      <c r="VJ84" s="229"/>
      <c r="VK84" s="229"/>
      <c r="VL84" s="229"/>
      <c r="VM84" s="229"/>
      <c r="VN84" s="229"/>
      <c r="VO84" s="229"/>
      <c r="VP84" s="229"/>
      <c r="VQ84" s="229"/>
      <c r="VR84" s="229"/>
      <c r="VS84" s="229"/>
      <c r="VT84" s="229"/>
      <c r="VU84" s="229"/>
      <c r="VV84" s="229"/>
      <c r="VW84" s="229"/>
      <c r="VX84" s="229"/>
      <c r="VY84" s="229"/>
      <c r="VZ84" s="229"/>
      <c r="WA84" s="229"/>
      <c r="WB84" s="229"/>
      <c r="WC84" s="229"/>
      <c r="WD84" s="229"/>
      <c r="WE84" s="229"/>
      <c r="WF84" s="229"/>
      <c r="WG84" s="229"/>
      <c r="WH84" s="229"/>
      <c r="WI84" s="229"/>
      <c r="WJ84" s="229"/>
      <c r="WK84" s="229"/>
      <c r="WL84" s="229"/>
      <c r="WM84" s="229"/>
      <c r="WN84" s="229"/>
      <c r="WO84" s="229"/>
      <c r="WP84" s="229"/>
      <c r="WQ84" s="229"/>
      <c r="WR84" s="229"/>
      <c r="WS84" s="229"/>
      <c r="WT84" s="229"/>
      <c r="WU84" s="229"/>
      <c r="WV84" s="229"/>
      <c r="WW84" s="229"/>
      <c r="WX84" s="229"/>
      <c r="WY84" s="229"/>
      <c r="WZ84" s="229"/>
      <c r="XA84" s="229"/>
      <c r="XB84" s="229"/>
      <c r="XC84" s="229"/>
      <c r="XD84" s="229"/>
      <c r="XE84" s="229"/>
      <c r="XF84" s="229"/>
      <c r="XG84" s="229"/>
      <c r="XH84" s="229"/>
      <c r="XI84" s="229"/>
      <c r="XJ84" s="229"/>
      <c r="XK84" s="229"/>
      <c r="XL84" s="229"/>
      <c r="XM84" s="229"/>
      <c r="XN84" s="229"/>
      <c r="XO84" s="229"/>
      <c r="XP84" s="229"/>
      <c r="XQ84" s="229"/>
      <c r="XR84" s="229"/>
      <c r="XS84" s="229"/>
      <c r="XT84" s="229"/>
      <c r="XU84" s="229"/>
      <c r="XV84" s="229"/>
      <c r="XW84" s="229"/>
      <c r="XX84" s="229"/>
      <c r="XY84" s="229"/>
      <c r="XZ84" s="229"/>
      <c r="YA84" s="229"/>
      <c r="YB84" s="229"/>
      <c r="YC84" s="229"/>
      <c r="YD84" s="229"/>
      <c r="YE84" s="229"/>
      <c r="YF84" s="229"/>
      <c r="YG84" s="229"/>
      <c r="YH84" s="229"/>
      <c r="YI84" s="229"/>
      <c r="YJ84" s="229"/>
      <c r="YK84" s="229"/>
      <c r="YL84" s="229"/>
      <c r="YM84" s="229"/>
      <c r="YN84" s="229"/>
      <c r="YO84" s="229"/>
      <c r="YP84" s="229"/>
      <c r="YQ84" s="229"/>
      <c r="YR84" s="229"/>
      <c r="YS84" s="229"/>
      <c r="YT84" s="229"/>
      <c r="YU84" s="229"/>
      <c r="YV84" s="229"/>
      <c r="YW84" s="229"/>
      <c r="YX84" s="229"/>
      <c r="YY84" s="229"/>
      <c r="YZ84" s="229"/>
      <c r="ZA84" s="229"/>
      <c r="ZB84" s="229"/>
      <c r="ZC84" s="229"/>
      <c r="ZD84" s="229"/>
      <c r="ZE84" s="229"/>
      <c r="ZF84" s="229"/>
      <c r="ZG84" s="229"/>
      <c r="ZH84" s="229"/>
      <c r="ZI84" s="229"/>
      <c r="ZJ84" s="229"/>
      <c r="ZK84" s="229"/>
      <c r="ZL84" s="229"/>
      <c r="ZM84" s="229"/>
      <c r="ZN84" s="229"/>
      <c r="ZO84" s="229"/>
      <c r="ZP84" s="229"/>
      <c r="ZQ84" s="229"/>
      <c r="ZR84" s="229"/>
      <c r="ZS84" s="229"/>
      <c r="ZT84" s="229"/>
      <c r="ZU84" s="229"/>
      <c r="ZV84" s="229"/>
      <c r="ZW84" s="229"/>
      <c r="ZX84" s="229"/>
      <c r="ZY84" s="229"/>
      <c r="ZZ84" s="229"/>
      <c r="AAA84" s="229"/>
      <c r="AAB84" s="229"/>
      <c r="AAC84" s="229"/>
      <c r="AAD84" s="229"/>
      <c r="AAE84" s="229"/>
      <c r="AAF84" s="229"/>
      <c r="AAG84" s="229"/>
      <c r="AAH84" s="229"/>
      <c r="AAI84" s="229"/>
      <c r="AAJ84" s="229"/>
      <c r="AAK84" s="229"/>
      <c r="AAL84" s="229"/>
      <c r="AAM84" s="229"/>
      <c r="AAN84" s="229"/>
      <c r="AAO84" s="229"/>
      <c r="AAP84" s="229"/>
      <c r="AAQ84" s="229"/>
      <c r="AAR84" s="229"/>
      <c r="AAS84" s="229"/>
      <c r="AAT84" s="229"/>
      <c r="AAU84" s="229"/>
      <c r="AAV84" s="229"/>
      <c r="AAW84" s="229"/>
      <c r="AAX84" s="229"/>
      <c r="AAY84" s="229"/>
      <c r="AAZ84" s="229"/>
      <c r="ABA84" s="229"/>
      <c r="ABB84" s="229"/>
      <c r="ABC84" s="229"/>
      <c r="ABD84" s="229"/>
      <c r="ABE84" s="229"/>
      <c r="ABF84" s="229"/>
      <c r="ABG84" s="229"/>
      <c r="ABH84" s="229"/>
      <c r="ABI84" s="229"/>
      <c r="ABJ84" s="229"/>
      <c r="ABK84" s="229"/>
      <c r="ABL84" s="229"/>
      <c r="ABM84" s="229"/>
      <c r="ABN84" s="229"/>
      <c r="ABO84" s="229"/>
      <c r="ABP84" s="229"/>
      <c r="ABQ84" s="229"/>
      <c r="ABR84" s="229"/>
      <c r="ABS84" s="229"/>
      <c r="ABT84" s="229"/>
      <c r="ABU84" s="229"/>
      <c r="ABV84" s="229"/>
      <c r="ABW84" s="229"/>
      <c r="ABX84" s="229"/>
      <c r="ABY84" s="229"/>
      <c r="ABZ84" s="229"/>
      <c r="ACA84" s="229"/>
      <c r="ACB84" s="229"/>
      <c r="ACC84" s="229"/>
      <c r="ACD84" s="229"/>
      <c r="ACE84" s="229"/>
      <c r="ACF84" s="229"/>
      <c r="ACG84" s="229"/>
      <c r="ACH84" s="229"/>
      <c r="ACI84" s="229"/>
      <c r="ACJ84" s="229"/>
      <c r="ACK84" s="229"/>
      <c r="ACL84" s="229"/>
      <c r="ACM84" s="229"/>
      <c r="ACN84" s="229"/>
      <c r="ACO84" s="229"/>
      <c r="ACP84" s="229"/>
      <c r="ACQ84" s="229"/>
      <c r="ACR84" s="229"/>
      <c r="ACS84" s="229"/>
      <c r="ACT84" s="229"/>
      <c r="ACU84" s="229"/>
      <c r="ACV84" s="229"/>
      <c r="ACW84" s="229"/>
      <c r="ACX84" s="229"/>
      <c r="ACY84" s="229"/>
      <c r="ACZ84" s="229"/>
      <c r="ADA84" s="229"/>
      <c r="ADB84" s="229"/>
      <c r="ADC84" s="229"/>
      <c r="ADD84" s="229"/>
      <c r="ADE84" s="229"/>
      <c r="ADF84" s="229"/>
      <c r="ADG84" s="229"/>
      <c r="ADH84" s="229"/>
      <c r="ADI84" s="229"/>
      <c r="ADJ84" s="229"/>
      <c r="ADK84" s="229"/>
      <c r="ADL84" s="229"/>
      <c r="ADM84" s="229"/>
      <c r="ADN84" s="229"/>
      <c r="ADO84" s="229"/>
      <c r="ADP84" s="229"/>
      <c r="ADQ84" s="229"/>
      <c r="ADR84" s="229"/>
      <c r="ADS84" s="229"/>
      <c r="ADT84" s="229"/>
      <c r="ADU84" s="229"/>
      <c r="ADV84" s="229"/>
      <c r="ADW84" s="229"/>
      <c r="ADX84" s="229"/>
      <c r="ADY84" s="229"/>
      <c r="ADZ84" s="229"/>
      <c r="AEA84" s="229"/>
      <c r="AEB84" s="229"/>
      <c r="AEC84" s="229"/>
      <c r="AED84" s="229"/>
      <c r="AEE84" s="229"/>
      <c r="AEF84" s="229"/>
      <c r="AEG84" s="229"/>
      <c r="AEH84" s="229"/>
      <c r="AEI84" s="229"/>
      <c r="AEJ84" s="229"/>
      <c r="AEK84" s="229"/>
      <c r="AEL84" s="229"/>
      <c r="AEM84" s="229"/>
      <c r="AEN84" s="229"/>
      <c r="AEO84" s="229"/>
      <c r="AEP84" s="229"/>
      <c r="AEQ84" s="229"/>
      <c r="AER84" s="229"/>
      <c r="AES84" s="229"/>
      <c r="AET84" s="229"/>
      <c r="AEU84" s="229"/>
      <c r="AEV84" s="229"/>
      <c r="AEW84" s="229"/>
      <c r="AEX84" s="229"/>
      <c r="AEY84" s="229"/>
      <c r="AEZ84" s="229"/>
      <c r="AFA84" s="229"/>
      <c r="AFB84" s="229"/>
      <c r="AFC84" s="229"/>
      <c r="AFD84" s="229"/>
      <c r="AFE84" s="229"/>
      <c r="AFF84" s="229"/>
      <c r="AFG84" s="229"/>
      <c r="AFH84" s="229"/>
      <c r="AFI84" s="229"/>
      <c r="AFJ84" s="229"/>
      <c r="AFK84" s="229"/>
      <c r="AFL84" s="229"/>
      <c r="AFM84" s="229"/>
      <c r="AFN84" s="229"/>
      <c r="AFO84" s="229"/>
      <c r="AFP84" s="229"/>
      <c r="AFQ84" s="229"/>
      <c r="AFR84" s="229"/>
      <c r="AFS84" s="229"/>
      <c r="AFT84" s="229"/>
      <c r="AFU84" s="229"/>
      <c r="AFV84" s="229"/>
      <c r="AFW84" s="229"/>
      <c r="AFX84" s="229"/>
      <c r="AFY84" s="229"/>
      <c r="AFZ84" s="229"/>
      <c r="AGA84" s="229"/>
      <c r="AGB84" s="229"/>
      <c r="AGC84" s="229"/>
      <c r="AGD84" s="229"/>
      <c r="AGE84" s="229"/>
      <c r="AGF84" s="229"/>
      <c r="AGG84" s="229"/>
      <c r="AGH84" s="229"/>
      <c r="AGI84" s="229"/>
      <c r="AGJ84" s="229"/>
      <c r="AGK84" s="229"/>
      <c r="AGL84" s="229"/>
      <c r="AGM84" s="229"/>
      <c r="AGN84" s="229"/>
      <c r="AGO84" s="229"/>
      <c r="AGP84" s="229"/>
      <c r="AGQ84" s="229"/>
      <c r="AGR84" s="229"/>
      <c r="AGS84" s="229"/>
      <c r="AGT84" s="229"/>
      <c r="AGU84" s="229"/>
      <c r="AGV84" s="229"/>
      <c r="AGW84" s="229"/>
      <c r="AGX84" s="229"/>
      <c r="AGY84" s="229"/>
      <c r="AGZ84" s="229"/>
      <c r="AHA84" s="229"/>
      <c r="AHB84" s="229"/>
      <c r="AHC84" s="229"/>
      <c r="AHD84" s="229"/>
      <c r="AHE84" s="229"/>
      <c r="AHF84" s="229"/>
      <c r="AHG84" s="229"/>
      <c r="AHH84" s="229"/>
      <c r="AHI84" s="229"/>
      <c r="AHJ84" s="229"/>
      <c r="AHK84" s="229"/>
      <c r="AHL84" s="229"/>
      <c r="AHM84" s="229"/>
      <c r="AHN84" s="229"/>
      <c r="AHO84" s="229"/>
      <c r="AHP84" s="229"/>
      <c r="AHQ84" s="229"/>
      <c r="AHR84" s="229"/>
      <c r="AHS84" s="229"/>
      <c r="AHT84" s="229"/>
      <c r="AHU84" s="229"/>
      <c r="AHV84" s="229"/>
      <c r="AHW84" s="229"/>
      <c r="AHX84" s="229"/>
      <c r="AHY84" s="229"/>
      <c r="AHZ84" s="229"/>
      <c r="AIA84" s="229"/>
      <c r="AIB84" s="229"/>
      <c r="AIC84" s="229"/>
      <c r="AID84" s="229"/>
      <c r="AIE84" s="229"/>
      <c r="AIF84" s="229"/>
      <c r="AIG84" s="229"/>
      <c r="AIH84" s="229"/>
      <c r="AII84" s="229"/>
      <c r="AIJ84" s="229"/>
      <c r="AIK84" s="229"/>
      <c r="AIL84" s="229"/>
      <c r="AIM84" s="229"/>
      <c r="AIN84" s="229"/>
      <c r="AIO84" s="229"/>
      <c r="AIP84" s="229"/>
      <c r="AIQ84" s="229"/>
      <c r="AIR84" s="229"/>
      <c r="AIS84" s="229"/>
      <c r="AIT84" s="229"/>
      <c r="AIU84" s="229"/>
      <c r="AIV84" s="229"/>
      <c r="AIW84" s="229"/>
      <c r="AIX84" s="229"/>
      <c r="AIY84" s="229"/>
      <c r="AIZ84" s="229"/>
      <c r="AJA84" s="229"/>
      <c r="AJB84" s="229"/>
      <c r="AJC84" s="229"/>
      <c r="AJD84" s="229"/>
      <c r="AJE84" s="229"/>
      <c r="AJF84" s="229"/>
      <c r="AJG84" s="229"/>
      <c r="AJH84" s="229"/>
      <c r="AJI84" s="229"/>
      <c r="AJJ84" s="229"/>
      <c r="AJK84" s="229"/>
      <c r="AJL84" s="229"/>
      <c r="AJM84" s="229"/>
      <c r="AJN84" s="229"/>
      <c r="AJO84" s="229"/>
      <c r="AJP84" s="229"/>
      <c r="AJQ84" s="229"/>
      <c r="AJR84" s="229"/>
      <c r="AJS84" s="229"/>
      <c r="AJT84" s="229"/>
      <c r="AJU84" s="229"/>
      <c r="AJV84" s="229"/>
      <c r="AJW84" s="230"/>
      <c r="AJX84" s="230"/>
      <c r="AJY84" s="230"/>
      <c r="AJZ84" s="230"/>
      <c r="AKA84" s="230"/>
      <c r="AKB84" s="230"/>
      <c r="AKC84" s="230"/>
      <c r="AKD84" s="230"/>
      <c r="AKE84" s="230"/>
      <c r="AKF84" s="230"/>
      <c r="AKG84" s="230"/>
      <c r="AKH84" s="230"/>
      <c r="AKI84" s="230"/>
      <c r="AKJ84" s="230"/>
      <c r="AKK84" s="230"/>
      <c r="AKL84" s="230"/>
      <c r="AKM84" s="230"/>
      <c r="AKN84" s="230"/>
      <c r="AKO84" s="230"/>
      <c r="AKP84" s="230"/>
      <c r="AKQ84" s="230"/>
      <c r="AKR84" s="230"/>
      <c r="AKS84" s="230"/>
      <c r="AKT84" s="230"/>
      <c r="AKU84" s="230"/>
      <c r="AKV84" s="230"/>
      <c r="AKW84" s="230"/>
      <c r="AKX84" s="230"/>
      <c r="AKY84" s="230"/>
      <c r="AKZ84" s="230"/>
      <c r="ALA84" s="230"/>
      <c r="ALB84" s="230"/>
      <c r="ALC84" s="230"/>
      <c r="ALD84" s="230"/>
      <c r="ALE84" s="230"/>
      <c r="ALF84" s="230"/>
      <c r="ALG84" s="230"/>
      <c r="ALH84" s="230"/>
      <c r="ALI84" s="230"/>
      <c r="ALJ84" s="230"/>
      <c r="ALK84" s="230"/>
      <c r="ALL84" s="230"/>
      <c r="ALM84" s="230"/>
      <c r="ALN84" s="230"/>
      <c r="ALO84" s="230"/>
      <c r="ALP84" s="230"/>
      <c r="ALQ84" s="230"/>
      <c r="ALR84" s="230"/>
      <c r="ALS84" s="230"/>
      <c r="ALT84" s="230"/>
      <c r="ALU84" s="230"/>
      <c r="ALV84" s="230"/>
      <c r="ALW84" s="230"/>
      <c r="ALX84" s="230"/>
      <c r="ALY84" s="230"/>
      <c r="ALZ84" s="230"/>
      <c r="AMA84" s="230"/>
      <c r="AMB84" s="230"/>
      <c r="AMC84" s="230"/>
      <c r="AMD84" s="230"/>
      <c r="AME84" s="230"/>
      <c r="AMF84" s="230"/>
      <c r="AMG84" s="230"/>
      <c r="AMH84" s="230"/>
      <c r="AMI84" s="230"/>
      <c r="AMJ84" s="230"/>
      <c r="AMK84" s="230"/>
      <c r="AML84" s="230"/>
      <c r="AMM84" s="230"/>
      <c r="AMN84" s="230"/>
      <c r="AMO84" s="230"/>
      <c r="AMP84" s="230"/>
      <c r="AMQ84" s="230"/>
      <c r="AMR84" s="230"/>
      <c r="AMS84" s="230"/>
      <c r="AMT84" s="230"/>
      <c r="AMU84" s="230"/>
      <c r="AMV84" s="230"/>
      <c r="AMW84" s="230"/>
      <c r="AMX84" s="230"/>
      <c r="AMY84" s="230"/>
      <c r="AMZ84" s="230"/>
      <c r="ANA84" s="230"/>
      <c r="ANB84" s="230"/>
      <c r="ANC84" s="230"/>
      <c r="AND84" s="230"/>
      <c r="ANE84" s="230"/>
      <c r="ANF84" s="230"/>
      <c r="ANG84" s="230"/>
      <c r="ANH84" s="230"/>
      <c r="ANI84" s="230"/>
      <c r="ANJ84" s="230"/>
      <c r="ANK84" s="230"/>
      <c r="ANL84" s="230"/>
      <c r="ANM84" s="230"/>
      <c r="ANN84" s="230"/>
      <c r="ANO84" s="230"/>
      <c r="ANP84" s="230"/>
      <c r="ANQ84" s="230"/>
      <c r="ANR84" s="230"/>
      <c r="ANS84" s="230"/>
      <c r="ANT84" s="230"/>
      <c r="ANU84" s="230"/>
      <c r="ANV84" s="230"/>
      <c r="ANW84" s="230"/>
      <c r="ANX84" s="230"/>
      <c r="ANY84" s="230"/>
      <c r="ANZ84" s="230"/>
      <c r="AOA84" s="230"/>
      <c r="AOB84" s="230"/>
      <c r="AOC84" s="230"/>
      <c r="AOD84" s="230"/>
      <c r="AOE84" s="230"/>
      <c r="AOF84" s="230"/>
      <c r="AOG84" s="230"/>
      <c r="AOH84" s="230"/>
      <c r="AOI84" s="230"/>
      <c r="AOJ84" s="230"/>
      <c r="AOK84" s="230"/>
      <c r="AOL84" s="230"/>
      <c r="AOM84" s="230"/>
      <c r="AON84" s="230"/>
      <c r="AOO84" s="230"/>
      <c r="AOP84" s="230"/>
      <c r="AOQ84" s="230"/>
      <c r="AOR84" s="230"/>
      <c r="AOS84" s="230"/>
      <c r="AOT84" s="230"/>
      <c r="AOU84" s="230"/>
      <c r="AOV84" s="230"/>
      <c r="AOW84" s="230"/>
      <c r="AOX84" s="230"/>
      <c r="AOY84" s="230"/>
      <c r="AOZ84" s="230"/>
      <c r="APA84" s="230"/>
      <c r="APB84" s="230"/>
      <c r="APC84" s="230"/>
      <c r="APD84" s="230"/>
      <c r="APE84" s="230"/>
      <c r="APF84" s="230"/>
      <c r="APG84" s="230"/>
      <c r="APH84" s="230"/>
      <c r="API84" s="230"/>
      <c r="APJ84" s="230"/>
      <c r="APK84" s="230"/>
      <c r="APL84" s="230"/>
      <c r="APM84" s="230"/>
      <c r="APN84" s="230"/>
      <c r="APO84" s="230"/>
      <c r="APP84" s="230"/>
      <c r="APQ84" s="230"/>
      <c r="APR84" s="230"/>
      <c r="APS84" s="230"/>
      <c r="APT84" s="230"/>
      <c r="APU84" s="230"/>
      <c r="APV84" s="230"/>
      <c r="APW84" s="230"/>
      <c r="APX84" s="230"/>
      <c r="APY84" s="230"/>
      <c r="APZ84" s="230"/>
      <c r="AQA84" s="230"/>
      <c r="AQB84" s="230"/>
      <c r="AQC84" s="230"/>
      <c r="AQD84" s="230"/>
      <c r="AQE84" s="230"/>
      <c r="AQF84" s="230"/>
      <c r="AQG84" s="230"/>
      <c r="AQH84" s="230"/>
      <c r="AQI84" s="230"/>
      <c r="AQJ84" s="230"/>
      <c r="AQK84" s="230"/>
      <c r="AQL84" s="230"/>
      <c r="AQM84" s="230"/>
      <c r="AQN84" s="230"/>
      <c r="AQO84" s="230"/>
      <c r="AQP84" s="230"/>
      <c r="AQQ84" s="230"/>
      <c r="AQR84" s="230"/>
      <c r="AQS84" s="230"/>
      <c r="AQT84" s="230"/>
      <c r="AQU84" s="230"/>
      <c r="AQV84" s="230"/>
      <c r="AQW84" s="230"/>
      <c r="AQX84" s="230"/>
      <c r="AQY84" s="230"/>
      <c r="AQZ84" s="230"/>
      <c r="ARA84" s="230"/>
      <c r="ARB84" s="230"/>
      <c r="ARC84" s="230"/>
      <c r="ARD84" s="230"/>
      <c r="ARE84" s="230"/>
      <c r="ARF84" s="230"/>
      <c r="ARG84" s="230"/>
      <c r="ARH84" s="230"/>
      <c r="ARI84" s="230"/>
      <c r="ARJ84" s="230"/>
      <c r="ARK84" s="230"/>
      <c r="ARL84" s="230"/>
      <c r="ARM84" s="230"/>
      <c r="ARN84" s="230"/>
      <c r="ARO84" s="230"/>
      <c r="ARP84" s="230"/>
      <c r="ARQ84" s="230"/>
      <c r="ARR84" s="230"/>
      <c r="ARS84" s="230"/>
      <c r="ART84" s="230"/>
      <c r="ARU84" s="230"/>
      <c r="ARV84" s="230"/>
      <c r="ARW84" s="230"/>
      <c r="ARX84" s="230"/>
      <c r="ARY84" s="230"/>
      <c r="ARZ84" s="230"/>
      <c r="ASA84" s="230"/>
      <c r="ASB84" s="230"/>
      <c r="ASC84" s="230"/>
      <c r="ASD84" s="230"/>
      <c r="ASE84" s="230"/>
      <c r="ASF84" s="230"/>
      <c r="ASG84" s="230"/>
      <c r="ASH84" s="230"/>
      <c r="ASI84" s="230"/>
      <c r="ASJ84" s="230"/>
      <c r="ASK84" s="230"/>
      <c r="ASL84" s="230"/>
      <c r="ASM84" s="230"/>
      <c r="ASN84" s="230"/>
      <c r="ASO84" s="230"/>
      <c r="ASP84" s="230"/>
      <c r="ASQ84" s="230"/>
      <c r="ASR84" s="230"/>
      <c r="ASS84" s="230"/>
      <c r="AST84" s="230"/>
      <c r="ASU84" s="230"/>
      <c r="ASV84" s="230"/>
      <c r="ASW84" s="230"/>
      <c r="ASX84" s="230"/>
      <c r="ASY84" s="230"/>
      <c r="ASZ84" s="230"/>
      <c r="ATA84" s="230"/>
      <c r="ATB84" s="230"/>
      <c r="ATC84" s="230"/>
      <c r="ATD84" s="230"/>
      <c r="ATE84" s="230"/>
      <c r="ATF84" s="230"/>
      <c r="ATG84" s="230"/>
      <c r="ATH84" s="230"/>
      <c r="ATI84" s="230"/>
      <c r="ATJ84" s="230"/>
      <c r="ATK84" s="230"/>
      <c r="ATL84" s="230"/>
      <c r="ATM84" s="230"/>
      <c r="ATN84" s="230"/>
      <c r="ATO84" s="230"/>
      <c r="ATP84" s="230"/>
      <c r="ATQ84" s="230"/>
      <c r="ATR84" s="230"/>
      <c r="ATS84" s="230"/>
      <c r="ATT84" s="230"/>
      <c r="ATU84" s="230"/>
      <c r="ATV84" s="230"/>
      <c r="ATW84" s="230"/>
      <c r="ATX84" s="230"/>
      <c r="ATY84" s="230"/>
      <c r="ATZ84" s="230"/>
      <c r="AUA84" s="230"/>
      <c r="AUB84" s="230"/>
      <c r="AUC84" s="230"/>
      <c r="AUD84" s="230"/>
      <c r="AUE84" s="230"/>
      <c r="AUF84" s="230"/>
      <c r="AUG84" s="230"/>
      <c r="AUH84" s="230"/>
      <c r="AUI84" s="230"/>
      <c r="AUJ84" s="230"/>
      <c r="AUK84" s="230"/>
      <c r="AUL84" s="230"/>
      <c r="AUM84" s="230"/>
      <c r="AUN84" s="230"/>
      <c r="AUO84" s="230"/>
      <c r="AUP84" s="230"/>
      <c r="AUQ84" s="230"/>
      <c r="AUR84" s="230"/>
      <c r="AUS84" s="230"/>
      <c r="AUT84" s="230"/>
      <c r="AUU84" s="230"/>
      <c r="AUV84" s="230"/>
      <c r="AUW84" s="230"/>
      <c r="AUX84" s="230"/>
      <c r="AUY84" s="230"/>
      <c r="AUZ84" s="230"/>
      <c r="AVA84" s="230"/>
      <c r="AVB84" s="230"/>
      <c r="AVC84" s="230"/>
      <c r="AVD84" s="230"/>
      <c r="AVE84" s="230"/>
      <c r="AVF84" s="230"/>
      <c r="AVG84" s="230"/>
      <c r="AVH84" s="230"/>
      <c r="AVI84" s="230"/>
      <c r="AVJ84" s="230"/>
      <c r="AVK84" s="230"/>
      <c r="AVL84" s="230"/>
      <c r="AVM84" s="230"/>
      <c r="AVN84" s="230"/>
      <c r="AVO84" s="230"/>
      <c r="AVP84" s="230"/>
      <c r="AVQ84" s="230"/>
      <c r="AVR84" s="230"/>
      <c r="AVS84" s="230"/>
      <c r="AVT84" s="230"/>
      <c r="AVU84" s="230"/>
      <c r="AVV84" s="230"/>
      <c r="AVW84" s="230"/>
      <c r="AVX84" s="230"/>
      <c r="AVY84" s="230"/>
      <c r="AVZ84" s="230"/>
      <c r="AWA84" s="230"/>
      <c r="AWB84" s="230"/>
      <c r="AWC84" s="230"/>
      <c r="AWD84" s="230"/>
      <c r="AWE84" s="230"/>
      <c r="AWF84" s="230"/>
      <c r="AWG84" s="230"/>
      <c r="AWH84" s="230"/>
      <c r="AWI84" s="230"/>
      <c r="AWJ84" s="230"/>
      <c r="AWK84" s="230"/>
      <c r="AWL84" s="230"/>
      <c r="AWM84" s="230"/>
      <c r="AWN84" s="230"/>
      <c r="AWO84" s="230"/>
      <c r="AWP84" s="230"/>
      <c r="AWQ84" s="230"/>
      <c r="AWR84" s="230"/>
      <c r="AWS84" s="230"/>
      <c r="AWT84" s="230"/>
      <c r="AWU84" s="230"/>
      <c r="AWV84" s="230"/>
      <c r="AWW84" s="230"/>
      <c r="AWX84" s="230"/>
      <c r="AWY84" s="230"/>
      <c r="AWZ84" s="230"/>
      <c r="AXA84" s="230"/>
      <c r="AXB84" s="230"/>
      <c r="AXC84" s="230"/>
      <c r="AXD84" s="230"/>
      <c r="AXE84" s="230"/>
      <c r="AXF84" s="230"/>
      <c r="AXG84" s="230"/>
      <c r="AXH84" s="230"/>
      <c r="AXI84" s="230"/>
      <c r="AXJ84" s="230"/>
      <c r="AXK84" s="230"/>
      <c r="AXL84" s="230"/>
      <c r="AXM84" s="230"/>
      <c r="AXN84" s="230"/>
      <c r="AXO84" s="230"/>
      <c r="AXP84" s="230"/>
      <c r="AXQ84" s="230"/>
      <c r="AXR84" s="230"/>
      <c r="AXS84" s="230"/>
      <c r="AXT84" s="230"/>
      <c r="AXU84" s="230"/>
      <c r="AXV84" s="230"/>
      <c r="AXW84" s="230"/>
      <c r="AXX84" s="230"/>
      <c r="AXY84" s="230"/>
      <c r="AXZ84" s="230"/>
      <c r="AYA84" s="230"/>
      <c r="AYB84" s="230"/>
      <c r="AYC84" s="230"/>
      <c r="AYD84" s="230"/>
      <c r="AYE84" s="230"/>
      <c r="AYF84" s="230"/>
      <c r="AYG84" s="230"/>
      <c r="AYH84" s="230"/>
      <c r="AYI84" s="230"/>
      <c r="AYJ84" s="230"/>
      <c r="AYK84" s="230"/>
      <c r="AYL84" s="230"/>
      <c r="AYM84" s="230"/>
      <c r="AYN84" s="230"/>
      <c r="AYO84" s="230"/>
      <c r="AYP84" s="230"/>
      <c r="AYQ84" s="230"/>
      <c r="AYR84" s="230"/>
      <c r="AYS84" s="230"/>
      <c r="AYT84" s="230"/>
      <c r="AYU84" s="230"/>
      <c r="AYV84" s="230"/>
      <c r="AYW84" s="230"/>
      <c r="AYX84" s="230"/>
      <c r="AYY84" s="230"/>
      <c r="AYZ84" s="230"/>
      <c r="AZA84" s="230"/>
      <c r="AZB84" s="230"/>
      <c r="AZC84" s="230"/>
      <c r="AZD84" s="230"/>
      <c r="AZE84" s="230"/>
      <c r="AZF84" s="230"/>
      <c r="AZG84" s="230"/>
      <c r="AZH84" s="230"/>
      <c r="AZI84" s="230"/>
      <c r="AZJ84" s="230"/>
      <c r="AZK84" s="230"/>
      <c r="AZL84" s="230"/>
      <c r="AZM84" s="230"/>
      <c r="AZN84" s="230"/>
      <c r="AZO84" s="230"/>
      <c r="AZP84" s="230"/>
      <c r="AZQ84" s="230"/>
      <c r="AZR84" s="230"/>
      <c r="AZS84" s="230"/>
      <c r="AZT84" s="230"/>
      <c r="AZU84" s="230"/>
      <c r="AZV84" s="230"/>
      <c r="AZW84" s="230"/>
      <c r="AZX84" s="230"/>
      <c r="AZY84" s="230"/>
      <c r="AZZ84" s="230"/>
      <c r="BAA84" s="230"/>
      <c r="BAB84" s="230"/>
      <c r="BAC84" s="230"/>
      <c r="BAD84" s="230"/>
      <c r="BAE84" s="230"/>
      <c r="BAF84" s="230"/>
      <c r="BAG84" s="230"/>
      <c r="BAH84" s="230"/>
      <c r="BAI84" s="230"/>
      <c r="BAJ84" s="230"/>
      <c r="BAK84" s="230"/>
      <c r="BAL84" s="230"/>
      <c r="BAM84" s="230"/>
      <c r="BAN84" s="230"/>
      <c r="BAO84" s="230"/>
      <c r="BAP84" s="230"/>
      <c r="BAQ84" s="230"/>
      <c r="BAR84" s="230"/>
      <c r="BAS84" s="230"/>
      <c r="BAT84" s="230"/>
      <c r="BAU84" s="230"/>
      <c r="BAV84" s="230"/>
      <c r="BAW84" s="230"/>
      <c r="BAX84" s="230"/>
      <c r="BAY84" s="230"/>
      <c r="BAZ84" s="230"/>
      <c r="BBA84" s="230"/>
      <c r="BBB84" s="230"/>
      <c r="BBC84" s="230"/>
      <c r="BBD84" s="230"/>
      <c r="BBE84" s="230"/>
      <c r="BBF84" s="230"/>
      <c r="BBG84" s="230"/>
      <c r="BBH84" s="230"/>
      <c r="BBI84" s="230"/>
      <c r="BBJ84" s="230"/>
      <c r="BBK84" s="230"/>
      <c r="BBL84" s="230"/>
      <c r="BBM84" s="230"/>
      <c r="BBN84" s="230"/>
      <c r="BBO84" s="230"/>
      <c r="BBP84" s="230"/>
      <c r="BBQ84" s="230"/>
      <c r="BBR84" s="230"/>
      <c r="BBS84" s="230"/>
      <c r="BBT84" s="230"/>
      <c r="BBU84" s="230"/>
      <c r="BBV84" s="230"/>
      <c r="BBW84" s="230"/>
      <c r="BBX84" s="230"/>
      <c r="BBY84" s="230"/>
      <c r="BBZ84" s="230"/>
      <c r="BCA84" s="230"/>
      <c r="BCB84" s="230"/>
      <c r="BCC84" s="230"/>
      <c r="BCD84" s="230"/>
      <c r="BCE84" s="230"/>
      <c r="BCF84" s="230"/>
      <c r="BCG84" s="230"/>
      <c r="BCH84" s="230"/>
      <c r="BCI84" s="230"/>
      <c r="BCJ84" s="230"/>
      <c r="BCK84" s="230"/>
      <c r="BCL84" s="230"/>
      <c r="BCM84" s="230"/>
      <c r="BCN84" s="230"/>
      <c r="BCO84" s="230"/>
      <c r="BCP84" s="230"/>
      <c r="BCQ84" s="230"/>
      <c r="BCR84" s="230"/>
      <c r="BCS84" s="230"/>
      <c r="BCT84" s="230"/>
      <c r="BCU84" s="230"/>
      <c r="BCV84" s="230"/>
      <c r="BCW84" s="230"/>
      <c r="BCX84" s="230"/>
      <c r="BCY84" s="230"/>
      <c r="BCZ84" s="230"/>
      <c r="BDA84" s="230"/>
      <c r="BDB84" s="230"/>
      <c r="BDC84" s="230"/>
      <c r="BDD84" s="230"/>
      <c r="BDE84" s="230"/>
      <c r="BDF84" s="230"/>
      <c r="BDG84" s="230"/>
      <c r="BDH84" s="230"/>
      <c r="BDI84" s="230"/>
      <c r="BDJ84" s="230"/>
      <c r="BDK84" s="230"/>
      <c r="BDL84" s="230"/>
      <c r="BDM84" s="230"/>
      <c r="BDN84" s="230"/>
      <c r="BDO84" s="230"/>
      <c r="BDP84" s="230"/>
      <c r="BDQ84" s="230"/>
      <c r="BDR84" s="230"/>
      <c r="BDS84" s="230"/>
      <c r="BDT84" s="230"/>
      <c r="BDU84" s="230"/>
      <c r="BDV84" s="230"/>
      <c r="BDW84" s="230"/>
      <c r="BDX84" s="230"/>
      <c r="BDY84" s="230"/>
      <c r="BDZ84" s="230"/>
      <c r="BEA84" s="230"/>
      <c r="BEB84" s="230"/>
      <c r="BEC84" s="230"/>
      <c r="BED84" s="230"/>
      <c r="BEE84" s="230"/>
      <c r="BEF84" s="230"/>
      <c r="BEG84" s="230"/>
      <c r="BEH84" s="230"/>
      <c r="BEI84" s="230"/>
      <c r="BEJ84" s="230"/>
      <c r="BEK84" s="230"/>
      <c r="BEL84" s="230"/>
      <c r="BEM84" s="230"/>
      <c r="BEN84" s="230"/>
      <c r="BEO84" s="230"/>
      <c r="BEP84" s="230"/>
      <c r="BEQ84" s="230"/>
      <c r="BER84" s="230"/>
      <c r="BES84" s="230"/>
      <c r="BET84" s="230"/>
      <c r="BEU84" s="230"/>
      <c r="BEV84" s="230"/>
      <c r="BEW84" s="230"/>
      <c r="BEX84" s="230"/>
      <c r="BEY84" s="230"/>
      <c r="BEZ84" s="230"/>
      <c r="BFA84" s="230"/>
      <c r="BFB84" s="230"/>
      <c r="BFC84" s="230"/>
      <c r="BFD84" s="230"/>
      <c r="BFE84" s="230"/>
      <c r="BFF84" s="230"/>
      <c r="BFG84" s="230"/>
      <c r="BFH84" s="230"/>
      <c r="BFI84" s="230"/>
      <c r="BFJ84" s="230"/>
      <c r="BFK84" s="230"/>
      <c r="BFL84" s="230"/>
      <c r="BFM84" s="230"/>
      <c r="BFN84" s="230"/>
      <c r="BFO84" s="230"/>
      <c r="BFP84" s="230"/>
      <c r="BFQ84" s="230"/>
      <c r="BFR84" s="230"/>
      <c r="BFS84" s="230"/>
      <c r="BFT84" s="230"/>
      <c r="BFU84" s="230"/>
      <c r="BFV84" s="230"/>
      <c r="BFW84" s="230"/>
      <c r="BFX84" s="230"/>
      <c r="BFY84" s="230"/>
      <c r="BFZ84" s="230"/>
      <c r="BGA84" s="230"/>
      <c r="BGB84" s="230"/>
      <c r="BGC84" s="230"/>
      <c r="BGD84" s="230"/>
      <c r="BGE84" s="230"/>
      <c r="BGF84" s="230"/>
      <c r="BGG84" s="230"/>
      <c r="BGH84" s="230"/>
      <c r="BGI84" s="230"/>
      <c r="BGJ84" s="230"/>
      <c r="BGK84" s="230"/>
      <c r="BGL84" s="230"/>
      <c r="BGM84" s="230"/>
      <c r="BGN84" s="230"/>
      <c r="BGO84" s="230"/>
      <c r="BGP84" s="230"/>
      <c r="BGQ84" s="230"/>
      <c r="BGR84" s="230"/>
      <c r="BGS84" s="230"/>
      <c r="BGT84" s="230"/>
      <c r="BGU84" s="230"/>
      <c r="BGV84" s="230"/>
      <c r="BGW84" s="230"/>
      <c r="BGX84" s="230"/>
      <c r="BGY84" s="230"/>
      <c r="BGZ84" s="230"/>
      <c r="BHA84" s="230"/>
      <c r="BHB84" s="230"/>
      <c r="BHC84" s="230"/>
      <c r="BHD84" s="230"/>
      <c r="BHE84" s="230"/>
      <c r="BHF84" s="230"/>
      <c r="BHG84" s="230"/>
      <c r="BHH84" s="230"/>
      <c r="BHI84" s="230"/>
      <c r="BHJ84" s="230"/>
      <c r="BHK84" s="230"/>
      <c r="BHL84" s="230"/>
      <c r="BHM84" s="230"/>
      <c r="BHN84" s="230"/>
      <c r="BHO84" s="230"/>
      <c r="BHP84" s="230"/>
      <c r="BHQ84" s="230"/>
      <c r="BHR84" s="230"/>
      <c r="BHS84" s="230"/>
      <c r="BHT84" s="230"/>
      <c r="BHU84" s="230"/>
      <c r="BHV84" s="230"/>
      <c r="BHW84" s="230"/>
      <c r="BHX84" s="230"/>
      <c r="BHY84" s="230"/>
      <c r="BHZ84" s="230"/>
      <c r="BIA84" s="230"/>
      <c r="BIB84" s="230"/>
      <c r="BIC84" s="230"/>
      <c r="BID84" s="230"/>
      <c r="BIE84" s="230"/>
      <c r="BIF84" s="230"/>
      <c r="BIG84" s="230"/>
      <c r="BIH84" s="230"/>
      <c r="BII84" s="230"/>
      <c r="BIJ84" s="230"/>
      <c r="BIK84" s="230"/>
      <c r="BIL84" s="230"/>
      <c r="BIM84" s="230"/>
      <c r="BIN84" s="230"/>
      <c r="BIO84" s="230"/>
      <c r="BIP84" s="230"/>
      <c r="BIQ84" s="230"/>
      <c r="BIR84" s="230"/>
      <c r="BIS84" s="230"/>
      <c r="BIT84" s="230"/>
      <c r="BIU84" s="230"/>
      <c r="BIV84" s="230"/>
      <c r="BIW84" s="230"/>
      <c r="BIX84" s="230"/>
      <c r="BIY84" s="230"/>
      <c r="BIZ84" s="230"/>
      <c r="BJA84" s="230"/>
      <c r="BJB84" s="230"/>
      <c r="BJC84" s="230"/>
      <c r="BJD84" s="230"/>
      <c r="BJE84" s="230"/>
      <c r="BJF84" s="230"/>
      <c r="BJG84" s="230"/>
      <c r="BJH84" s="230"/>
      <c r="BJI84" s="230"/>
      <c r="BJJ84" s="230"/>
      <c r="BJK84" s="230"/>
      <c r="BJL84" s="230"/>
      <c r="BJM84" s="230"/>
      <c r="BJN84" s="230"/>
      <c r="BJO84" s="230"/>
      <c r="BJP84" s="230"/>
      <c r="BJQ84" s="230"/>
      <c r="BJR84" s="230"/>
      <c r="BJS84" s="230"/>
      <c r="BJT84" s="230"/>
      <c r="BJU84" s="230"/>
      <c r="BJV84" s="230"/>
      <c r="BJW84" s="230"/>
      <c r="BJX84" s="230"/>
      <c r="BJY84" s="230"/>
      <c r="BJZ84" s="230"/>
      <c r="BKA84" s="230"/>
      <c r="BKB84" s="230"/>
      <c r="BKC84" s="230"/>
      <c r="BKD84" s="230"/>
      <c r="BKE84" s="230"/>
      <c r="BKF84" s="230"/>
      <c r="BKG84" s="230"/>
      <c r="BKH84" s="230"/>
      <c r="BKI84" s="230"/>
      <c r="BKJ84" s="230"/>
      <c r="BKK84" s="230"/>
      <c r="BKL84" s="230"/>
      <c r="BKM84" s="230"/>
      <c r="BKN84" s="230"/>
      <c r="BKO84" s="230"/>
      <c r="BKP84" s="230"/>
      <c r="BKQ84" s="230"/>
      <c r="BKR84" s="230"/>
      <c r="BKS84" s="230"/>
      <c r="BKT84" s="230"/>
      <c r="BKU84" s="230"/>
      <c r="BKV84" s="230"/>
      <c r="BKW84" s="230"/>
      <c r="BKX84" s="230"/>
      <c r="BKY84" s="230"/>
      <c r="BKZ84" s="230"/>
      <c r="BLA84" s="230"/>
      <c r="BLB84" s="230"/>
      <c r="BLC84" s="230"/>
      <c r="BLD84" s="230"/>
      <c r="BLE84" s="230"/>
      <c r="BLF84" s="230"/>
      <c r="BLG84" s="230"/>
      <c r="BLH84" s="230"/>
      <c r="BLI84" s="230"/>
      <c r="BLJ84" s="230"/>
      <c r="BLK84" s="230"/>
      <c r="BLL84" s="230"/>
      <c r="BLM84" s="230"/>
      <c r="BLN84" s="230"/>
      <c r="BLO84" s="230"/>
      <c r="BLP84" s="230"/>
      <c r="BLQ84" s="230"/>
      <c r="BLR84" s="230"/>
      <c r="BLS84" s="230"/>
      <c r="BLT84" s="230"/>
      <c r="BLU84" s="230"/>
      <c r="BLV84" s="230"/>
      <c r="BLW84" s="230"/>
      <c r="BLX84" s="230"/>
      <c r="BLY84" s="230"/>
      <c r="BLZ84" s="230"/>
      <c r="BMA84" s="230"/>
      <c r="BMB84" s="230"/>
      <c r="BMC84" s="230"/>
      <c r="BMD84" s="230"/>
      <c r="BME84" s="230"/>
      <c r="BMF84" s="230"/>
      <c r="BMG84" s="230"/>
      <c r="BMH84" s="230"/>
      <c r="BMI84" s="230"/>
      <c r="BMJ84" s="230"/>
      <c r="BMK84" s="230"/>
      <c r="BML84" s="230"/>
      <c r="BMM84" s="230"/>
      <c r="BMN84" s="230"/>
      <c r="BMO84" s="230"/>
      <c r="BMP84" s="230"/>
      <c r="BMQ84" s="230"/>
      <c r="BMR84" s="230"/>
      <c r="BMS84" s="230"/>
      <c r="BMT84" s="230"/>
      <c r="BMU84" s="230"/>
      <c r="BMV84" s="230"/>
      <c r="BMW84" s="230"/>
      <c r="BMX84" s="230"/>
      <c r="BMY84" s="230"/>
      <c r="BMZ84" s="230"/>
      <c r="BNA84" s="230"/>
      <c r="BNB84" s="230"/>
      <c r="BNC84" s="230"/>
      <c r="BND84" s="230"/>
      <c r="BNE84" s="230"/>
      <c r="BNF84" s="230"/>
      <c r="BNG84" s="230"/>
      <c r="BNH84" s="230"/>
      <c r="BNI84" s="230"/>
      <c r="BNJ84" s="230"/>
      <c r="BNK84" s="230"/>
      <c r="BNL84" s="230"/>
      <c r="BNM84" s="230"/>
      <c r="BNN84" s="230"/>
      <c r="BNO84" s="230"/>
      <c r="BNP84" s="230"/>
      <c r="BNQ84" s="230"/>
      <c r="BNR84" s="230"/>
      <c r="BNS84" s="230"/>
      <c r="BNT84" s="230"/>
      <c r="BNU84" s="230"/>
      <c r="BNV84" s="230"/>
      <c r="BNW84" s="230"/>
      <c r="BNX84" s="230"/>
      <c r="BNY84" s="230"/>
      <c r="BNZ84" s="230"/>
      <c r="BOA84" s="230"/>
      <c r="BOB84" s="230"/>
      <c r="BOC84" s="230"/>
      <c r="BOD84" s="230"/>
      <c r="BOE84" s="230"/>
      <c r="BOF84" s="230"/>
      <c r="BOG84" s="230"/>
      <c r="BOH84" s="230"/>
      <c r="BOI84" s="230"/>
      <c r="BOJ84" s="230"/>
      <c r="BOK84" s="230"/>
      <c r="BOL84" s="230"/>
      <c r="BOM84" s="230"/>
      <c r="BON84" s="230"/>
      <c r="BOO84" s="230"/>
      <c r="BOP84" s="230"/>
      <c r="BOQ84" s="230"/>
      <c r="BOR84" s="230"/>
      <c r="BOS84" s="230"/>
      <c r="BOT84" s="230"/>
      <c r="BOU84" s="230"/>
      <c r="BOV84" s="230"/>
      <c r="BOW84" s="230"/>
      <c r="BOX84" s="230"/>
      <c r="BOY84" s="230"/>
      <c r="BOZ84" s="230"/>
      <c r="BPA84" s="230"/>
      <c r="BPB84" s="230"/>
      <c r="BPC84" s="230"/>
      <c r="BPD84" s="230"/>
      <c r="BPE84" s="230"/>
      <c r="BPF84" s="230"/>
      <c r="BPG84" s="230"/>
      <c r="BPH84" s="230"/>
      <c r="BPI84" s="230"/>
      <c r="BPJ84" s="230"/>
      <c r="BPK84" s="230"/>
      <c r="BPL84" s="230"/>
      <c r="BPM84" s="230"/>
      <c r="BPN84" s="230"/>
      <c r="BPO84" s="230"/>
      <c r="BPP84" s="230"/>
      <c r="BPQ84" s="230"/>
      <c r="BPR84" s="230"/>
      <c r="BPS84" s="230"/>
      <c r="BPT84" s="230"/>
      <c r="BPU84" s="230"/>
      <c r="BPV84" s="230"/>
      <c r="BPW84" s="230"/>
      <c r="BPX84" s="230"/>
      <c r="BPY84" s="230"/>
      <c r="BPZ84" s="230"/>
      <c r="BQA84" s="230"/>
      <c r="BQB84" s="230"/>
      <c r="BQC84" s="230"/>
      <c r="BQD84" s="230"/>
      <c r="BQE84" s="230"/>
      <c r="BQF84" s="230"/>
      <c r="BQG84" s="230"/>
      <c r="BQH84" s="230"/>
      <c r="BQI84" s="230"/>
      <c r="BQJ84" s="230"/>
      <c r="BQK84" s="230"/>
      <c r="BQL84" s="230"/>
      <c r="BQM84" s="230"/>
      <c r="BQN84" s="230"/>
      <c r="BQO84" s="230"/>
      <c r="BQP84" s="230"/>
      <c r="BQQ84" s="230"/>
      <c r="BQR84" s="230"/>
      <c r="BQS84" s="230"/>
      <c r="BQT84" s="230"/>
      <c r="BQU84" s="230"/>
      <c r="BQV84" s="230"/>
      <c r="BQW84" s="230"/>
      <c r="BQX84" s="230"/>
      <c r="BQY84" s="230"/>
      <c r="BQZ84" s="230"/>
      <c r="BRA84" s="230"/>
      <c r="BRB84" s="230"/>
      <c r="BRC84" s="230"/>
      <c r="BRD84" s="230"/>
      <c r="BRE84" s="230"/>
      <c r="BRF84" s="230"/>
      <c r="BRG84" s="230"/>
      <c r="BRH84" s="230"/>
      <c r="BRI84" s="230"/>
      <c r="BRJ84" s="230"/>
      <c r="BRK84" s="230"/>
      <c r="BRL84" s="230"/>
      <c r="BRM84" s="230"/>
      <c r="BRN84" s="230"/>
      <c r="BRO84" s="230"/>
      <c r="BRP84" s="230"/>
      <c r="BRQ84" s="230"/>
      <c r="BRR84" s="230"/>
      <c r="BRS84" s="230"/>
      <c r="BRT84" s="230"/>
      <c r="BRU84" s="230"/>
      <c r="BRV84" s="230"/>
      <c r="BRW84" s="230"/>
      <c r="BRX84" s="230"/>
      <c r="BRY84" s="230"/>
      <c r="BRZ84" s="230"/>
      <c r="BSA84" s="230"/>
      <c r="BSB84" s="230"/>
      <c r="BSC84" s="230"/>
      <c r="BSD84" s="230"/>
      <c r="BSE84" s="230"/>
      <c r="BSF84" s="230"/>
      <c r="BSG84" s="230"/>
      <c r="BSH84" s="230"/>
      <c r="BSI84" s="230"/>
      <c r="BSJ84" s="230"/>
      <c r="BSK84" s="230"/>
      <c r="BSL84" s="230"/>
      <c r="BSM84" s="230"/>
      <c r="BSN84" s="230"/>
      <c r="BSO84" s="230"/>
      <c r="BSP84" s="230"/>
      <c r="BSQ84" s="230"/>
      <c r="BSR84" s="230"/>
      <c r="BSS84" s="230"/>
      <c r="BST84" s="230"/>
      <c r="BSU84" s="230"/>
      <c r="BSV84" s="230"/>
      <c r="BSW84" s="230"/>
      <c r="BSX84" s="230"/>
      <c r="BSY84" s="230"/>
      <c r="BSZ84" s="230"/>
      <c r="BTA84" s="230"/>
      <c r="BTB84" s="230"/>
      <c r="BTC84" s="230"/>
      <c r="BTD84" s="230"/>
      <c r="BTE84" s="230"/>
      <c r="BTF84" s="230"/>
      <c r="BTG84" s="230"/>
      <c r="BTH84" s="230"/>
      <c r="BTI84" s="230"/>
      <c r="BTJ84" s="230"/>
      <c r="BTK84" s="230"/>
      <c r="BTL84" s="230"/>
      <c r="BTM84" s="230"/>
      <c r="BTN84" s="230"/>
      <c r="BTO84" s="230"/>
      <c r="BTP84" s="230"/>
      <c r="BTQ84" s="230"/>
      <c r="BTR84" s="230"/>
      <c r="BTS84" s="230"/>
      <c r="BTT84" s="230"/>
      <c r="BTU84" s="230"/>
      <c r="BTV84" s="230"/>
      <c r="BTW84" s="230"/>
      <c r="BTX84" s="230"/>
      <c r="BTY84" s="230"/>
      <c r="BTZ84" s="230"/>
      <c r="BUA84" s="230"/>
      <c r="BUB84" s="230"/>
      <c r="BUC84" s="230"/>
      <c r="BUD84" s="230"/>
      <c r="BUE84" s="230"/>
      <c r="BUF84" s="230"/>
      <c r="BUG84" s="230"/>
      <c r="BUH84" s="230"/>
      <c r="BUI84" s="230"/>
      <c r="BUJ84" s="230"/>
      <c r="BUK84" s="230"/>
      <c r="BUL84" s="230"/>
      <c r="BUM84" s="230"/>
      <c r="BUN84" s="230"/>
      <c r="BUO84" s="230"/>
      <c r="BUP84" s="230"/>
      <c r="BUQ84" s="230"/>
      <c r="BUR84" s="230"/>
      <c r="BUS84" s="230"/>
      <c r="BUT84" s="230"/>
      <c r="BUU84" s="230"/>
      <c r="BUV84" s="230"/>
      <c r="BUW84" s="230"/>
      <c r="BUX84" s="230"/>
      <c r="BUY84" s="230"/>
      <c r="BUZ84" s="230"/>
      <c r="BVA84" s="230"/>
      <c r="BVB84" s="230"/>
      <c r="BVC84" s="230"/>
      <c r="BVD84" s="230"/>
      <c r="BVE84" s="230"/>
      <c r="BVF84" s="230"/>
      <c r="BVG84" s="230"/>
      <c r="BVH84" s="230"/>
      <c r="BVI84" s="230"/>
      <c r="BVJ84" s="230"/>
      <c r="BVK84" s="230"/>
      <c r="BVL84" s="230"/>
      <c r="BVM84" s="230"/>
      <c r="BVN84" s="230"/>
      <c r="BVO84" s="230"/>
      <c r="BVP84" s="230"/>
      <c r="BVQ84" s="230"/>
      <c r="BVR84" s="230"/>
      <c r="BVS84" s="230"/>
      <c r="BVT84" s="230"/>
      <c r="BVU84" s="230"/>
      <c r="BVV84" s="230"/>
      <c r="BVW84" s="230"/>
      <c r="BVX84" s="230"/>
      <c r="BVY84" s="230"/>
      <c r="BVZ84" s="230"/>
      <c r="BWA84" s="230"/>
      <c r="BWB84" s="230"/>
      <c r="BWC84" s="230"/>
      <c r="BWD84" s="230"/>
      <c r="BWE84" s="230"/>
      <c r="BWF84" s="230"/>
      <c r="BWG84" s="230"/>
      <c r="BWH84" s="230"/>
      <c r="BWI84" s="230"/>
      <c r="BWJ84" s="230"/>
      <c r="BWK84" s="230"/>
      <c r="BWL84" s="230"/>
      <c r="BWM84" s="230"/>
      <c r="BWN84" s="230"/>
      <c r="BWO84" s="230"/>
      <c r="BWP84" s="230"/>
      <c r="BWQ84" s="230"/>
      <c r="BWR84" s="230"/>
      <c r="BWS84" s="230"/>
      <c r="BWT84" s="230"/>
      <c r="BWU84" s="230"/>
      <c r="BWV84" s="230"/>
      <c r="BWW84" s="230"/>
      <c r="BWX84" s="230"/>
      <c r="BWY84" s="230"/>
      <c r="BWZ84" s="230"/>
      <c r="BXA84" s="230"/>
      <c r="BXB84" s="230"/>
      <c r="BXC84" s="230"/>
      <c r="BXD84" s="230"/>
      <c r="BXE84" s="230"/>
      <c r="BXF84" s="230"/>
      <c r="BXG84" s="230"/>
      <c r="BXH84" s="230"/>
      <c r="BXI84" s="230"/>
      <c r="BXJ84" s="230"/>
      <c r="BXK84" s="230"/>
      <c r="BXL84" s="230"/>
      <c r="BXM84" s="230"/>
      <c r="BXN84" s="230"/>
      <c r="BXO84" s="230"/>
      <c r="BXP84" s="230"/>
      <c r="BXQ84" s="230"/>
      <c r="BXR84" s="230"/>
      <c r="BXS84" s="230"/>
      <c r="BXT84" s="230"/>
      <c r="BXU84" s="230"/>
      <c r="BXV84" s="230"/>
      <c r="BXW84" s="230"/>
      <c r="BXX84" s="230"/>
      <c r="BXY84" s="230"/>
      <c r="BXZ84" s="230"/>
      <c r="BYA84" s="230"/>
      <c r="BYB84" s="230"/>
      <c r="BYC84" s="230"/>
      <c r="BYD84" s="230"/>
      <c r="BYE84" s="230"/>
      <c r="BYF84" s="230"/>
      <c r="BYG84" s="230"/>
      <c r="BYH84" s="230"/>
      <c r="BYI84" s="230"/>
      <c r="BYJ84" s="230"/>
      <c r="BYK84" s="230"/>
      <c r="BYL84" s="230"/>
      <c r="BYM84" s="230"/>
      <c r="BYN84" s="230"/>
      <c r="BYO84" s="230"/>
      <c r="BYP84" s="230"/>
      <c r="BYQ84" s="230"/>
      <c r="BYR84" s="230"/>
      <c r="BYS84" s="230"/>
      <c r="BYT84" s="230"/>
      <c r="BYU84" s="230"/>
      <c r="BYV84" s="230"/>
      <c r="BYW84" s="230"/>
      <c r="BYX84" s="230"/>
      <c r="BYY84" s="230"/>
      <c r="BYZ84" s="230"/>
      <c r="BZA84" s="230"/>
      <c r="BZB84" s="230"/>
      <c r="BZC84" s="230"/>
      <c r="BZD84" s="230"/>
      <c r="BZE84" s="230"/>
      <c r="BZF84" s="230"/>
      <c r="BZG84" s="230"/>
      <c r="BZH84" s="230"/>
      <c r="BZI84" s="230"/>
      <c r="BZJ84" s="230"/>
      <c r="BZK84" s="230"/>
      <c r="BZL84" s="230"/>
      <c r="BZM84" s="230"/>
      <c r="BZN84" s="230"/>
      <c r="BZO84" s="230"/>
      <c r="BZP84" s="230"/>
      <c r="BZQ84" s="230"/>
      <c r="BZR84" s="230"/>
      <c r="BZS84" s="230"/>
      <c r="BZT84" s="230"/>
      <c r="BZU84" s="230"/>
      <c r="BZV84" s="230"/>
      <c r="BZW84" s="230"/>
      <c r="BZX84" s="230"/>
      <c r="BZY84" s="230"/>
      <c r="BZZ84" s="230"/>
      <c r="CAA84" s="230"/>
      <c r="CAB84" s="230"/>
      <c r="CAC84" s="230"/>
      <c r="CAD84" s="230"/>
      <c r="CAE84" s="230"/>
      <c r="CAF84" s="230"/>
      <c r="CAG84" s="230"/>
      <c r="CAH84" s="230"/>
      <c r="CAI84" s="230"/>
      <c r="CAJ84" s="230"/>
      <c r="CAK84" s="230"/>
      <c r="CAL84" s="230"/>
      <c r="CAM84" s="230"/>
      <c r="CAN84" s="230"/>
      <c r="CAO84" s="230"/>
      <c r="CAP84" s="230"/>
      <c r="CAQ84" s="230"/>
      <c r="CAR84" s="230"/>
      <c r="CAS84" s="230"/>
      <c r="CAT84" s="230"/>
      <c r="CAU84" s="230"/>
      <c r="CAV84" s="230"/>
      <c r="CAW84" s="230"/>
      <c r="CAX84" s="230"/>
      <c r="CAY84" s="230"/>
      <c r="CAZ84" s="230"/>
      <c r="CBA84" s="230"/>
      <c r="CBB84" s="230"/>
      <c r="CBC84" s="230"/>
      <c r="CBD84" s="230"/>
      <c r="CBE84" s="230"/>
      <c r="CBF84" s="230"/>
      <c r="CBG84" s="230"/>
      <c r="CBH84" s="230"/>
      <c r="CBI84" s="230"/>
      <c r="CBJ84" s="230"/>
      <c r="CBK84" s="230"/>
      <c r="CBL84" s="230"/>
      <c r="CBM84" s="230"/>
      <c r="CBN84" s="230"/>
      <c r="CBO84" s="230"/>
      <c r="CBP84" s="230"/>
      <c r="CBQ84" s="230"/>
      <c r="CBR84" s="230"/>
      <c r="CBS84" s="230"/>
      <c r="CBT84" s="230"/>
      <c r="CBU84" s="230"/>
      <c r="CBV84" s="230"/>
      <c r="CBW84" s="230"/>
      <c r="CBX84" s="230"/>
      <c r="CBY84" s="230"/>
      <c r="CBZ84" s="230"/>
      <c r="CCA84" s="230"/>
      <c r="CCB84" s="230"/>
      <c r="CCC84" s="230"/>
      <c r="CCD84" s="230"/>
      <c r="CCE84" s="230"/>
      <c r="CCF84" s="230"/>
      <c r="CCG84" s="230"/>
      <c r="CCH84" s="230"/>
      <c r="CCI84" s="230"/>
      <c r="CCJ84" s="230"/>
      <c r="CCK84" s="230"/>
      <c r="CCL84" s="230"/>
      <c r="CCM84" s="230"/>
      <c r="CCN84" s="230"/>
      <c r="CCO84" s="230"/>
      <c r="CCP84" s="230"/>
      <c r="CCQ84" s="230"/>
      <c r="CCR84" s="230"/>
      <c r="CCS84" s="230"/>
      <c r="CCT84" s="230"/>
      <c r="CCU84" s="230"/>
      <c r="CCV84" s="230"/>
      <c r="CCW84" s="230"/>
      <c r="CCX84" s="230"/>
      <c r="CCY84" s="230"/>
      <c r="CCZ84" s="230"/>
      <c r="CDA84" s="230"/>
      <c r="CDB84" s="230"/>
      <c r="CDC84" s="230"/>
      <c r="CDD84" s="230"/>
      <c r="CDE84" s="230"/>
      <c r="CDF84" s="230"/>
      <c r="CDG84" s="230"/>
      <c r="CDH84" s="230"/>
      <c r="CDI84" s="230"/>
      <c r="CDJ84" s="230"/>
      <c r="CDK84" s="230"/>
      <c r="CDL84" s="230"/>
      <c r="CDM84" s="230"/>
      <c r="CDN84" s="230"/>
      <c r="CDO84" s="230"/>
      <c r="CDP84" s="230"/>
      <c r="CDQ84" s="230"/>
      <c r="CDR84" s="230"/>
      <c r="CDS84" s="230"/>
      <c r="CDT84" s="230"/>
      <c r="CDU84" s="230"/>
      <c r="CDV84" s="230"/>
      <c r="CDW84" s="230"/>
      <c r="CDX84" s="230"/>
      <c r="CDY84" s="230"/>
      <c r="CDZ84" s="230"/>
      <c r="CEA84" s="230"/>
      <c r="CEB84" s="230"/>
      <c r="CEC84" s="230"/>
      <c r="CED84" s="230"/>
      <c r="CEE84" s="230"/>
      <c r="CEF84" s="230"/>
      <c r="CEG84" s="230"/>
      <c r="CEH84" s="230"/>
      <c r="CEI84" s="230"/>
      <c r="CEJ84" s="230"/>
      <c r="CEK84" s="230"/>
      <c r="CEL84" s="230"/>
      <c r="CEM84" s="230"/>
      <c r="CEN84" s="230"/>
      <c r="CEO84" s="230"/>
      <c r="CEP84" s="230"/>
      <c r="CEQ84" s="230"/>
      <c r="CER84" s="230"/>
      <c r="CES84" s="230"/>
      <c r="CET84" s="230"/>
      <c r="CEU84" s="230"/>
      <c r="CEV84" s="230"/>
      <c r="CEW84" s="230"/>
      <c r="CEX84" s="230"/>
      <c r="CEY84" s="230"/>
      <c r="CEZ84" s="230"/>
      <c r="CFA84" s="230"/>
      <c r="CFB84" s="230"/>
      <c r="CFC84" s="230"/>
      <c r="CFD84" s="230"/>
      <c r="CFE84" s="230"/>
      <c r="CFF84" s="230"/>
      <c r="CFG84" s="230"/>
      <c r="CFH84" s="230"/>
      <c r="CFI84" s="230"/>
      <c r="CFJ84" s="230"/>
      <c r="CFK84" s="230"/>
      <c r="CFL84" s="230"/>
      <c r="CFM84" s="230"/>
      <c r="CFN84" s="230"/>
      <c r="CFO84" s="230"/>
      <c r="CFP84" s="230"/>
      <c r="CFQ84" s="230"/>
      <c r="CFR84" s="230"/>
      <c r="CFS84" s="230"/>
      <c r="CFT84" s="230"/>
      <c r="CFU84" s="230"/>
      <c r="CFV84" s="230"/>
      <c r="CFW84" s="230"/>
      <c r="CFX84" s="230"/>
      <c r="CFY84" s="230"/>
      <c r="CFZ84" s="230"/>
      <c r="CGA84" s="230"/>
      <c r="CGB84" s="230"/>
      <c r="CGC84" s="230"/>
      <c r="CGD84" s="230"/>
      <c r="CGE84" s="230"/>
      <c r="CGF84" s="230"/>
      <c r="CGG84" s="230"/>
      <c r="CGH84" s="230"/>
      <c r="CGI84" s="230"/>
      <c r="CGJ84" s="230"/>
      <c r="CGK84" s="230"/>
      <c r="CGL84" s="230"/>
      <c r="CGM84" s="230"/>
      <c r="CGN84" s="230"/>
      <c r="CGO84" s="230"/>
      <c r="CGP84" s="230"/>
      <c r="CGQ84" s="230"/>
      <c r="CGR84" s="230"/>
      <c r="CGS84" s="230"/>
      <c r="CGT84" s="230"/>
      <c r="CGU84" s="230"/>
      <c r="CGV84" s="230"/>
      <c r="CGW84" s="230"/>
      <c r="CGX84" s="230"/>
      <c r="CGY84" s="230"/>
      <c r="CGZ84" s="230"/>
      <c r="CHA84" s="230"/>
      <c r="CHB84" s="230"/>
      <c r="CHC84" s="230"/>
      <c r="CHD84" s="230"/>
      <c r="CHE84" s="230"/>
      <c r="CHF84" s="230"/>
      <c r="CHG84" s="230"/>
      <c r="CHH84" s="230"/>
      <c r="CHI84" s="230"/>
      <c r="CHJ84" s="230"/>
      <c r="CHK84" s="230"/>
      <c r="CHL84" s="230"/>
      <c r="CHM84" s="230"/>
      <c r="CHN84" s="230"/>
      <c r="CHO84" s="230"/>
      <c r="CHP84" s="230"/>
      <c r="CHQ84" s="230"/>
      <c r="CHR84" s="230"/>
      <c r="CHS84" s="230"/>
      <c r="CHT84" s="230"/>
      <c r="CHU84" s="230"/>
      <c r="CHV84" s="230"/>
      <c r="CHW84" s="230"/>
      <c r="CHX84" s="230"/>
      <c r="CHY84" s="230"/>
      <c r="CHZ84" s="230"/>
      <c r="CIA84" s="230"/>
      <c r="CIB84" s="230"/>
      <c r="CIC84" s="230"/>
      <c r="CID84" s="230"/>
      <c r="CIE84" s="230"/>
      <c r="CIF84" s="230"/>
      <c r="CIG84" s="230"/>
      <c r="CIH84" s="230"/>
      <c r="CII84" s="230"/>
      <c r="CIJ84" s="230"/>
      <c r="CIK84" s="230"/>
      <c r="CIL84" s="230"/>
      <c r="CIM84" s="230"/>
      <c r="CIN84" s="230"/>
      <c r="CIO84" s="230"/>
      <c r="CIP84" s="230"/>
      <c r="CIQ84" s="230"/>
      <c r="CIR84" s="230"/>
      <c r="CIS84" s="230"/>
      <c r="CIT84" s="230"/>
      <c r="CIU84" s="230"/>
      <c r="CIV84" s="230"/>
      <c r="CIW84" s="230"/>
      <c r="CIX84" s="230"/>
      <c r="CIY84" s="230"/>
      <c r="CIZ84" s="230"/>
      <c r="CJA84" s="230"/>
      <c r="CJB84" s="230"/>
      <c r="CJC84" s="230"/>
      <c r="CJD84" s="230"/>
      <c r="CJE84" s="230"/>
      <c r="CJF84" s="230"/>
      <c r="CJG84" s="230"/>
      <c r="CJH84" s="230"/>
      <c r="CJI84" s="230"/>
      <c r="CJJ84" s="230"/>
      <c r="CJK84" s="230"/>
      <c r="CJL84" s="230"/>
      <c r="CJM84" s="230"/>
      <c r="CJN84" s="230"/>
      <c r="CJO84" s="230"/>
      <c r="CJP84" s="230"/>
      <c r="CJQ84" s="230"/>
      <c r="CJR84" s="230"/>
      <c r="CJS84" s="230"/>
      <c r="CJT84" s="230"/>
      <c r="CJU84" s="230"/>
      <c r="CJV84" s="230"/>
      <c r="CJW84" s="230"/>
      <c r="CJX84" s="230"/>
      <c r="CJY84" s="230"/>
      <c r="CJZ84" s="230"/>
      <c r="CKA84" s="230"/>
      <c r="CKB84" s="230"/>
      <c r="CKC84" s="230"/>
      <c r="CKD84" s="230"/>
      <c r="CKE84" s="230"/>
      <c r="CKF84" s="230"/>
      <c r="CKG84" s="230"/>
      <c r="CKH84" s="230"/>
      <c r="CKI84" s="230"/>
      <c r="CKJ84" s="230"/>
      <c r="CKK84" s="230"/>
      <c r="CKL84" s="230"/>
      <c r="CKM84" s="230"/>
      <c r="CKN84" s="230"/>
      <c r="CKO84" s="230"/>
      <c r="CKP84" s="230"/>
      <c r="CKQ84" s="230"/>
      <c r="CKR84" s="230"/>
      <c r="CKS84" s="230"/>
      <c r="CKT84" s="230"/>
      <c r="CKU84" s="230"/>
      <c r="CKV84" s="230"/>
      <c r="CKW84" s="230"/>
      <c r="CKX84" s="230"/>
      <c r="CKY84" s="230"/>
      <c r="CKZ84" s="230"/>
      <c r="CLA84" s="230"/>
      <c r="CLB84" s="230"/>
      <c r="CLC84" s="230"/>
      <c r="CLD84" s="230"/>
      <c r="CLE84" s="230"/>
      <c r="CLF84" s="230"/>
      <c r="CLG84" s="230"/>
      <c r="CLH84" s="230"/>
      <c r="CLI84" s="230"/>
      <c r="CLJ84" s="230"/>
      <c r="CLK84" s="230"/>
      <c r="CLL84" s="230"/>
      <c r="CLM84" s="230"/>
      <c r="CLN84" s="230"/>
      <c r="CLO84" s="230"/>
      <c r="CLP84" s="230"/>
      <c r="CLQ84" s="230"/>
      <c r="CLR84" s="230"/>
      <c r="CLS84" s="230"/>
      <c r="CLT84" s="230"/>
      <c r="CLU84" s="230"/>
      <c r="CLV84" s="230"/>
      <c r="CLW84" s="230"/>
      <c r="CLX84" s="230"/>
      <c r="CLY84" s="230"/>
      <c r="CLZ84" s="230"/>
      <c r="CMA84" s="230"/>
      <c r="CMB84" s="230"/>
      <c r="CMC84" s="230"/>
      <c r="CMD84" s="230"/>
      <c r="CME84" s="230"/>
      <c r="CMF84" s="230"/>
      <c r="CMG84" s="230"/>
      <c r="CMH84" s="230"/>
      <c r="CMI84" s="230"/>
      <c r="CMJ84" s="230"/>
      <c r="CMK84" s="230"/>
      <c r="CML84" s="230"/>
      <c r="CMM84" s="230"/>
      <c r="CMN84" s="230"/>
      <c r="CMO84" s="230"/>
      <c r="CMP84" s="230"/>
      <c r="CMQ84" s="230"/>
      <c r="CMR84" s="230"/>
      <c r="CMS84" s="230"/>
      <c r="CMT84" s="230"/>
      <c r="CMU84" s="230"/>
      <c r="CMV84" s="230"/>
      <c r="CMW84" s="230"/>
      <c r="CMX84" s="230"/>
      <c r="CMY84" s="230"/>
      <c r="CMZ84" s="230"/>
      <c r="CNA84" s="230"/>
      <c r="CNB84" s="230"/>
      <c r="CNC84" s="230"/>
      <c r="CND84" s="230"/>
      <c r="CNE84" s="230"/>
      <c r="CNF84" s="230"/>
      <c r="CNG84" s="230"/>
      <c r="CNH84" s="230"/>
      <c r="CNI84" s="230"/>
      <c r="CNJ84" s="230"/>
      <c r="CNK84" s="230"/>
      <c r="CNL84" s="230"/>
      <c r="CNM84" s="230"/>
      <c r="CNN84" s="230"/>
      <c r="CNO84" s="230"/>
      <c r="CNP84" s="230"/>
      <c r="CNQ84" s="230"/>
      <c r="CNR84" s="230"/>
      <c r="CNS84" s="230"/>
      <c r="CNT84" s="230"/>
      <c r="CNU84" s="230"/>
      <c r="CNV84" s="230"/>
      <c r="CNW84" s="230"/>
      <c r="CNX84" s="230"/>
      <c r="CNY84" s="230"/>
      <c r="CNZ84" s="230"/>
      <c r="COA84" s="230"/>
      <c r="COB84" s="230"/>
      <c r="COC84" s="230"/>
      <c r="COD84" s="230"/>
      <c r="COE84" s="230"/>
      <c r="COF84" s="230"/>
      <c r="COG84" s="230"/>
      <c r="COH84" s="230"/>
      <c r="COI84" s="230"/>
      <c r="COJ84" s="230"/>
      <c r="COK84" s="230"/>
      <c r="COL84" s="230"/>
      <c r="COM84" s="230"/>
      <c r="CON84" s="230"/>
      <c r="COO84" s="230"/>
      <c r="COP84" s="230"/>
      <c r="COQ84" s="230"/>
      <c r="COR84" s="230"/>
      <c r="COS84" s="230"/>
      <c r="COT84" s="230"/>
      <c r="COU84" s="230"/>
      <c r="COV84" s="230"/>
      <c r="COW84" s="230"/>
      <c r="COX84" s="230"/>
      <c r="COY84" s="230"/>
      <c r="COZ84" s="230"/>
      <c r="CPA84" s="230"/>
      <c r="CPB84" s="230"/>
      <c r="CPC84" s="230"/>
      <c r="CPD84" s="230"/>
      <c r="CPE84" s="230"/>
      <c r="CPF84" s="230"/>
      <c r="CPG84" s="230"/>
      <c r="CPH84" s="230"/>
      <c r="CPI84" s="230"/>
      <c r="CPJ84" s="230"/>
      <c r="CPK84" s="230"/>
      <c r="CPL84" s="230"/>
      <c r="CPM84" s="230"/>
      <c r="CPN84" s="230"/>
      <c r="CPO84" s="230"/>
      <c r="CPP84" s="230"/>
      <c r="CPQ84" s="230"/>
      <c r="CPR84" s="230"/>
      <c r="CPS84" s="230"/>
      <c r="CPT84" s="230"/>
      <c r="CPU84" s="230"/>
      <c r="CPV84" s="230"/>
      <c r="CPW84" s="230"/>
      <c r="CPX84" s="230"/>
      <c r="CPY84" s="230"/>
      <c r="CPZ84" s="230"/>
      <c r="CQA84" s="230"/>
      <c r="CQB84" s="230"/>
      <c r="CQC84" s="230"/>
      <c r="CQD84" s="230"/>
      <c r="CQE84" s="230"/>
      <c r="CQF84" s="230"/>
      <c r="CQG84" s="230"/>
      <c r="CQH84" s="230"/>
      <c r="CQI84" s="230"/>
      <c r="CQJ84" s="230"/>
      <c r="CQK84" s="230"/>
      <c r="CQL84" s="230"/>
      <c r="CQM84" s="230"/>
      <c r="CQN84" s="230"/>
      <c r="CQO84" s="230"/>
      <c r="CQP84" s="230"/>
      <c r="CQQ84" s="230"/>
      <c r="CQR84" s="230"/>
      <c r="CQS84" s="230"/>
      <c r="CQT84" s="230"/>
      <c r="CQU84" s="230"/>
      <c r="CQV84" s="230"/>
      <c r="CQW84" s="230"/>
      <c r="CQX84" s="230"/>
      <c r="CQY84" s="230"/>
      <c r="CQZ84" s="230"/>
      <c r="CRA84" s="230"/>
      <c r="CRB84" s="230"/>
      <c r="CRC84" s="230"/>
      <c r="CRD84" s="230"/>
      <c r="CRE84" s="230"/>
      <c r="CRF84" s="230"/>
      <c r="CRG84" s="230"/>
      <c r="CRH84" s="230"/>
      <c r="CRI84" s="230"/>
      <c r="CRJ84" s="230"/>
      <c r="CRK84" s="230"/>
      <c r="CRL84" s="230"/>
      <c r="CRM84" s="230"/>
      <c r="CRN84" s="230"/>
      <c r="CRO84" s="230"/>
      <c r="CRP84" s="230"/>
      <c r="CRQ84" s="230"/>
      <c r="CRR84" s="230"/>
      <c r="CRS84" s="230"/>
      <c r="CRT84" s="230"/>
      <c r="CRU84" s="230"/>
      <c r="CRV84" s="230"/>
      <c r="CRW84" s="230"/>
      <c r="CRX84" s="230"/>
      <c r="CRY84" s="230"/>
      <c r="CRZ84" s="230"/>
      <c r="CSA84" s="230"/>
      <c r="CSB84" s="230"/>
      <c r="CSC84" s="230"/>
      <c r="CSD84" s="230"/>
      <c r="CSE84" s="230"/>
      <c r="CSF84" s="230"/>
      <c r="CSG84" s="230"/>
      <c r="CSH84" s="230"/>
      <c r="CSI84" s="230"/>
      <c r="CSJ84" s="230"/>
      <c r="CSK84" s="230"/>
      <c r="CSL84" s="230"/>
      <c r="CSM84" s="230"/>
      <c r="CSN84" s="230"/>
      <c r="CSO84" s="230"/>
      <c r="CSP84" s="230"/>
      <c r="CSQ84" s="230"/>
      <c r="CSR84" s="230"/>
      <c r="CSS84" s="230"/>
      <c r="CST84" s="230"/>
      <c r="CSU84" s="230"/>
      <c r="CSV84" s="230"/>
      <c r="CSW84" s="230"/>
      <c r="CSX84" s="230"/>
      <c r="CSY84" s="230"/>
      <c r="CSZ84" s="230"/>
      <c r="CTA84" s="230"/>
      <c r="CTB84" s="230"/>
      <c r="CTC84" s="230"/>
      <c r="CTD84" s="230"/>
      <c r="CTE84" s="230"/>
      <c r="CTF84" s="230"/>
      <c r="CTG84" s="230"/>
      <c r="CTH84" s="230"/>
      <c r="CTI84" s="230"/>
      <c r="CTJ84" s="230"/>
      <c r="CTK84" s="230"/>
      <c r="CTL84" s="230"/>
      <c r="CTM84" s="230"/>
      <c r="CTN84" s="230"/>
      <c r="CTO84" s="230"/>
      <c r="CTP84" s="230"/>
      <c r="CTQ84" s="230"/>
      <c r="CTR84" s="230"/>
      <c r="CTS84" s="230"/>
      <c r="CTT84" s="230"/>
      <c r="CTU84" s="230"/>
      <c r="CTV84" s="230"/>
      <c r="CTW84" s="230"/>
      <c r="CTX84" s="230"/>
      <c r="CTY84" s="230"/>
      <c r="CTZ84" s="230"/>
      <c r="CUA84" s="230"/>
      <c r="CUB84" s="230"/>
      <c r="CUC84" s="230"/>
      <c r="CUD84" s="230"/>
      <c r="CUE84" s="230"/>
      <c r="CUF84" s="230"/>
      <c r="CUG84" s="230"/>
      <c r="CUH84" s="230"/>
      <c r="CUI84" s="230"/>
      <c r="CUJ84" s="230"/>
      <c r="CUK84" s="230"/>
      <c r="CUL84" s="230"/>
      <c r="CUM84" s="230"/>
      <c r="CUN84" s="230"/>
      <c r="CUO84" s="230"/>
      <c r="CUP84" s="230"/>
      <c r="CUQ84" s="230"/>
      <c r="CUR84" s="230"/>
      <c r="CUS84" s="230"/>
      <c r="CUT84" s="230"/>
      <c r="CUU84" s="230"/>
      <c r="CUV84" s="230"/>
      <c r="CUW84" s="230"/>
      <c r="CUX84" s="230"/>
      <c r="CUY84" s="230"/>
      <c r="CUZ84" s="230"/>
      <c r="CVA84" s="230"/>
      <c r="CVB84" s="230"/>
      <c r="CVC84" s="230"/>
      <c r="CVD84" s="230"/>
      <c r="CVE84" s="230"/>
      <c r="CVF84" s="230"/>
      <c r="CVG84" s="230"/>
      <c r="CVH84" s="230"/>
      <c r="CVI84" s="230"/>
      <c r="CVJ84" s="230"/>
      <c r="CVK84" s="230"/>
      <c r="CVL84" s="230"/>
      <c r="CVM84" s="230"/>
      <c r="CVN84" s="230"/>
      <c r="CVO84" s="230"/>
      <c r="CVP84" s="230"/>
      <c r="CVQ84" s="230"/>
      <c r="CVR84" s="230"/>
      <c r="CVS84" s="230"/>
      <c r="CVT84" s="230"/>
      <c r="CVU84" s="230"/>
      <c r="CVV84" s="230"/>
      <c r="CVW84" s="230"/>
      <c r="CVX84" s="230"/>
      <c r="CVY84" s="230"/>
      <c r="CVZ84" s="230"/>
      <c r="CWA84" s="230"/>
      <c r="CWB84" s="230"/>
      <c r="CWC84" s="230"/>
      <c r="CWD84" s="230"/>
      <c r="CWE84" s="230"/>
      <c r="CWF84" s="230"/>
      <c r="CWG84" s="230"/>
      <c r="CWH84" s="230"/>
      <c r="CWI84" s="230"/>
      <c r="CWJ84" s="230"/>
      <c r="CWK84" s="230"/>
      <c r="CWL84" s="230"/>
      <c r="CWM84" s="230"/>
      <c r="CWN84" s="230"/>
      <c r="CWO84" s="230"/>
      <c r="CWP84" s="230"/>
      <c r="CWQ84" s="230"/>
      <c r="CWR84" s="230"/>
      <c r="CWS84" s="230"/>
      <c r="CWT84" s="230"/>
      <c r="CWU84" s="230"/>
      <c r="CWV84" s="230"/>
      <c r="CWW84" s="230"/>
      <c r="CWX84" s="230"/>
      <c r="CWY84" s="230"/>
      <c r="CWZ84" s="230"/>
      <c r="CXA84" s="230"/>
      <c r="CXB84" s="230"/>
      <c r="CXC84" s="230"/>
      <c r="CXD84" s="230"/>
      <c r="CXE84" s="230"/>
      <c r="CXF84" s="230"/>
      <c r="CXG84" s="230"/>
      <c r="CXH84" s="230"/>
      <c r="CXI84" s="230"/>
      <c r="CXJ84" s="230"/>
      <c r="CXK84" s="230"/>
      <c r="CXL84" s="230"/>
      <c r="CXM84" s="230"/>
      <c r="CXN84" s="230"/>
      <c r="CXO84" s="230"/>
      <c r="CXP84" s="230"/>
      <c r="CXQ84" s="230"/>
      <c r="CXR84" s="230"/>
      <c r="CXS84" s="230"/>
      <c r="CXT84" s="230"/>
      <c r="CXU84" s="230"/>
      <c r="CXV84" s="230"/>
      <c r="CXW84" s="230"/>
      <c r="CXX84" s="230"/>
      <c r="CXY84" s="230"/>
      <c r="CXZ84" s="230"/>
      <c r="CYA84" s="230"/>
      <c r="CYB84" s="230"/>
      <c r="CYC84" s="230"/>
      <c r="CYD84" s="230"/>
      <c r="CYE84" s="230"/>
      <c r="CYF84" s="230"/>
      <c r="CYG84" s="230"/>
      <c r="CYH84" s="230"/>
      <c r="CYI84" s="230"/>
      <c r="CYJ84" s="230"/>
      <c r="CYK84" s="230"/>
      <c r="CYL84" s="230"/>
      <c r="CYM84" s="230"/>
      <c r="CYN84" s="230"/>
      <c r="CYO84" s="230"/>
      <c r="CYP84" s="230"/>
      <c r="CYQ84" s="230"/>
      <c r="CYR84" s="230"/>
      <c r="CYS84" s="230"/>
      <c r="CYT84" s="230"/>
      <c r="CYU84" s="230"/>
      <c r="CYV84" s="230"/>
      <c r="CYW84" s="230"/>
      <c r="CYX84" s="230"/>
      <c r="CYY84" s="230"/>
      <c r="CYZ84" s="230"/>
      <c r="CZA84" s="230"/>
      <c r="CZB84" s="230"/>
      <c r="CZC84" s="230"/>
      <c r="CZD84" s="230"/>
      <c r="CZE84" s="230"/>
      <c r="CZF84" s="230"/>
      <c r="CZG84" s="230"/>
      <c r="CZH84" s="230"/>
      <c r="CZI84" s="230"/>
      <c r="CZJ84" s="230"/>
      <c r="CZK84" s="230"/>
      <c r="CZL84" s="230"/>
      <c r="CZM84" s="230"/>
      <c r="CZN84" s="230"/>
      <c r="CZO84" s="230"/>
      <c r="CZP84" s="230"/>
      <c r="CZQ84" s="230"/>
      <c r="CZR84" s="230"/>
      <c r="CZS84" s="230"/>
      <c r="CZT84" s="230"/>
      <c r="CZU84" s="230"/>
      <c r="CZV84" s="230"/>
      <c r="CZW84" s="230"/>
      <c r="CZX84" s="230"/>
      <c r="CZY84" s="230"/>
      <c r="CZZ84" s="230"/>
      <c r="DAA84" s="230"/>
      <c r="DAB84" s="230"/>
      <c r="DAC84" s="230"/>
      <c r="DAD84" s="230"/>
      <c r="DAE84" s="230"/>
      <c r="DAF84" s="230"/>
      <c r="DAG84" s="230"/>
      <c r="DAH84" s="230"/>
      <c r="DAI84" s="230"/>
      <c r="DAJ84" s="230"/>
      <c r="DAK84" s="230"/>
      <c r="DAL84" s="230"/>
      <c r="DAM84" s="230"/>
      <c r="DAN84" s="230"/>
      <c r="DAO84" s="230"/>
      <c r="DAP84" s="230"/>
      <c r="DAQ84" s="230"/>
      <c r="DAR84" s="230"/>
      <c r="DAS84" s="230"/>
      <c r="DAT84" s="230"/>
      <c r="DAU84" s="230"/>
      <c r="DAV84" s="230"/>
      <c r="DAW84" s="230"/>
      <c r="DAX84" s="230"/>
      <c r="DAY84" s="230"/>
      <c r="DAZ84" s="230"/>
      <c r="DBA84" s="230"/>
      <c r="DBB84" s="230"/>
      <c r="DBC84" s="230"/>
      <c r="DBD84" s="230"/>
      <c r="DBE84" s="230"/>
      <c r="DBF84" s="230"/>
      <c r="DBG84" s="230"/>
      <c r="DBH84" s="230"/>
      <c r="DBI84" s="230"/>
      <c r="DBJ84" s="230"/>
      <c r="DBK84" s="230"/>
      <c r="DBL84" s="230"/>
      <c r="DBM84" s="230"/>
      <c r="DBN84" s="230"/>
      <c r="DBO84" s="230"/>
      <c r="DBP84" s="230"/>
      <c r="DBQ84" s="230"/>
      <c r="DBR84" s="230"/>
      <c r="DBS84" s="230"/>
      <c r="DBT84" s="230"/>
      <c r="DBU84" s="230"/>
      <c r="DBV84" s="230"/>
      <c r="DBW84" s="230"/>
      <c r="DBX84" s="230"/>
      <c r="DBY84" s="230"/>
      <c r="DBZ84" s="230"/>
      <c r="DCA84" s="230"/>
      <c r="DCB84" s="230"/>
      <c r="DCC84" s="230"/>
      <c r="DCD84" s="230"/>
      <c r="DCE84" s="230"/>
      <c r="DCF84" s="230"/>
      <c r="DCG84" s="230"/>
      <c r="DCH84" s="230"/>
      <c r="DCI84" s="230"/>
      <c r="DCJ84" s="230"/>
      <c r="DCK84" s="230"/>
      <c r="DCL84" s="230"/>
      <c r="DCM84" s="230"/>
      <c r="DCN84" s="230"/>
      <c r="DCO84" s="230"/>
      <c r="DCP84" s="230"/>
      <c r="DCQ84" s="230"/>
      <c r="DCR84" s="230"/>
      <c r="DCS84" s="230"/>
      <c r="DCT84" s="230"/>
      <c r="DCU84" s="230"/>
      <c r="DCV84" s="230"/>
      <c r="DCW84" s="230"/>
      <c r="DCX84" s="230"/>
      <c r="DCY84" s="230"/>
      <c r="DCZ84" s="230"/>
      <c r="DDA84" s="230"/>
      <c r="DDB84" s="230"/>
      <c r="DDC84" s="230"/>
      <c r="DDD84" s="230"/>
      <c r="DDE84" s="230"/>
      <c r="DDF84" s="230"/>
      <c r="DDG84" s="230"/>
      <c r="DDH84" s="230"/>
      <c r="DDI84" s="230"/>
      <c r="DDJ84" s="230"/>
      <c r="DDK84" s="230"/>
      <c r="DDL84" s="230"/>
      <c r="DDM84" s="230"/>
      <c r="DDN84" s="230"/>
      <c r="DDO84" s="230"/>
      <c r="DDP84" s="230"/>
      <c r="DDQ84" s="230"/>
      <c r="DDR84" s="230"/>
      <c r="DDS84" s="230"/>
      <c r="DDT84" s="230"/>
      <c r="DDU84" s="230"/>
      <c r="DDV84" s="230"/>
      <c r="DDW84" s="230"/>
      <c r="DDX84" s="230"/>
      <c r="DDY84" s="230"/>
      <c r="DDZ84" s="230"/>
      <c r="DEA84" s="230"/>
      <c r="DEB84" s="230"/>
      <c r="DEC84" s="230"/>
      <c r="DED84" s="230"/>
      <c r="DEE84" s="230"/>
      <c r="DEF84" s="230"/>
      <c r="DEG84" s="230"/>
      <c r="DEH84" s="230"/>
      <c r="DEI84" s="230"/>
      <c r="DEJ84" s="230"/>
      <c r="DEK84" s="230"/>
      <c r="DEL84" s="230"/>
      <c r="DEM84" s="230"/>
      <c r="DEN84" s="230"/>
      <c r="DEO84" s="230"/>
      <c r="DEP84" s="230"/>
      <c r="DEQ84" s="230"/>
      <c r="DER84" s="230"/>
      <c r="DES84" s="230"/>
      <c r="DET84" s="230"/>
      <c r="DEU84" s="230"/>
      <c r="DEV84" s="230"/>
      <c r="DEW84" s="230"/>
      <c r="DEX84" s="230"/>
      <c r="DEY84" s="230"/>
      <c r="DEZ84" s="230"/>
      <c r="DFA84" s="230"/>
      <c r="DFB84" s="230"/>
      <c r="DFC84" s="230"/>
      <c r="DFD84" s="230"/>
      <c r="DFE84" s="230"/>
      <c r="DFF84" s="230"/>
      <c r="DFG84" s="230"/>
      <c r="DFH84" s="230"/>
      <c r="DFI84" s="230"/>
      <c r="DFJ84" s="230"/>
      <c r="DFK84" s="230"/>
      <c r="DFL84" s="230"/>
      <c r="DFM84" s="230"/>
      <c r="DFN84" s="230"/>
      <c r="DFO84" s="230"/>
      <c r="DFP84" s="230"/>
      <c r="DFQ84" s="230"/>
      <c r="DFR84" s="230"/>
      <c r="DFS84" s="230"/>
      <c r="DFT84" s="230"/>
      <c r="DFU84" s="230"/>
      <c r="DFV84" s="230"/>
      <c r="DFW84" s="230"/>
      <c r="DFX84" s="230"/>
      <c r="DFY84" s="230"/>
      <c r="DFZ84" s="230"/>
      <c r="DGA84" s="230"/>
      <c r="DGB84" s="230"/>
      <c r="DGC84" s="230"/>
      <c r="DGD84" s="230"/>
      <c r="DGE84" s="230"/>
      <c r="DGF84" s="230"/>
      <c r="DGG84" s="230"/>
      <c r="DGH84" s="230"/>
      <c r="DGI84" s="230"/>
      <c r="DGJ84" s="230"/>
      <c r="DGK84" s="230"/>
      <c r="DGL84" s="230"/>
      <c r="DGM84" s="230"/>
      <c r="DGN84" s="230"/>
      <c r="DGO84" s="230"/>
      <c r="DGP84" s="230"/>
      <c r="DGQ84" s="230"/>
      <c r="DGR84" s="230"/>
      <c r="DGS84" s="230"/>
      <c r="DGT84" s="230"/>
      <c r="DGU84" s="230"/>
      <c r="DGV84" s="230"/>
      <c r="DGW84" s="230"/>
      <c r="DGX84" s="230"/>
      <c r="DGY84" s="230"/>
      <c r="DGZ84" s="230"/>
      <c r="DHA84" s="230"/>
      <c r="DHB84" s="230"/>
      <c r="DHC84" s="230"/>
      <c r="DHD84" s="230"/>
      <c r="DHE84" s="230"/>
      <c r="DHF84" s="230"/>
      <c r="DHG84" s="230"/>
      <c r="DHH84" s="230"/>
      <c r="DHI84" s="230"/>
      <c r="DHJ84" s="230"/>
      <c r="DHK84" s="230"/>
      <c r="DHL84" s="230"/>
      <c r="DHM84" s="230"/>
      <c r="DHN84" s="230"/>
      <c r="DHO84" s="230"/>
      <c r="DHP84" s="230"/>
      <c r="DHQ84" s="230"/>
      <c r="DHR84" s="230"/>
      <c r="DHS84" s="230"/>
      <c r="DHT84" s="230"/>
      <c r="DHU84" s="230"/>
      <c r="DHV84" s="230"/>
      <c r="DHW84" s="230"/>
      <c r="DHX84" s="230"/>
      <c r="DHY84" s="230"/>
      <c r="DHZ84" s="230"/>
      <c r="DIA84" s="230"/>
      <c r="DIB84" s="230"/>
      <c r="DIC84" s="230"/>
      <c r="DID84" s="230"/>
      <c r="DIE84" s="230"/>
      <c r="DIF84" s="230"/>
      <c r="DIG84" s="230"/>
      <c r="DIH84" s="230"/>
      <c r="DII84" s="230"/>
      <c r="DIJ84" s="230"/>
      <c r="DIK84" s="230"/>
      <c r="DIL84" s="230"/>
      <c r="DIM84" s="230"/>
      <c r="DIN84" s="230"/>
      <c r="DIO84" s="230"/>
      <c r="DIP84" s="230"/>
      <c r="DIQ84" s="230"/>
      <c r="DIR84" s="230"/>
      <c r="DIS84" s="230"/>
      <c r="DIT84" s="230"/>
      <c r="DIU84" s="230"/>
      <c r="DIV84" s="230"/>
      <c r="DIW84" s="230"/>
      <c r="DIX84" s="230"/>
      <c r="DIY84" s="230"/>
      <c r="DIZ84" s="230"/>
      <c r="DJA84" s="230"/>
      <c r="DJB84" s="230"/>
      <c r="DJC84" s="230"/>
      <c r="DJD84" s="230"/>
      <c r="DJE84" s="230"/>
      <c r="DJF84" s="230"/>
      <c r="DJG84" s="230"/>
      <c r="DJH84" s="230"/>
      <c r="DJI84" s="230"/>
      <c r="DJJ84" s="230"/>
      <c r="DJK84" s="230"/>
      <c r="DJL84" s="230"/>
      <c r="DJM84" s="230"/>
      <c r="DJN84" s="230"/>
      <c r="DJO84" s="230"/>
      <c r="DJP84" s="230"/>
      <c r="DJQ84" s="230"/>
      <c r="DJR84" s="230"/>
      <c r="DJS84" s="230"/>
      <c r="DJT84" s="230"/>
      <c r="DJU84" s="230"/>
      <c r="DJV84" s="230"/>
      <c r="DJW84" s="230"/>
      <c r="DJX84" s="230"/>
      <c r="DJY84" s="230"/>
      <c r="DJZ84" s="230"/>
      <c r="DKA84" s="230"/>
      <c r="DKB84" s="230"/>
      <c r="DKC84" s="230"/>
      <c r="DKD84" s="230"/>
      <c r="DKE84" s="230"/>
      <c r="DKF84" s="230"/>
      <c r="DKG84" s="230"/>
      <c r="DKH84" s="230"/>
      <c r="DKI84" s="230"/>
      <c r="DKJ84" s="230"/>
      <c r="DKK84" s="230"/>
      <c r="DKL84" s="230"/>
      <c r="DKM84" s="230"/>
      <c r="DKN84" s="230"/>
      <c r="DKO84" s="230"/>
      <c r="DKP84" s="230"/>
      <c r="DKQ84" s="230"/>
      <c r="DKR84" s="230"/>
      <c r="DKS84" s="230"/>
      <c r="DKT84" s="230"/>
      <c r="DKU84" s="230"/>
      <c r="DKV84" s="230"/>
      <c r="DKW84" s="230"/>
      <c r="DKX84" s="230"/>
      <c r="DKY84" s="230"/>
      <c r="DKZ84" s="230"/>
      <c r="DLA84" s="230"/>
      <c r="DLB84" s="230"/>
      <c r="DLC84" s="230"/>
      <c r="DLD84" s="230"/>
      <c r="DLE84" s="230"/>
      <c r="DLF84" s="230"/>
      <c r="DLG84" s="230"/>
      <c r="DLH84" s="230"/>
      <c r="DLI84" s="230"/>
      <c r="DLJ84" s="230"/>
      <c r="DLK84" s="230"/>
      <c r="DLL84" s="230"/>
      <c r="DLM84" s="230"/>
      <c r="DLN84" s="230"/>
      <c r="DLO84" s="230"/>
      <c r="DLP84" s="230"/>
      <c r="DLQ84" s="230"/>
      <c r="DLR84" s="230"/>
      <c r="DLS84" s="230"/>
      <c r="DLT84" s="230"/>
      <c r="DLU84" s="230"/>
      <c r="DLV84" s="230"/>
      <c r="DLW84" s="230"/>
      <c r="DLX84" s="230"/>
      <c r="DLY84" s="230"/>
      <c r="DLZ84" s="230"/>
      <c r="DMA84" s="230"/>
      <c r="DMB84" s="230"/>
      <c r="DMC84" s="230"/>
      <c r="DMD84" s="230"/>
      <c r="DME84" s="230"/>
      <c r="DMF84" s="230"/>
      <c r="DMG84" s="230"/>
      <c r="DMH84" s="230"/>
      <c r="DMI84" s="230"/>
      <c r="DMJ84" s="230"/>
      <c r="DMK84" s="230"/>
      <c r="DML84" s="230"/>
      <c r="DMM84" s="230"/>
      <c r="DMN84" s="230"/>
      <c r="DMO84" s="230"/>
      <c r="DMP84" s="230"/>
      <c r="DMQ84" s="230"/>
      <c r="DMR84" s="230"/>
      <c r="DMS84" s="230"/>
      <c r="DMT84" s="230"/>
      <c r="DMU84" s="230"/>
      <c r="DMV84" s="230"/>
      <c r="DMW84" s="230"/>
      <c r="DMX84" s="230"/>
      <c r="DMY84" s="230"/>
      <c r="DMZ84" s="230"/>
      <c r="DNA84" s="230"/>
      <c r="DNB84" s="230"/>
      <c r="DNC84" s="230"/>
      <c r="DND84" s="230"/>
      <c r="DNE84" s="230"/>
      <c r="DNF84" s="230"/>
      <c r="DNG84" s="230"/>
      <c r="DNH84" s="230"/>
      <c r="DNI84" s="230"/>
      <c r="DNJ84" s="230"/>
      <c r="DNK84" s="230"/>
      <c r="DNL84" s="230"/>
      <c r="DNM84" s="230"/>
      <c r="DNN84" s="230"/>
      <c r="DNO84" s="230"/>
      <c r="DNP84" s="230"/>
      <c r="DNQ84" s="230"/>
      <c r="DNR84" s="230"/>
      <c r="DNS84" s="230"/>
      <c r="DNT84" s="230"/>
      <c r="DNU84" s="230"/>
      <c r="DNV84" s="230"/>
      <c r="DNW84" s="230"/>
      <c r="DNX84" s="230"/>
      <c r="DNY84" s="230"/>
      <c r="DNZ84" s="230"/>
      <c r="DOA84" s="230"/>
      <c r="DOB84" s="230"/>
      <c r="DOC84" s="230"/>
      <c r="DOD84" s="230"/>
      <c r="DOE84" s="230"/>
      <c r="DOF84" s="230"/>
      <c r="DOG84" s="230"/>
      <c r="DOH84" s="230"/>
      <c r="DOI84" s="230"/>
      <c r="DOJ84" s="230"/>
      <c r="DOK84" s="230"/>
      <c r="DOL84" s="230"/>
      <c r="DOM84" s="230"/>
      <c r="DON84" s="230"/>
      <c r="DOO84" s="230"/>
      <c r="DOP84" s="230"/>
      <c r="DOQ84" s="230"/>
      <c r="DOR84" s="230"/>
      <c r="DOS84" s="230"/>
      <c r="DOT84" s="230"/>
      <c r="DOU84" s="230"/>
      <c r="DOV84" s="230"/>
      <c r="DOW84" s="230"/>
      <c r="DOX84" s="230"/>
      <c r="DOY84" s="230"/>
      <c r="DOZ84" s="230"/>
      <c r="DPA84" s="230"/>
      <c r="DPB84" s="230"/>
      <c r="DPC84" s="230"/>
      <c r="DPD84" s="230"/>
      <c r="DPE84" s="230"/>
      <c r="DPF84" s="230"/>
      <c r="DPG84" s="230"/>
      <c r="DPH84" s="230"/>
      <c r="DPI84" s="230"/>
      <c r="DPJ84" s="230"/>
      <c r="DPK84" s="230"/>
      <c r="DPL84" s="230"/>
      <c r="DPM84" s="230"/>
      <c r="DPN84" s="230"/>
      <c r="DPO84" s="230"/>
      <c r="DPP84" s="230"/>
      <c r="DPQ84" s="230"/>
      <c r="DPR84" s="230"/>
      <c r="DPS84" s="230"/>
      <c r="DPT84" s="230"/>
      <c r="DPU84" s="230"/>
      <c r="DPV84" s="230"/>
      <c r="DPW84" s="230"/>
      <c r="DPX84" s="230"/>
      <c r="DPY84" s="230"/>
      <c r="DPZ84" s="230"/>
      <c r="DQA84" s="230"/>
      <c r="DQB84" s="230"/>
      <c r="DQC84" s="230"/>
      <c r="DQD84" s="230"/>
      <c r="DQE84" s="230"/>
      <c r="DQF84" s="230"/>
      <c r="DQG84" s="230"/>
      <c r="DQH84" s="230"/>
      <c r="DQI84" s="230"/>
      <c r="DQJ84" s="230"/>
      <c r="DQK84" s="230"/>
      <c r="DQL84" s="230"/>
      <c r="DQM84" s="230"/>
      <c r="DQN84" s="230"/>
      <c r="DQO84" s="230"/>
      <c r="DQP84" s="230"/>
      <c r="DQQ84" s="230"/>
      <c r="DQR84" s="230"/>
      <c r="DQS84" s="230"/>
      <c r="DQT84" s="230"/>
      <c r="DQU84" s="230"/>
      <c r="DQV84" s="230"/>
      <c r="DQW84" s="230"/>
      <c r="DQX84" s="230"/>
      <c r="DQY84" s="230"/>
      <c r="DQZ84" s="230"/>
      <c r="DRA84" s="230"/>
      <c r="DRB84" s="230"/>
      <c r="DRC84" s="230"/>
      <c r="DRD84" s="230"/>
      <c r="DRE84" s="230"/>
      <c r="DRF84" s="230"/>
      <c r="DRG84" s="230"/>
      <c r="DRH84" s="230"/>
      <c r="DRI84" s="230"/>
      <c r="DRJ84" s="230"/>
      <c r="DRK84" s="230"/>
      <c r="DRL84" s="230"/>
      <c r="DRM84" s="230"/>
      <c r="DRN84" s="230"/>
      <c r="DRO84" s="230"/>
      <c r="DRP84" s="230"/>
      <c r="DRQ84" s="230"/>
      <c r="DRR84" s="230"/>
      <c r="DRS84" s="230"/>
      <c r="DRT84" s="230"/>
      <c r="DRU84" s="230"/>
      <c r="DRV84" s="230"/>
      <c r="DRW84" s="230"/>
      <c r="DRX84" s="230"/>
      <c r="DRY84" s="230"/>
      <c r="DRZ84" s="230"/>
      <c r="DSA84" s="230"/>
      <c r="DSB84" s="230"/>
      <c r="DSC84" s="230"/>
      <c r="DSD84" s="230"/>
      <c r="DSE84" s="230"/>
      <c r="DSF84" s="230"/>
      <c r="DSG84" s="230"/>
      <c r="DSH84" s="230"/>
      <c r="DSI84" s="230"/>
      <c r="DSJ84" s="230"/>
      <c r="DSK84" s="230"/>
      <c r="DSL84" s="230"/>
      <c r="DSM84" s="230"/>
      <c r="DSN84" s="230"/>
      <c r="DSO84" s="230"/>
      <c r="DSP84" s="230"/>
      <c r="DSQ84" s="230"/>
      <c r="DSR84" s="230"/>
      <c r="DSS84" s="230"/>
      <c r="DST84" s="230"/>
      <c r="DSU84" s="230"/>
      <c r="DSV84" s="230"/>
      <c r="DSW84" s="230"/>
      <c r="DSX84" s="230"/>
      <c r="DSY84" s="230"/>
      <c r="DSZ84" s="230"/>
      <c r="DTA84" s="230"/>
      <c r="DTB84" s="230"/>
      <c r="DTC84" s="230"/>
      <c r="DTD84" s="230"/>
      <c r="DTE84" s="230"/>
      <c r="DTF84" s="230"/>
      <c r="DTG84" s="230"/>
      <c r="DTH84" s="230"/>
      <c r="DTI84" s="230"/>
      <c r="DTJ84" s="230"/>
      <c r="DTK84" s="230"/>
      <c r="DTL84" s="230"/>
      <c r="DTM84" s="230"/>
      <c r="DTN84" s="230"/>
      <c r="DTO84" s="230"/>
      <c r="DTP84" s="230"/>
      <c r="DTQ84" s="230"/>
      <c r="DTR84" s="230"/>
      <c r="DTS84" s="230"/>
      <c r="DTT84" s="230"/>
      <c r="DTU84" s="230"/>
      <c r="DTV84" s="230"/>
      <c r="DTW84" s="230"/>
      <c r="DTX84" s="230"/>
      <c r="DTY84" s="230"/>
      <c r="DTZ84" s="230"/>
      <c r="DUA84" s="230"/>
      <c r="DUB84" s="230"/>
      <c r="DUC84" s="230"/>
      <c r="DUD84" s="230"/>
      <c r="DUE84" s="230"/>
      <c r="DUF84" s="230"/>
      <c r="DUG84" s="230"/>
      <c r="DUH84" s="230"/>
      <c r="DUI84" s="230"/>
      <c r="DUJ84" s="230"/>
      <c r="DUK84" s="230"/>
      <c r="DUL84" s="230"/>
      <c r="DUM84" s="230"/>
      <c r="DUN84" s="230"/>
      <c r="DUO84" s="230"/>
      <c r="DUP84" s="230"/>
      <c r="DUQ84" s="230"/>
      <c r="DUR84" s="230"/>
      <c r="DUS84" s="230"/>
      <c r="DUT84" s="230"/>
      <c r="DUU84" s="230"/>
      <c r="DUV84" s="230"/>
      <c r="DUW84" s="230"/>
      <c r="DUX84" s="230"/>
      <c r="DUY84" s="230"/>
      <c r="DUZ84" s="230"/>
      <c r="DVA84" s="230"/>
      <c r="DVB84" s="230"/>
      <c r="DVC84" s="230"/>
      <c r="DVD84" s="230"/>
      <c r="DVE84" s="230"/>
      <c r="DVF84" s="230"/>
      <c r="DVG84" s="230"/>
      <c r="DVH84" s="230"/>
      <c r="DVI84" s="230"/>
      <c r="DVJ84" s="230"/>
      <c r="DVK84" s="230"/>
      <c r="DVL84" s="230"/>
      <c r="DVM84" s="230"/>
      <c r="DVN84" s="230"/>
      <c r="DVO84" s="230"/>
      <c r="DVP84" s="230"/>
      <c r="DVQ84" s="230"/>
      <c r="DVR84" s="230"/>
      <c r="DVS84" s="230"/>
      <c r="DVT84" s="230"/>
      <c r="DVU84" s="230"/>
      <c r="DVV84" s="230"/>
      <c r="DVW84" s="230"/>
      <c r="DVX84" s="230"/>
      <c r="DVY84" s="230"/>
      <c r="DVZ84" s="230"/>
      <c r="DWA84" s="230"/>
      <c r="DWB84" s="230"/>
      <c r="DWC84" s="230"/>
      <c r="DWD84" s="230"/>
      <c r="DWE84" s="230"/>
      <c r="DWF84" s="230"/>
      <c r="DWG84" s="230"/>
      <c r="DWH84" s="230"/>
      <c r="DWI84" s="230"/>
      <c r="DWJ84" s="230"/>
      <c r="DWK84" s="230"/>
      <c r="DWL84" s="230"/>
      <c r="DWM84" s="230"/>
      <c r="DWN84" s="230"/>
      <c r="DWO84" s="230"/>
      <c r="DWP84" s="230"/>
      <c r="DWQ84" s="230"/>
      <c r="DWR84" s="230"/>
      <c r="DWS84" s="230"/>
      <c r="DWT84" s="230"/>
      <c r="DWU84" s="230"/>
      <c r="DWV84" s="230"/>
      <c r="DWW84" s="230"/>
      <c r="DWX84" s="230"/>
      <c r="DWY84" s="230"/>
      <c r="DWZ84" s="230"/>
      <c r="DXA84" s="230"/>
      <c r="DXB84" s="230"/>
      <c r="DXC84" s="230"/>
      <c r="DXD84" s="230"/>
      <c r="DXE84" s="230"/>
      <c r="DXF84" s="230"/>
      <c r="DXG84" s="230"/>
      <c r="DXH84" s="230"/>
      <c r="DXI84" s="230"/>
      <c r="DXJ84" s="230"/>
      <c r="DXK84" s="230"/>
      <c r="DXL84" s="230"/>
      <c r="DXM84" s="230"/>
      <c r="DXN84" s="230"/>
      <c r="DXO84" s="230"/>
      <c r="DXP84" s="230"/>
      <c r="DXQ84" s="230"/>
      <c r="DXR84" s="230"/>
      <c r="DXS84" s="230"/>
      <c r="DXT84" s="230"/>
      <c r="DXU84" s="230"/>
      <c r="DXV84" s="230"/>
      <c r="DXW84" s="230"/>
      <c r="DXX84" s="230"/>
      <c r="DXY84" s="230"/>
      <c r="DXZ84" s="230"/>
      <c r="DYA84" s="230"/>
      <c r="DYB84" s="230"/>
      <c r="DYC84" s="230"/>
      <c r="DYD84" s="230"/>
      <c r="DYE84" s="230"/>
      <c r="DYF84" s="230"/>
      <c r="DYG84" s="230"/>
      <c r="DYH84" s="230"/>
      <c r="DYI84" s="230"/>
      <c r="DYJ84" s="230"/>
      <c r="DYK84" s="230"/>
      <c r="DYL84" s="230"/>
      <c r="DYM84" s="230"/>
      <c r="DYN84" s="230"/>
      <c r="DYO84" s="230"/>
      <c r="DYP84" s="230"/>
      <c r="DYQ84" s="230"/>
      <c r="DYR84" s="230"/>
      <c r="DYS84" s="230"/>
      <c r="DYT84" s="230"/>
      <c r="DYU84" s="230"/>
      <c r="DYV84" s="230"/>
      <c r="DYW84" s="230"/>
      <c r="DYX84" s="230"/>
      <c r="DYY84" s="230"/>
      <c r="DYZ84" s="230"/>
      <c r="DZA84" s="230"/>
      <c r="DZB84" s="230"/>
      <c r="DZC84" s="230"/>
      <c r="DZD84" s="230"/>
      <c r="DZE84" s="230"/>
      <c r="DZF84" s="230"/>
      <c r="DZG84" s="230"/>
      <c r="DZH84" s="230"/>
      <c r="DZI84" s="230"/>
      <c r="DZJ84" s="230"/>
      <c r="DZK84" s="230"/>
      <c r="DZL84" s="230"/>
      <c r="DZM84" s="230"/>
      <c r="DZN84" s="230"/>
      <c r="DZO84" s="230"/>
      <c r="DZP84" s="230"/>
      <c r="DZQ84" s="230"/>
      <c r="DZR84" s="230"/>
      <c r="DZS84" s="230"/>
      <c r="DZT84" s="230"/>
      <c r="DZU84" s="230"/>
      <c r="DZV84" s="230"/>
      <c r="DZW84" s="230"/>
      <c r="DZX84" s="230"/>
      <c r="DZY84" s="230"/>
      <c r="DZZ84" s="230"/>
      <c r="EAA84" s="230"/>
      <c r="EAB84" s="230"/>
      <c r="EAC84" s="230"/>
      <c r="EAD84" s="230"/>
      <c r="EAE84" s="230"/>
      <c r="EAF84" s="230"/>
      <c r="EAG84" s="230"/>
      <c r="EAH84" s="230"/>
      <c r="EAI84" s="230"/>
      <c r="EAJ84" s="230"/>
      <c r="EAK84" s="230"/>
      <c r="EAL84" s="230"/>
      <c r="EAM84" s="230"/>
      <c r="EAN84" s="230"/>
      <c r="EAO84" s="230"/>
      <c r="EAP84" s="230"/>
      <c r="EAQ84" s="230"/>
      <c r="EAR84" s="230"/>
      <c r="EAS84" s="230"/>
      <c r="EAT84" s="230"/>
      <c r="EAU84" s="230"/>
      <c r="EAV84" s="230"/>
      <c r="EAW84" s="230"/>
      <c r="EAX84" s="230"/>
      <c r="EAY84" s="230"/>
      <c r="EAZ84" s="230"/>
      <c r="EBA84" s="230"/>
      <c r="EBB84" s="230"/>
      <c r="EBC84" s="230"/>
      <c r="EBD84" s="230"/>
      <c r="EBE84" s="230"/>
      <c r="EBF84" s="230"/>
      <c r="EBG84" s="230"/>
      <c r="EBH84" s="230"/>
      <c r="EBI84" s="230"/>
      <c r="EBJ84" s="230"/>
      <c r="EBK84" s="230"/>
      <c r="EBL84" s="230"/>
      <c r="EBM84" s="230"/>
      <c r="EBN84" s="230"/>
      <c r="EBO84" s="230"/>
      <c r="EBP84" s="230"/>
      <c r="EBQ84" s="230"/>
      <c r="EBR84" s="230"/>
      <c r="EBS84" s="230"/>
      <c r="EBT84" s="230"/>
      <c r="EBU84" s="230"/>
      <c r="EBV84" s="230"/>
      <c r="EBW84" s="230"/>
      <c r="EBX84" s="230"/>
      <c r="EBY84" s="230"/>
      <c r="EBZ84" s="230"/>
      <c r="ECA84" s="230"/>
      <c r="ECB84" s="230"/>
      <c r="ECC84" s="230"/>
      <c r="ECD84" s="230"/>
      <c r="ECE84" s="230"/>
      <c r="ECF84" s="230"/>
      <c r="ECG84" s="230"/>
      <c r="ECH84" s="230"/>
      <c r="ECI84" s="230"/>
      <c r="ECJ84" s="230"/>
      <c r="ECK84" s="230"/>
      <c r="ECL84" s="230"/>
      <c r="ECM84" s="230"/>
      <c r="ECN84" s="230"/>
      <c r="ECO84" s="230"/>
      <c r="ECP84" s="230"/>
      <c r="ECQ84" s="230"/>
      <c r="ECR84" s="230"/>
      <c r="ECS84" s="230"/>
      <c r="ECT84" s="230"/>
      <c r="ECU84" s="230"/>
      <c r="ECV84" s="230"/>
      <c r="ECW84" s="230"/>
      <c r="ECX84" s="230"/>
      <c r="ECY84" s="230"/>
      <c r="ECZ84" s="230"/>
      <c r="EDA84" s="230"/>
      <c r="EDB84" s="230"/>
      <c r="EDC84" s="230"/>
      <c r="EDD84" s="230"/>
      <c r="EDE84" s="230"/>
      <c r="EDF84" s="230"/>
      <c r="EDG84" s="230"/>
      <c r="EDH84" s="230"/>
      <c r="EDI84" s="230"/>
      <c r="EDJ84" s="230"/>
      <c r="EDK84" s="230"/>
      <c r="EDL84" s="230"/>
      <c r="EDM84" s="230"/>
      <c r="EDN84" s="230"/>
      <c r="EDO84" s="230"/>
      <c r="EDP84" s="230"/>
      <c r="EDQ84" s="230"/>
      <c r="EDR84" s="230"/>
      <c r="EDS84" s="230"/>
      <c r="EDT84" s="230"/>
      <c r="EDU84" s="230"/>
      <c r="EDV84" s="230"/>
      <c r="EDW84" s="230"/>
      <c r="EDX84" s="230"/>
      <c r="EDY84" s="230"/>
      <c r="EDZ84" s="230"/>
      <c r="EEA84" s="230"/>
      <c r="EEB84" s="230"/>
      <c r="EEC84" s="230"/>
      <c r="EED84" s="230"/>
      <c r="EEE84" s="230"/>
      <c r="EEF84" s="230"/>
      <c r="EEG84" s="230"/>
      <c r="EEH84" s="230"/>
      <c r="EEI84" s="230"/>
      <c r="EEJ84" s="230"/>
      <c r="EEK84" s="230"/>
      <c r="EEL84" s="230"/>
      <c r="EEM84" s="230"/>
      <c r="EEN84" s="230"/>
      <c r="EEO84" s="230"/>
      <c r="EEP84" s="230"/>
      <c r="EEQ84" s="230"/>
      <c r="EER84" s="230"/>
      <c r="EES84" s="230"/>
      <c r="EET84" s="230"/>
      <c r="EEU84" s="230"/>
      <c r="EEV84" s="230"/>
      <c r="EEW84" s="230"/>
      <c r="EEX84" s="230"/>
      <c r="EEY84" s="230"/>
      <c r="EEZ84" s="230"/>
      <c r="EFA84" s="230"/>
      <c r="EFB84" s="230"/>
      <c r="EFC84" s="230"/>
      <c r="EFD84" s="230"/>
      <c r="EFE84" s="230"/>
      <c r="EFF84" s="230"/>
      <c r="EFG84" s="230"/>
      <c r="EFH84" s="230"/>
      <c r="EFI84" s="230"/>
      <c r="EFJ84" s="230"/>
      <c r="EFK84" s="230"/>
      <c r="EFL84" s="230"/>
      <c r="EFM84" s="230"/>
      <c r="EFN84" s="230"/>
      <c r="EFO84" s="230"/>
      <c r="EFP84" s="230"/>
      <c r="EFQ84" s="230"/>
      <c r="EFR84" s="230"/>
      <c r="EFS84" s="230"/>
      <c r="EFT84" s="230"/>
      <c r="EFU84" s="230"/>
      <c r="EFV84" s="230"/>
      <c r="EFW84" s="230"/>
      <c r="EFX84" s="230"/>
      <c r="EFY84" s="230"/>
      <c r="EFZ84" s="230"/>
      <c r="EGA84" s="230"/>
      <c r="EGB84" s="230"/>
      <c r="EGC84" s="230"/>
      <c r="EGD84" s="230"/>
      <c r="EGE84" s="230"/>
      <c r="EGF84" s="230"/>
      <c r="EGG84" s="230"/>
      <c r="EGH84" s="230"/>
      <c r="EGI84" s="230"/>
      <c r="EGJ84" s="230"/>
      <c r="EGK84" s="230"/>
      <c r="EGL84" s="230"/>
      <c r="EGM84" s="230"/>
      <c r="EGN84" s="230"/>
      <c r="EGO84" s="230"/>
      <c r="EGP84" s="230"/>
      <c r="EGQ84" s="230"/>
      <c r="EGR84" s="230"/>
      <c r="EGS84" s="230"/>
      <c r="EGT84" s="230"/>
      <c r="EGU84" s="230"/>
      <c r="EGV84" s="230"/>
      <c r="EGW84" s="230"/>
      <c r="EGX84" s="230"/>
      <c r="EGY84" s="230"/>
      <c r="EGZ84" s="230"/>
      <c r="EHA84" s="230"/>
      <c r="EHB84" s="230"/>
      <c r="EHC84" s="230"/>
      <c r="EHD84" s="230"/>
      <c r="EHE84" s="230"/>
      <c r="EHF84" s="230"/>
      <c r="EHG84" s="230"/>
      <c r="EHH84" s="230"/>
      <c r="EHI84" s="230"/>
      <c r="EHJ84" s="230"/>
      <c r="EHK84" s="230"/>
      <c r="EHL84" s="230"/>
      <c r="EHM84" s="230"/>
      <c r="EHN84" s="230"/>
      <c r="EHO84" s="230"/>
      <c r="EHP84" s="230"/>
      <c r="EHQ84" s="230"/>
      <c r="EHR84" s="230"/>
      <c r="EHS84" s="230"/>
      <c r="EHT84" s="230"/>
      <c r="EHU84" s="230"/>
      <c r="EHV84" s="230"/>
      <c r="EHW84" s="230"/>
      <c r="EHX84" s="230"/>
      <c r="EHY84" s="230"/>
      <c r="EHZ84" s="230"/>
      <c r="EIA84" s="230"/>
      <c r="EIB84" s="230"/>
      <c r="EIC84" s="230"/>
      <c r="EID84" s="230"/>
      <c r="EIE84" s="230"/>
      <c r="EIF84" s="230"/>
      <c r="EIG84" s="230"/>
      <c r="EIH84" s="230"/>
      <c r="EII84" s="230"/>
      <c r="EIJ84" s="230"/>
      <c r="EIK84" s="230"/>
      <c r="EIL84" s="230"/>
      <c r="EIM84" s="230"/>
      <c r="EIN84" s="230"/>
      <c r="EIO84" s="230"/>
      <c r="EIP84" s="230"/>
      <c r="EIQ84" s="230"/>
      <c r="EIR84" s="230"/>
      <c r="EIS84" s="230"/>
      <c r="EIT84" s="230"/>
      <c r="EIU84" s="230"/>
      <c r="EIV84" s="230"/>
      <c r="EIW84" s="230"/>
      <c r="EIX84" s="230"/>
      <c r="EIY84" s="230"/>
      <c r="EIZ84" s="230"/>
      <c r="EJA84" s="230"/>
      <c r="EJB84" s="230"/>
      <c r="EJC84" s="230"/>
      <c r="EJD84" s="230"/>
      <c r="EJE84" s="230"/>
      <c r="EJF84" s="230"/>
      <c r="EJG84" s="230"/>
      <c r="EJH84" s="230"/>
      <c r="EJI84" s="230"/>
      <c r="EJJ84" s="230"/>
      <c r="EJK84" s="230"/>
      <c r="EJL84" s="230"/>
      <c r="EJM84" s="230"/>
      <c r="EJN84" s="230"/>
      <c r="EJO84" s="230"/>
      <c r="EJP84" s="230"/>
      <c r="EJQ84" s="230"/>
      <c r="EJR84" s="230"/>
      <c r="EJS84" s="230"/>
      <c r="EJT84" s="230"/>
      <c r="EJU84" s="230"/>
      <c r="EJV84" s="230"/>
      <c r="EJW84" s="230"/>
      <c r="EJX84" s="230"/>
      <c r="EJY84" s="230"/>
      <c r="EJZ84" s="230"/>
      <c r="EKA84" s="230"/>
      <c r="EKB84" s="230"/>
      <c r="EKC84" s="230"/>
      <c r="EKD84" s="230"/>
      <c r="EKE84" s="230"/>
      <c r="EKF84" s="230"/>
      <c r="EKG84" s="230"/>
      <c r="EKH84" s="230"/>
      <c r="EKI84" s="230"/>
      <c r="EKJ84" s="230"/>
      <c r="EKK84" s="230"/>
      <c r="EKL84" s="230"/>
      <c r="EKM84" s="230"/>
      <c r="EKN84" s="230"/>
      <c r="EKO84" s="230"/>
      <c r="EKP84" s="230"/>
      <c r="EKQ84" s="230"/>
      <c r="EKR84" s="230"/>
      <c r="EKS84" s="230"/>
      <c r="EKT84" s="230"/>
      <c r="EKU84" s="230"/>
      <c r="EKV84" s="230"/>
      <c r="EKW84" s="230"/>
      <c r="EKX84" s="230"/>
      <c r="EKY84" s="230"/>
      <c r="EKZ84" s="230"/>
      <c r="ELA84" s="230"/>
      <c r="ELB84" s="230"/>
      <c r="ELC84" s="230"/>
      <c r="ELD84" s="230"/>
      <c r="ELE84" s="230"/>
      <c r="ELF84" s="230"/>
      <c r="ELG84" s="230"/>
      <c r="ELH84" s="230"/>
      <c r="ELI84" s="230"/>
      <c r="ELJ84" s="230"/>
      <c r="ELK84" s="230"/>
      <c r="ELL84" s="230"/>
      <c r="ELM84" s="230"/>
      <c r="ELN84" s="230"/>
      <c r="ELO84" s="230"/>
      <c r="ELP84" s="230"/>
      <c r="ELQ84" s="230"/>
      <c r="ELR84" s="230"/>
      <c r="ELS84" s="230"/>
      <c r="ELT84" s="230"/>
      <c r="ELU84" s="230"/>
      <c r="ELV84" s="230"/>
      <c r="ELW84" s="230"/>
      <c r="ELX84" s="230"/>
      <c r="ELY84" s="230"/>
      <c r="ELZ84" s="230"/>
      <c r="EMA84" s="230"/>
      <c r="EMB84" s="230"/>
      <c r="EMC84" s="230"/>
      <c r="EMD84" s="230"/>
      <c r="EME84" s="230"/>
      <c r="EMF84" s="230"/>
      <c r="EMG84" s="230"/>
      <c r="EMH84" s="230"/>
      <c r="EMI84" s="230"/>
      <c r="EMJ84" s="230"/>
      <c r="EMK84" s="230"/>
      <c r="EML84" s="230"/>
      <c r="EMM84" s="230"/>
      <c r="EMN84" s="230"/>
      <c r="EMO84" s="230"/>
      <c r="EMP84" s="230"/>
      <c r="EMQ84" s="230"/>
      <c r="EMR84" s="230"/>
      <c r="EMS84" s="230"/>
      <c r="EMT84" s="230"/>
      <c r="EMU84" s="230"/>
      <c r="EMV84" s="230"/>
      <c r="EMW84" s="230"/>
      <c r="EMX84" s="230"/>
      <c r="EMY84" s="230"/>
      <c r="EMZ84" s="230"/>
      <c r="ENA84" s="230"/>
      <c r="ENB84" s="230"/>
      <c r="ENC84" s="230"/>
      <c r="END84" s="230"/>
      <c r="ENE84" s="230"/>
      <c r="ENF84" s="230"/>
      <c r="ENG84" s="230"/>
      <c r="ENH84" s="230"/>
      <c r="ENI84" s="230"/>
      <c r="ENJ84" s="230"/>
      <c r="ENK84" s="230"/>
      <c r="ENL84" s="230"/>
      <c r="ENM84" s="230"/>
      <c r="ENN84" s="230"/>
      <c r="ENO84" s="230"/>
      <c r="ENP84" s="230"/>
      <c r="ENQ84" s="230"/>
      <c r="ENR84" s="230"/>
      <c r="ENS84" s="230"/>
      <c r="ENT84" s="230"/>
      <c r="ENU84" s="230"/>
      <c r="ENV84" s="230"/>
      <c r="ENW84" s="230"/>
      <c r="ENX84" s="230"/>
      <c r="ENY84" s="230"/>
      <c r="ENZ84" s="230"/>
      <c r="EOA84" s="230"/>
      <c r="EOB84" s="230"/>
      <c r="EOC84" s="230"/>
      <c r="EOD84" s="230"/>
      <c r="EOE84" s="230"/>
      <c r="EOF84" s="230"/>
      <c r="EOG84" s="230"/>
      <c r="EOH84" s="230"/>
      <c r="EOI84" s="230"/>
      <c r="EOJ84" s="230"/>
      <c r="EOK84" s="230"/>
      <c r="EOL84" s="230"/>
      <c r="EOM84" s="230"/>
      <c r="EON84" s="230"/>
      <c r="EOO84" s="230"/>
      <c r="EOP84" s="230"/>
      <c r="EOQ84" s="230"/>
      <c r="EOR84" s="230"/>
      <c r="EOS84" s="230"/>
      <c r="EOT84" s="230"/>
      <c r="EOU84" s="230"/>
      <c r="EOV84" s="230"/>
      <c r="EOW84" s="230"/>
      <c r="EOX84" s="230"/>
      <c r="EOY84" s="230"/>
      <c r="EOZ84" s="230"/>
      <c r="EPA84" s="230"/>
      <c r="EPB84" s="230"/>
      <c r="EPC84" s="230"/>
      <c r="EPD84" s="230"/>
      <c r="EPE84" s="230"/>
      <c r="EPF84" s="230"/>
      <c r="EPG84" s="230"/>
      <c r="EPH84" s="230"/>
      <c r="EPI84" s="230"/>
      <c r="EPJ84" s="230"/>
      <c r="EPK84" s="230"/>
      <c r="EPL84" s="230"/>
      <c r="EPM84" s="230"/>
      <c r="EPN84" s="230"/>
      <c r="EPO84" s="230"/>
      <c r="EPP84" s="230"/>
      <c r="EPQ84" s="230"/>
      <c r="EPR84" s="230"/>
      <c r="EPS84" s="230"/>
      <c r="EPT84" s="230"/>
      <c r="EPU84" s="230"/>
      <c r="EPV84" s="230"/>
      <c r="EPW84" s="230"/>
      <c r="EPX84" s="230"/>
      <c r="EPY84" s="230"/>
      <c r="EPZ84" s="230"/>
      <c r="EQA84" s="230"/>
      <c r="EQB84" s="230"/>
      <c r="EQC84" s="230"/>
      <c r="EQD84" s="230"/>
      <c r="EQE84" s="230"/>
      <c r="EQF84" s="230"/>
      <c r="EQG84" s="230"/>
      <c r="EQH84" s="230"/>
      <c r="EQI84" s="230"/>
      <c r="EQJ84" s="230"/>
      <c r="EQK84" s="230"/>
      <c r="EQL84" s="230"/>
      <c r="EQM84" s="230"/>
      <c r="EQN84" s="230"/>
      <c r="EQO84" s="230"/>
      <c r="EQP84" s="230"/>
      <c r="EQQ84" s="230"/>
      <c r="EQR84" s="230"/>
      <c r="EQS84" s="230"/>
      <c r="EQT84" s="230"/>
      <c r="EQU84" s="230"/>
      <c r="EQV84" s="230"/>
      <c r="EQW84" s="230"/>
      <c r="EQX84" s="230"/>
      <c r="EQY84" s="230"/>
      <c r="EQZ84" s="230"/>
      <c r="ERA84" s="230"/>
      <c r="ERB84" s="230"/>
      <c r="ERC84" s="230"/>
      <c r="ERD84" s="230"/>
      <c r="ERE84" s="230"/>
      <c r="ERF84" s="230"/>
      <c r="ERG84" s="230"/>
      <c r="ERH84" s="230"/>
      <c r="ERI84" s="230"/>
      <c r="ERJ84" s="230"/>
      <c r="ERK84" s="230"/>
      <c r="ERL84" s="230"/>
      <c r="ERM84" s="230"/>
      <c r="ERN84" s="230"/>
      <c r="ERO84" s="230"/>
      <c r="ERP84" s="230"/>
      <c r="ERQ84" s="230"/>
      <c r="ERR84" s="230"/>
      <c r="ERS84" s="230"/>
      <c r="ERT84" s="230"/>
      <c r="ERU84" s="230"/>
      <c r="ERV84" s="230"/>
      <c r="ERW84" s="230"/>
      <c r="ERX84" s="230"/>
      <c r="ERY84" s="230"/>
      <c r="ERZ84" s="230"/>
      <c r="ESA84" s="230"/>
      <c r="ESB84" s="230"/>
      <c r="ESC84" s="230"/>
      <c r="ESD84" s="230"/>
      <c r="ESE84" s="230"/>
      <c r="ESF84" s="230"/>
      <c r="ESG84" s="230"/>
      <c r="ESH84" s="230"/>
      <c r="ESI84" s="230"/>
      <c r="ESJ84" s="230"/>
      <c r="ESK84" s="230"/>
      <c r="ESL84" s="230"/>
      <c r="ESM84" s="230"/>
      <c r="ESN84" s="230"/>
      <c r="ESO84" s="230"/>
      <c r="ESP84" s="230"/>
      <c r="ESQ84" s="230"/>
      <c r="ESR84" s="230"/>
      <c r="ESS84" s="230"/>
      <c r="EST84" s="230"/>
      <c r="ESU84" s="230"/>
      <c r="ESV84" s="230"/>
      <c r="ESW84" s="230"/>
      <c r="ESX84" s="230"/>
      <c r="ESY84" s="230"/>
      <c r="ESZ84" s="230"/>
      <c r="ETA84" s="230"/>
      <c r="ETB84" s="230"/>
      <c r="ETC84" s="230"/>
      <c r="ETD84" s="230"/>
      <c r="ETE84" s="230"/>
      <c r="ETF84" s="230"/>
      <c r="ETG84" s="230"/>
      <c r="ETH84" s="230"/>
      <c r="ETI84" s="230"/>
      <c r="ETJ84" s="230"/>
      <c r="ETK84" s="230"/>
      <c r="ETL84" s="230"/>
      <c r="ETM84" s="230"/>
      <c r="ETN84" s="230"/>
      <c r="ETO84" s="230"/>
      <c r="ETP84" s="230"/>
      <c r="ETQ84" s="230"/>
      <c r="ETR84" s="230"/>
      <c r="ETS84" s="230"/>
      <c r="ETT84" s="230"/>
      <c r="ETU84" s="230"/>
      <c r="ETV84" s="230"/>
      <c r="ETW84" s="230"/>
      <c r="ETX84" s="230"/>
      <c r="ETY84" s="230"/>
      <c r="ETZ84" s="230"/>
      <c r="EUA84" s="230"/>
      <c r="EUB84" s="230"/>
      <c r="EUC84" s="230"/>
      <c r="EUD84" s="230"/>
      <c r="EUE84" s="230"/>
      <c r="EUF84" s="230"/>
      <c r="EUG84" s="230"/>
      <c r="EUH84" s="230"/>
      <c r="EUI84" s="230"/>
      <c r="EUJ84" s="230"/>
      <c r="EUK84" s="230"/>
      <c r="EUL84" s="230"/>
      <c r="EUM84" s="230"/>
      <c r="EUN84" s="230"/>
      <c r="EUO84" s="230"/>
      <c r="EUP84" s="230"/>
      <c r="EUQ84" s="230"/>
      <c r="EUR84" s="230"/>
      <c r="EUS84" s="230"/>
      <c r="EUT84" s="230"/>
      <c r="EUU84" s="230"/>
      <c r="EUV84" s="230"/>
      <c r="EUW84" s="230"/>
      <c r="EUX84" s="230"/>
      <c r="EUY84" s="230"/>
      <c r="EUZ84" s="230"/>
      <c r="EVA84" s="230"/>
      <c r="EVB84" s="230"/>
      <c r="EVC84" s="230"/>
      <c r="EVD84" s="230"/>
      <c r="EVE84" s="230"/>
      <c r="EVF84" s="230"/>
      <c r="EVG84" s="230"/>
      <c r="EVH84" s="230"/>
      <c r="EVI84" s="230"/>
      <c r="EVJ84" s="230"/>
      <c r="EVK84" s="230"/>
      <c r="EVL84" s="230"/>
      <c r="EVM84" s="230"/>
      <c r="EVN84" s="230"/>
      <c r="EVO84" s="230"/>
      <c r="EVP84" s="230"/>
      <c r="EVQ84" s="230"/>
      <c r="EVR84" s="230"/>
      <c r="EVS84" s="230"/>
      <c r="EVT84" s="230"/>
      <c r="EVU84" s="230"/>
      <c r="EVV84" s="230"/>
      <c r="EVW84" s="230"/>
      <c r="EVX84" s="230"/>
      <c r="EVY84" s="230"/>
      <c r="EVZ84" s="230"/>
      <c r="EWA84" s="230"/>
      <c r="EWB84" s="230"/>
      <c r="EWC84" s="230"/>
      <c r="EWD84" s="230"/>
      <c r="EWE84" s="230"/>
      <c r="EWF84" s="230"/>
      <c r="EWG84" s="230"/>
      <c r="EWH84" s="230"/>
      <c r="EWI84" s="230"/>
      <c r="EWJ84" s="230"/>
      <c r="EWK84" s="230"/>
      <c r="EWL84" s="230"/>
      <c r="EWM84" s="230"/>
      <c r="EWN84" s="230"/>
      <c r="EWO84" s="230"/>
      <c r="EWP84" s="230"/>
      <c r="EWQ84" s="230"/>
      <c r="EWR84" s="230"/>
      <c r="EWS84" s="230"/>
      <c r="EWT84" s="230"/>
      <c r="EWU84" s="230"/>
      <c r="EWV84" s="230"/>
      <c r="EWW84" s="230"/>
      <c r="EWX84" s="230"/>
      <c r="EWY84" s="230"/>
      <c r="EWZ84" s="230"/>
      <c r="EXA84" s="230"/>
      <c r="EXB84" s="230"/>
      <c r="EXC84" s="230"/>
      <c r="EXD84" s="230"/>
      <c r="EXE84" s="230"/>
      <c r="EXF84" s="230"/>
      <c r="EXG84" s="230"/>
      <c r="EXH84" s="230"/>
      <c r="EXI84" s="230"/>
      <c r="EXJ84" s="230"/>
      <c r="EXK84" s="230"/>
      <c r="EXL84" s="230"/>
      <c r="EXM84" s="230"/>
      <c r="EXN84" s="230"/>
      <c r="EXO84" s="230"/>
      <c r="EXP84" s="230"/>
      <c r="EXQ84" s="230"/>
      <c r="EXR84" s="230"/>
      <c r="EXS84" s="230"/>
      <c r="EXT84" s="230"/>
      <c r="EXU84" s="230"/>
      <c r="EXV84" s="230"/>
      <c r="EXW84" s="230"/>
      <c r="EXX84" s="230"/>
      <c r="EXY84" s="230"/>
      <c r="EXZ84" s="230"/>
      <c r="EYA84" s="230"/>
      <c r="EYB84" s="230"/>
      <c r="EYC84" s="230"/>
      <c r="EYD84" s="230"/>
      <c r="EYE84" s="230"/>
      <c r="EYF84" s="230"/>
      <c r="EYG84" s="230"/>
      <c r="EYH84" s="230"/>
      <c r="EYI84" s="230"/>
      <c r="EYJ84" s="230"/>
      <c r="EYK84" s="230"/>
      <c r="EYL84" s="230"/>
      <c r="EYM84" s="230"/>
      <c r="EYN84" s="230"/>
      <c r="EYO84" s="230"/>
      <c r="EYP84" s="230"/>
      <c r="EYQ84" s="230"/>
      <c r="EYR84" s="230"/>
      <c r="EYS84" s="230"/>
      <c r="EYT84" s="230"/>
      <c r="EYU84" s="230"/>
      <c r="EYV84" s="230"/>
      <c r="EYW84" s="230"/>
      <c r="EYX84" s="230"/>
      <c r="EYY84" s="230"/>
      <c r="EYZ84" s="230"/>
      <c r="EZA84" s="230"/>
      <c r="EZB84" s="230"/>
      <c r="EZC84" s="230"/>
      <c r="EZD84" s="230"/>
      <c r="EZE84" s="230"/>
      <c r="EZF84" s="230"/>
      <c r="EZG84" s="230"/>
      <c r="EZH84" s="230"/>
      <c r="EZI84" s="230"/>
      <c r="EZJ84" s="230"/>
      <c r="EZK84" s="230"/>
      <c r="EZL84" s="230"/>
      <c r="EZM84" s="230"/>
      <c r="EZN84" s="230"/>
      <c r="EZO84" s="230"/>
      <c r="EZP84" s="230"/>
      <c r="EZQ84" s="230"/>
      <c r="EZR84" s="230"/>
      <c r="EZS84" s="230"/>
      <c r="EZT84" s="230"/>
      <c r="EZU84" s="230"/>
      <c r="EZV84" s="230"/>
      <c r="EZW84" s="230"/>
      <c r="EZX84" s="230"/>
      <c r="EZY84" s="230"/>
      <c r="EZZ84" s="230"/>
      <c r="FAA84" s="230"/>
      <c r="FAB84" s="230"/>
      <c r="FAC84" s="230"/>
      <c r="FAD84" s="230"/>
      <c r="FAE84" s="230"/>
      <c r="FAF84" s="230"/>
      <c r="FAG84" s="230"/>
      <c r="FAH84" s="230"/>
      <c r="FAI84" s="230"/>
      <c r="FAJ84" s="230"/>
      <c r="FAK84" s="230"/>
      <c r="FAL84" s="230"/>
      <c r="FAM84" s="230"/>
      <c r="FAN84" s="230"/>
      <c r="FAO84" s="230"/>
      <c r="FAP84" s="230"/>
      <c r="FAQ84" s="230"/>
      <c r="FAR84" s="230"/>
      <c r="FAS84" s="230"/>
      <c r="FAT84" s="230"/>
      <c r="FAU84" s="230"/>
      <c r="FAV84" s="230"/>
      <c r="FAW84" s="230"/>
      <c r="FAX84" s="230"/>
      <c r="FAY84" s="230"/>
      <c r="FAZ84" s="230"/>
      <c r="FBA84" s="230"/>
      <c r="FBB84" s="230"/>
      <c r="FBC84" s="230"/>
      <c r="FBD84" s="230"/>
      <c r="FBE84" s="230"/>
      <c r="FBF84" s="230"/>
      <c r="FBG84" s="230"/>
      <c r="FBH84" s="230"/>
      <c r="FBI84" s="230"/>
      <c r="FBJ84" s="230"/>
      <c r="FBK84" s="230"/>
      <c r="FBL84" s="230"/>
      <c r="FBM84" s="230"/>
      <c r="FBN84" s="230"/>
      <c r="FBO84" s="230"/>
      <c r="FBP84" s="230"/>
      <c r="FBQ84" s="230"/>
      <c r="FBR84" s="230"/>
      <c r="FBS84" s="230"/>
      <c r="FBT84" s="230"/>
      <c r="FBU84" s="230"/>
      <c r="FBV84" s="230"/>
      <c r="FBW84" s="230"/>
      <c r="FBX84" s="230"/>
      <c r="FBY84" s="230"/>
      <c r="FBZ84" s="230"/>
      <c r="FCA84" s="230"/>
      <c r="FCB84" s="230"/>
      <c r="FCC84" s="230"/>
      <c r="FCD84" s="230"/>
      <c r="FCE84" s="230"/>
      <c r="FCF84" s="230"/>
      <c r="FCG84" s="230"/>
      <c r="FCH84" s="230"/>
      <c r="FCI84" s="230"/>
      <c r="FCJ84" s="230"/>
      <c r="FCK84" s="230"/>
      <c r="FCL84" s="230"/>
      <c r="FCM84" s="230"/>
      <c r="FCN84" s="230"/>
      <c r="FCO84" s="230"/>
      <c r="FCP84" s="230"/>
      <c r="FCQ84" s="230"/>
      <c r="FCR84" s="230"/>
      <c r="FCS84" s="230"/>
      <c r="FCT84" s="230"/>
      <c r="FCU84" s="230"/>
      <c r="FCV84" s="230"/>
      <c r="FCW84" s="230"/>
      <c r="FCX84" s="230"/>
      <c r="FCY84" s="230"/>
      <c r="FCZ84" s="230"/>
      <c r="FDA84" s="230"/>
      <c r="FDB84" s="230"/>
      <c r="FDC84" s="230"/>
      <c r="FDD84" s="230"/>
      <c r="FDE84" s="230"/>
      <c r="FDF84" s="230"/>
      <c r="FDG84" s="230"/>
      <c r="FDH84" s="230"/>
      <c r="FDI84" s="230"/>
      <c r="FDJ84" s="230"/>
      <c r="FDK84" s="230"/>
      <c r="FDL84" s="230"/>
      <c r="FDM84" s="230"/>
      <c r="FDN84" s="230"/>
      <c r="FDO84" s="230"/>
      <c r="FDP84" s="230"/>
      <c r="FDQ84" s="230"/>
      <c r="FDR84" s="230"/>
      <c r="FDS84" s="230"/>
      <c r="FDT84" s="230"/>
      <c r="FDU84" s="230"/>
      <c r="FDV84" s="230"/>
      <c r="FDW84" s="230"/>
      <c r="FDX84" s="230"/>
      <c r="FDY84" s="230"/>
      <c r="FDZ84" s="230"/>
      <c r="FEA84" s="230"/>
      <c r="FEB84" s="230"/>
      <c r="FEC84" s="230"/>
      <c r="FED84" s="230"/>
      <c r="FEE84" s="230"/>
      <c r="FEF84" s="230"/>
      <c r="FEG84" s="230"/>
      <c r="FEH84" s="230"/>
      <c r="FEI84" s="230"/>
      <c r="FEJ84" s="230"/>
      <c r="FEK84" s="230"/>
      <c r="FEL84" s="230"/>
      <c r="FEM84" s="230"/>
      <c r="FEN84" s="230"/>
      <c r="FEO84" s="230"/>
      <c r="FEP84" s="230"/>
      <c r="FEQ84" s="230"/>
      <c r="FER84" s="230"/>
      <c r="FES84" s="230"/>
      <c r="FET84" s="230"/>
      <c r="FEU84" s="230"/>
      <c r="FEV84" s="230"/>
      <c r="FEW84" s="230"/>
      <c r="FEX84" s="230"/>
      <c r="FEY84" s="230"/>
      <c r="FEZ84" s="230"/>
      <c r="FFA84" s="230"/>
      <c r="FFB84" s="230"/>
      <c r="FFC84" s="230"/>
      <c r="FFD84" s="230"/>
      <c r="FFE84" s="230"/>
      <c r="FFF84" s="230"/>
      <c r="FFG84" s="230"/>
      <c r="FFH84" s="230"/>
      <c r="FFI84" s="230"/>
      <c r="FFJ84" s="230"/>
      <c r="FFK84" s="230"/>
      <c r="FFL84" s="230"/>
      <c r="FFM84" s="230"/>
      <c r="FFN84" s="230"/>
      <c r="FFO84" s="230"/>
      <c r="FFP84" s="230"/>
      <c r="FFQ84" s="230"/>
      <c r="FFR84" s="230"/>
      <c r="FFS84" s="230"/>
      <c r="FFT84" s="230"/>
      <c r="FFU84" s="230"/>
      <c r="FFV84" s="230"/>
      <c r="FFW84" s="230"/>
      <c r="FFX84" s="230"/>
      <c r="FFY84" s="230"/>
      <c r="FFZ84" s="230"/>
      <c r="FGA84" s="230"/>
      <c r="FGB84" s="230"/>
      <c r="FGC84" s="230"/>
      <c r="FGD84" s="230"/>
      <c r="FGE84" s="230"/>
      <c r="FGF84" s="230"/>
      <c r="FGG84" s="230"/>
      <c r="FGH84" s="230"/>
      <c r="FGI84" s="230"/>
      <c r="FGJ84" s="230"/>
      <c r="FGK84" s="230"/>
      <c r="FGL84" s="230"/>
      <c r="FGM84" s="230"/>
      <c r="FGN84" s="230"/>
      <c r="FGO84" s="230"/>
      <c r="FGP84" s="230"/>
      <c r="FGQ84" s="230"/>
      <c r="FGR84" s="230"/>
      <c r="FGS84" s="230"/>
      <c r="FGT84" s="230"/>
      <c r="FGU84" s="230"/>
      <c r="FGV84" s="230"/>
      <c r="FGW84" s="230"/>
      <c r="FGX84" s="230"/>
      <c r="FGY84" s="230"/>
      <c r="FGZ84" s="230"/>
      <c r="FHA84" s="230"/>
      <c r="FHB84" s="230"/>
      <c r="FHC84" s="230"/>
      <c r="FHD84" s="230"/>
      <c r="FHE84" s="230"/>
      <c r="FHF84" s="230"/>
      <c r="FHG84" s="230"/>
      <c r="FHH84" s="230"/>
      <c r="FHI84" s="230"/>
      <c r="FHJ84" s="230"/>
      <c r="FHK84" s="230"/>
      <c r="FHL84" s="230"/>
      <c r="FHM84" s="230"/>
      <c r="FHN84" s="230"/>
      <c r="FHO84" s="230"/>
      <c r="FHP84" s="230"/>
      <c r="FHQ84" s="230"/>
      <c r="FHR84" s="230"/>
      <c r="FHS84" s="230"/>
      <c r="FHT84" s="230"/>
      <c r="FHU84" s="230"/>
      <c r="FHV84" s="230"/>
      <c r="FHW84" s="230"/>
      <c r="FHX84" s="230"/>
      <c r="FHY84" s="230"/>
      <c r="FHZ84" s="230"/>
      <c r="FIA84" s="230"/>
      <c r="FIB84" s="230"/>
      <c r="FIC84" s="230"/>
      <c r="FID84" s="230"/>
      <c r="FIE84" s="230"/>
      <c r="FIF84" s="230"/>
      <c r="FIG84" s="230"/>
      <c r="FIH84" s="230"/>
      <c r="FII84" s="230"/>
      <c r="FIJ84" s="230"/>
      <c r="FIK84" s="230"/>
      <c r="FIL84" s="230"/>
      <c r="FIM84" s="230"/>
      <c r="FIN84" s="230"/>
      <c r="FIO84" s="230"/>
      <c r="FIP84" s="230"/>
      <c r="FIQ84" s="230"/>
      <c r="FIR84" s="230"/>
      <c r="FIS84" s="230"/>
      <c r="FIT84" s="230"/>
      <c r="FIU84" s="230"/>
      <c r="FIV84" s="230"/>
      <c r="FIW84" s="230"/>
      <c r="FIX84" s="230"/>
      <c r="FIY84" s="230"/>
      <c r="FIZ84" s="230"/>
      <c r="FJA84" s="230"/>
      <c r="FJB84" s="230"/>
      <c r="FJC84" s="230"/>
      <c r="FJD84" s="230"/>
      <c r="FJE84" s="230"/>
      <c r="FJF84" s="230"/>
      <c r="FJG84" s="230"/>
      <c r="FJH84" s="230"/>
      <c r="FJI84" s="230"/>
      <c r="FJJ84" s="230"/>
      <c r="FJK84" s="230"/>
      <c r="FJL84" s="230"/>
      <c r="FJM84" s="230"/>
      <c r="FJN84" s="230"/>
      <c r="FJO84" s="230"/>
      <c r="FJP84" s="230"/>
      <c r="FJQ84" s="230"/>
      <c r="FJR84" s="230"/>
      <c r="FJS84" s="230"/>
      <c r="FJT84" s="230"/>
      <c r="FJU84" s="230"/>
      <c r="FJV84" s="230"/>
      <c r="FJW84" s="230"/>
      <c r="FJX84" s="230"/>
      <c r="FJY84" s="230"/>
      <c r="FJZ84" s="230"/>
      <c r="FKA84" s="230"/>
      <c r="FKB84" s="230"/>
      <c r="FKC84" s="230"/>
      <c r="FKD84" s="230"/>
      <c r="FKE84" s="230"/>
      <c r="FKF84" s="230"/>
      <c r="FKG84" s="230"/>
      <c r="FKH84" s="230"/>
      <c r="FKI84" s="230"/>
      <c r="FKJ84" s="230"/>
      <c r="FKK84" s="230"/>
      <c r="FKL84" s="230"/>
      <c r="FKM84" s="230"/>
      <c r="FKN84" s="230"/>
      <c r="FKO84" s="230"/>
      <c r="FKP84" s="230"/>
      <c r="FKQ84" s="230"/>
      <c r="FKR84" s="230"/>
      <c r="FKS84" s="230"/>
      <c r="FKT84" s="230"/>
      <c r="FKU84" s="230"/>
      <c r="FKV84" s="230"/>
      <c r="FKW84" s="230"/>
      <c r="FKX84" s="230"/>
      <c r="FKY84" s="230"/>
      <c r="FKZ84" s="230"/>
      <c r="FLA84" s="230"/>
      <c r="FLB84" s="230"/>
      <c r="FLC84" s="230"/>
      <c r="FLD84" s="230"/>
      <c r="FLE84" s="230"/>
      <c r="FLF84" s="230"/>
      <c r="FLG84" s="230"/>
      <c r="FLH84" s="230"/>
      <c r="FLI84" s="230"/>
      <c r="FLJ84" s="230"/>
      <c r="FLK84" s="230"/>
      <c r="FLL84" s="230"/>
      <c r="FLM84" s="230"/>
      <c r="FLN84" s="230"/>
      <c r="FLO84" s="230"/>
      <c r="FLP84" s="230"/>
      <c r="FLQ84" s="230"/>
      <c r="FLR84" s="230"/>
      <c r="FLS84" s="230"/>
      <c r="FLT84" s="230"/>
      <c r="FLU84" s="230"/>
      <c r="FLV84" s="230"/>
      <c r="FLW84" s="230"/>
      <c r="FLX84" s="230"/>
      <c r="FLY84" s="230"/>
      <c r="FLZ84" s="230"/>
      <c r="FMA84" s="230"/>
      <c r="FMB84" s="230"/>
      <c r="FMC84" s="230"/>
      <c r="FMD84" s="230"/>
      <c r="FME84" s="230"/>
      <c r="FMF84" s="230"/>
      <c r="FMG84" s="230"/>
      <c r="FMH84" s="230"/>
      <c r="FMI84" s="230"/>
      <c r="FMJ84" s="230"/>
      <c r="FMK84" s="230"/>
      <c r="FML84" s="230"/>
      <c r="FMM84" s="230"/>
      <c r="FMN84" s="230"/>
      <c r="FMO84" s="230"/>
      <c r="FMP84" s="230"/>
      <c r="FMQ84" s="230"/>
      <c r="FMR84" s="230"/>
      <c r="FMS84" s="230"/>
      <c r="FMT84" s="230"/>
      <c r="FMU84" s="230"/>
      <c r="FMV84" s="230"/>
      <c r="FMW84" s="230"/>
      <c r="FMX84" s="230"/>
      <c r="FMY84" s="230"/>
      <c r="FMZ84" s="230"/>
      <c r="FNA84" s="230"/>
      <c r="FNB84" s="230"/>
      <c r="FNC84" s="230"/>
      <c r="FND84" s="230"/>
      <c r="FNE84" s="230"/>
      <c r="FNF84" s="230"/>
      <c r="FNG84" s="230"/>
      <c r="FNH84" s="230"/>
      <c r="FNI84" s="230"/>
      <c r="FNJ84" s="230"/>
      <c r="FNK84" s="230"/>
      <c r="FNL84" s="230"/>
      <c r="FNM84" s="230"/>
      <c r="FNN84" s="230"/>
      <c r="FNO84" s="230"/>
      <c r="FNP84" s="230"/>
      <c r="FNQ84" s="230"/>
      <c r="FNR84" s="230"/>
      <c r="FNS84" s="230"/>
      <c r="FNT84" s="230"/>
      <c r="FNU84" s="230"/>
      <c r="FNV84" s="230"/>
      <c r="FNW84" s="230"/>
      <c r="FNX84" s="230"/>
      <c r="FNY84" s="230"/>
      <c r="FNZ84" s="230"/>
      <c r="FOA84" s="230"/>
      <c r="FOB84" s="230"/>
      <c r="FOC84" s="230"/>
      <c r="FOD84" s="230"/>
      <c r="FOE84" s="230"/>
      <c r="FOF84" s="230"/>
      <c r="FOG84" s="230"/>
      <c r="FOH84" s="230"/>
      <c r="FOI84" s="230"/>
      <c r="FOJ84" s="230"/>
      <c r="FOK84" s="230"/>
      <c r="FOL84" s="230"/>
      <c r="FOM84" s="230"/>
      <c r="FON84" s="230"/>
      <c r="FOO84" s="230"/>
      <c r="FOP84" s="230"/>
      <c r="FOQ84" s="230"/>
      <c r="FOR84" s="230"/>
      <c r="FOS84" s="230"/>
      <c r="FOT84" s="230"/>
      <c r="FOU84" s="230"/>
      <c r="FOV84" s="230"/>
      <c r="FOW84" s="230"/>
      <c r="FOX84" s="230"/>
      <c r="FOY84" s="230"/>
      <c r="FOZ84" s="230"/>
      <c r="FPA84" s="230"/>
      <c r="FPB84" s="230"/>
      <c r="FPC84" s="230"/>
      <c r="FPD84" s="230"/>
      <c r="FPE84" s="230"/>
      <c r="FPF84" s="230"/>
      <c r="FPG84" s="230"/>
      <c r="FPH84" s="230"/>
      <c r="FPI84" s="230"/>
      <c r="FPJ84" s="230"/>
      <c r="FPK84" s="230"/>
      <c r="FPL84" s="230"/>
      <c r="FPM84" s="230"/>
      <c r="FPN84" s="230"/>
      <c r="FPO84" s="230"/>
      <c r="FPP84" s="230"/>
      <c r="FPQ84" s="230"/>
      <c r="FPR84" s="230"/>
      <c r="FPS84" s="230"/>
      <c r="FPT84" s="230"/>
      <c r="FPU84" s="230"/>
      <c r="FPV84" s="230"/>
      <c r="FPW84" s="230"/>
      <c r="FPX84" s="230"/>
      <c r="FPY84" s="230"/>
      <c r="FPZ84" s="230"/>
      <c r="FQA84" s="230"/>
      <c r="FQB84" s="230"/>
      <c r="FQC84" s="230"/>
      <c r="FQD84" s="230"/>
      <c r="FQE84" s="230"/>
      <c r="FQF84" s="230"/>
      <c r="FQG84" s="230"/>
      <c r="FQH84" s="230"/>
      <c r="FQI84" s="230"/>
      <c r="FQJ84" s="230"/>
      <c r="FQK84" s="230"/>
      <c r="FQL84" s="230"/>
      <c r="FQM84" s="230"/>
      <c r="FQN84" s="230"/>
      <c r="FQO84" s="230"/>
      <c r="FQP84" s="230"/>
      <c r="FQQ84" s="230"/>
      <c r="FQR84" s="230"/>
      <c r="FQS84" s="230"/>
      <c r="FQT84" s="230"/>
      <c r="FQU84" s="230"/>
      <c r="FQV84" s="230"/>
      <c r="FQW84" s="230"/>
      <c r="FQX84" s="230"/>
      <c r="FQY84" s="230"/>
      <c r="FQZ84" s="230"/>
      <c r="FRA84" s="230"/>
      <c r="FRB84" s="230"/>
      <c r="FRC84" s="230"/>
      <c r="FRD84" s="230"/>
      <c r="FRE84" s="230"/>
      <c r="FRF84" s="230"/>
      <c r="FRG84" s="230"/>
      <c r="FRH84" s="230"/>
      <c r="FRI84" s="230"/>
      <c r="FRJ84" s="230"/>
      <c r="FRK84" s="230"/>
      <c r="FRL84" s="230"/>
      <c r="FRM84" s="230"/>
      <c r="FRN84" s="230"/>
      <c r="FRO84" s="230"/>
      <c r="FRP84" s="230"/>
      <c r="FRQ84" s="230"/>
      <c r="FRR84" s="230"/>
      <c r="FRS84" s="230"/>
      <c r="FRT84" s="230"/>
      <c r="FRU84" s="230"/>
      <c r="FRV84" s="230"/>
      <c r="FRW84" s="230"/>
      <c r="FRX84" s="230"/>
      <c r="FRY84" s="230"/>
      <c r="FRZ84" s="230"/>
      <c r="FSA84" s="230"/>
      <c r="FSB84" s="230"/>
      <c r="FSC84" s="230"/>
      <c r="FSD84" s="230"/>
      <c r="FSE84" s="230"/>
      <c r="FSF84" s="230"/>
      <c r="FSG84" s="230"/>
      <c r="FSH84" s="230"/>
      <c r="FSI84" s="230"/>
      <c r="FSJ84" s="230"/>
      <c r="FSK84" s="230"/>
      <c r="FSL84" s="230"/>
      <c r="FSM84" s="230"/>
      <c r="FSN84" s="230"/>
      <c r="FSO84" s="230"/>
      <c r="FSP84" s="230"/>
      <c r="FSQ84" s="230"/>
      <c r="FSR84" s="230"/>
      <c r="FSS84" s="230"/>
      <c r="FST84" s="230"/>
      <c r="FSU84" s="230"/>
      <c r="FSV84" s="230"/>
      <c r="FSW84" s="230"/>
      <c r="FSX84" s="230"/>
      <c r="FSY84" s="230"/>
      <c r="FSZ84" s="230"/>
      <c r="FTA84" s="230"/>
      <c r="FTB84" s="230"/>
      <c r="FTC84" s="230"/>
      <c r="FTD84" s="230"/>
      <c r="FTE84" s="230"/>
      <c r="FTF84" s="230"/>
      <c r="FTG84" s="230"/>
      <c r="FTH84" s="230"/>
      <c r="FTI84" s="230"/>
      <c r="FTJ84" s="230"/>
      <c r="FTK84" s="230"/>
      <c r="FTL84" s="230"/>
      <c r="FTM84" s="230"/>
      <c r="FTN84" s="230"/>
      <c r="FTO84" s="230"/>
      <c r="FTP84" s="230"/>
      <c r="FTQ84" s="230"/>
      <c r="FTR84" s="230"/>
      <c r="FTS84" s="230"/>
      <c r="FTT84" s="230"/>
      <c r="FTU84" s="230"/>
      <c r="FTV84" s="230"/>
      <c r="FTW84" s="230"/>
      <c r="FTX84" s="230"/>
      <c r="FTY84" s="230"/>
      <c r="FTZ84" s="230"/>
      <c r="FUA84" s="230"/>
      <c r="FUB84" s="230"/>
      <c r="FUC84" s="230"/>
      <c r="FUD84" s="230"/>
      <c r="FUE84" s="230"/>
      <c r="FUF84" s="230"/>
      <c r="FUG84" s="230"/>
      <c r="FUH84" s="230"/>
      <c r="FUI84" s="230"/>
      <c r="FUJ84" s="230"/>
      <c r="FUK84" s="230"/>
      <c r="FUL84" s="230"/>
      <c r="FUM84" s="230"/>
      <c r="FUN84" s="230"/>
      <c r="FUO84" s="230"/>
      <c r="FUP84" s="230"/>
      <c r="FUQ84" s="230"/>
      <c r="FUR84" s="230"/>
      <c r="FUS84" s="230"/>
      <c r="FUT84" s="230"/>
      <c r="FUU84" s="230"/>
      <c r="FUV84" s="230"/>
      <c r="FUW84" s="230"/>
      <c r="FUX84" s="230"/>
      <c r="FUY84" s="230"/>
      <c r="FUZ84" s="230"/>
      <c r="FVA84" s="230"/>
      <c r="FVB84" s="230"/>
      <c r="FVC84" s="230"/>
      <c r="FVD84" s="230"/>
      <c r="FVE84" s="230"/>
      <c r="FVF84" s="230"/>
      <c r="FVG84" s="230"/>
      <c r="FVH84" s="230"/>
      <c r="FVI84" s="230"/>
      <c r="FVJ84" s="230"/>
      <c r="FVK84" s="230"/>
      <c r="FVL84" s="230"/>
      <c r="FVM84" s="230"/>
      <c r="FVN84" s="230"/>
      <c r="FVO84" s="230"/>
      <c r="FVP84" s="230"/>
      <c r="FVQ84" s="230"/>
      <c r="FVR84" s="230"/>
      <c r="FVS84" s="230"/>
      <c r="FVT84" s="230"/>
      <c r="FVU84" s="230"/>
      <c r="FVV84" s="230"/>
      <c r="FVW84" s="230"/>
      <c r="FVX84" s="230"/>
      <c r="FVY84" s="230"/>
      <c r="FVZ84" s="230"/>
      <c r="FWA84" s="230"/>
      <c r="FWB84" s="230"/>
      <c r="FWC84" s="230"/>
      <c r="FWD84" s="230"/>
      <c r="FWE84" s="230"/>
      <c r="FWF84" s="230"/>
      <c r="FWG84" s="230"/>
      <c r="FWH84" s="230"/>
      <c r="FWI84" s="230"/>
      <c r="FWJ84" s="230"/>
      <c r="FWK84" s="230"/>
      <c r="FWL84" s="230"/>
      <c r="FWM84" s="230"/>
      <c r="FWN84" s="230"/>
      <c r="FWO84" s="230"/>
      <c r="FWP84" s="230"/>
      <c r="FWQ84" s="230"/>
      <c r="FWR84" s="230"/>
      <c r="FWS84" s="230"/>
      <c r="FWT84" s="230"/>
      <c r="FWU84" s="230"/>
      <c r="FWV84" s="230"/>
      <c r="FWW84" s="230"/>
      <c r="FWX84" s="230"/>
      <c r="FWY84" s="230"/>
      <c r="FWZ84" s="230"/>
      <c r="FXA84" s="230"/>
      <c r="FXB84" s="230"/>
      <c r="FXC84" s="230"/>
      <c r="FXD84" s="230"/>
      <c r="FXE84" s="230"/>
      <c r="FXF84" s="230"/>
      <c r="FXG84" s="230"/>
      <c r="FXH84" s="230"/>
      <c r="FXI84" s="230"/>
      <c r="FXJ84" s="230"/>
      <c r="FXK84" s="230"/>
      <c r="FXL84" s="230"/>
      <c r="FXM84" s="230"/>
      <c r="FXN84" s="230"/>
      <c r="FXO84" s="230"/>
      <c r="FXP84" s="230"/>
      <c r="FXQ84" s="230"/>
      <c r="FXR84" s="230"/>
      <c r="FXS84" s="230"/>
      <c r="FXT84" s="230"/>
      <c r="FXU84" s="230"/>
      <c r="FXV84" s="230"/>
      <c r="FXW84" s="230"/>
      <c r="FXX84" s="230"/>
      <c r="FXY84" s="230"/>
      <c r="FXZ84" s="230"/>
      <c r="FYA84" s="230"/>
      <c r="FYB84" s="230"/>
      <c r="FYC84" s="230"/>
      <c r="FYD84" s="230"/>
      <c r="FYE84" s="230"/>
      <c r="FYF84" s="230"/>
      <c r="FYG84" s="230"/>
      <c r="FYH84" s="230"/>
      <c r="FYI84" s="230"/>
      <c r="FYJ84" s="230"/>
      <c r="FYK84" s="230"/>
      <c r="FYL84" s="230"/>
      <c r="FYM84" s="230"/>
      <c r="FYN84" s="230"/>
      <c r="FYO84" s="230"/>
      <c r="FYP84" s="230"/>
      <c r="FYQ84" s="230"/>
      <c r="FYR84" s="230"/>
      <c r="FYS84" s="230"/>
      <c r="FYT84" s="230"/>
      <c r="FYU84" s="230"/>
      <c r="FYV84" s="230"/>
      <c r="FYW84" s="230"/>
      <c r="FYX84" s="230"/>
      <c r="FYY84" s="230"/>
      <c r="FYZ84" s="230"/>
      <c r="FZA84" s="230"/>
      <c r="FZB84" s="230"/>
      <c r="FZC84" s="230"/>
      <c r="FZD84" s="230"/>
      <c r="FZE84" s="230"/>
      <c r="FZF84" s="230"/>
      <c r="FZG84" s="230"/>
      <c r="FZH84" s="230"/>
      <c r="FZI84" s="230"/>
      <c r="FZJ84" s="230"/>
      <c r="FZK84" s="230"/>
      <c r="FZL84" s="230"/>
      <c r="FZM84" s="230"/>
      <c r="FZN84" s="230"/>
      <c r="FZO84" s="230"/>
      <c r="FZP84" s="230"/>
      <c r="FZQ84" s="230"/>
      <c r="FZR84" s="230"/>
      <c r="FZS84" s="230"/>
      <c r="FZT84" s="230"/>
      <c r="FZU84" s="230"/>
      <c r="FZV84" s="230"/>
      <c r="FZW84" s="230"/>
      <c r="FZX84" s="230"/>
      <c r="FZY84" s="230"/>
      <c r="FZZ84" s="230"/>
      <c r="GAA84" s="230"/>
      <c r="GAB84" s="230"/>
      <c r="GAC84" s="230"/>
      <c r="GAD84" s="230"/>
      <c r="GAE84" s="230"/>
      <c r="GAF84" s="230"/>
      <c r="GAG84" s="230"/>
      <c r="GAH84" s="230"/>
      <c r="GAI84" s="230"/>
      <c r="GAJ84" s="230"/>
      <c r="GAK84" s="230"/>
      <c r="GAL84" s="230"/>
      <c r="GAM84" s="230"/>
      <c r="GAN84" s="230"/>
      <c r="GAO84" s="230"/>
      <c r="GAP84" s="230"/>
      <c r="GAQ84" s="230"/>
      <c r="GAR84" s="230"/>
      <c r="GAS84" s="230"/>
      <c r="GAT84" s="230"/>
      <c r="GAU84" s="230"/>
      <c r="GAV84" s="230"/>
      <c r="GAW84" s="230"/>
      <c r="GAX84" s="230"/>
      <c r="GAY84" s="230"/>
      <c r="GAZ84" s="230"/>
      <c r="GBA84" s="230"/>
      <c r="GBB84" s="230"/>
      <c r="GBC84" s="230"/>
      <c r="GBD84" s="230"/>
      <c r="GBE84" s="230"/>
      <c r="GBF84" s="230"/>
      <c r="GBG84" s="230"/>
      <c r="GBH84" s="230"/>
      <c r="GBI84" s="230"/>
      <c r="GBJ84" s="230"/>
      <c r="GBK84" s="230"/>
      <c r="GBL84" s="230"/>
      <c r="GBM84" s="230"/>
      <c r="GBN84" s="230"/>
      <c r="GBO84" s="230"/>
      <c r="GBP84" s="230"/>
      <c r="GBQ84" s="230"/>
      <c r="GBR84" s="230"/>
      <c r="GBS84" s="230"/>
      <c r="GBT84" s="230"/>
      <c r="GBU84" s="230"/>
      <c r="GBV84" s="230"/>
      <c r="GBW84" s="230"/>
      <c r="GBX84" s="230"/>
      <c r="GBY84" s="230"/>
      <c r="GBZ84" s="230"/>
      <c r="GCA84" s="230"/>
      <c r="GCB84" s="230"/>
      <c r="GCC84" s="230"/>
      <c r="GCD84" s="230"/>
      <c r="GCE84" s="230"/>
      <c r="GCF84" s="230"/>
      <c r="GCG84" s="230"/>
      <c r="GCH84" s="230"/>
      <c r="GCI84" s="230"/>
      <c r="GCJ84" s="230"/>
      <c r="GCK84" s="230"/>
      <c r="GCL84" s="230"/>
      <c r="GCM84" s="230"/>
      <c r="GCN84" s="230"/>
      <c r="GCO84" s="230"/>
      <c r="GCP84" s="230"/>
      <c r="GCQ84" s="230"/>
      <c r="GCR84" s="230"/>
      <c r="GCS84" s="230"/>
      <c r="GCT84" s="230"/>
      <c r="GCU84" s="230"/>
      <c r="GCV84" s="230"/>
      <c r="GCW84" s="230"/>
      <c r="GCX84" s="230"/>
      <c r="GCY84" s="230"/>
      <c r="GCZ84" s="230"/>
      <c r="GDA84" s="230"/>
      <c r="GDB84" s="230"/>
      <c r="GDC84" s="230"/>
      <c r="GDD84" s="230"/>
      <c r="GDE84" s="230"/>
      <c r="GDF84" s="230"/>
      <c r="GDG84" s="230"/>
      <c r="GDH84" s="230"/>
      <c r="GDI84" s="230"/>
      <c r="GDJ84" s="230"/>
      <c r="GDK84" s="230"/>
      <c r="GDL84" s="230"/>
      <c r="GDM84" s="230"/>
      <c r="GDN84" s="230"/>
      <c r="GDO84" s="230"/>
      <c r="GDP84" s="230"/>
      <c r="GDQ84" s="230"/>
      <c r="GDR84" s="230"/>
      <c r="GDS84" s="230"/>
      <c r="GDT84" s="230"/>
      <c r="GDU84" s="230"/>
      <c r="GDV84" s="230"/>
      <c r="GDW84" s="230"/>
      <c r="GDX84" s="230"/>
      <c r="GDY84" s="230"/>
      <c r="GDZ84" s="230"/>
      <c r="GEA84" s="230"/>
      <c r="GEB84" s="230"/>
      <c r="GEC84" s="230"/>
      <c r="GED84" s="230"/>
      <c r="GEE84" s="230"/>
      <c r="GEF84" s="230"/>
      <c r="GEG84" s="230"/>
      <c r="GEH84" s="230"/>
      <c r="GEI84" s="230"/>
      <c r="GEJ84" s="230"/>
      <c r="GEK84" s="230"/>
      <c r="GEL84" s="230"/>
      <c r="GEM84" s="230"/>
      <c r="GEN84" s="230"/>
      <c r="GEO84" s="230"/>
      <c r="GEP84" s="230"/>
      <c r="GEQ84" s="230"/>
      <c r="GER84" s="230"/>
      <c r="GES84" s="230"/>
      <c r="GET84" s="230"/>
      <c r="GEU84" s="230"/>
      <c r="GEV84" s="230"/>
      <c r="GEW84" s="230"/>
      <c r="GEX84" s="230"/>
      <c r="GEY84" s="230"/>
      <c r="GEZ84" s="230"/>
      <c r="GFA84" s="230"/>
      <c r="GFB84" s="230"/>
      <c r="GFC84" s="230"/>
      <c r="GFD84" s="230"/>
      <c r="GFE84" s="230"/>
      <c r="GFF84" s="230"/>
      <c r="GFG84" s="230"/>
      <c r="GFH84" s="230"/>
      <c r="GFI84" s="230"/>
      <c r="GFJ84" s="230"/>
      <c r="GFK84" s="230"/>
      <c r="GFL84" s="230"/>
      <c r="GFM84" s="230"/>
      <c r="GFN84" s="230"/>
      <c r="GFO84" s="230"/>
      <c r="GFP84" s="230"/>
      <c r="GFQ84" s="230"/>
      <c r="GFR84" s="230"/>
      <c r="GFS84" s="230"/>
      <c r="GFT84" s="230"/>
      <c r="GFU84" s="230"/>
      <c r="GFV84" s="230"/>
      <c r="GFW84" s="230"/>
      <c r="GFX84" s="230"/>
      <c r="GFY84" s="230"/>
      <c r="GFZ84" s="230"/>
      <c r="GGA84" s="230"/>
      <c r="GGB84" s="230"/>
      <c r="GGC84" s="230"/>
      <c r="GGD84" s="230"/>
      <c r="GGE84" s="230"/>
      <c r="GGF84" s="230"/>
      <c r="GGG84" s="230"/>
      <c r="GGH84" s="230"/>
      <c r="GGI84" s="230"/>
      <c r="GGJ84" s="230"/>
      <c r="GGK84" s="230"/>
      <c r="GGL84" s="230"/>
      <c r="GGM84" s="230"/>
      <c r="GGN84" s="230"/>
      <c r="GGO84" s="230"/>
      <c r="GGP84" s="230"/>
      <c r="GGQ84" s="230"/>
      <c r="GGR84" s="230"/>
      <c r="GGS84" s="230"/>
      <c r="GGT84" s="230"/>
      <c r="GGU84" s="230"/>
      <c r="GGV84" s="230"/>
      <c r="GGW84" s="230"/>
      <c r="GGX84" s="230"/>
      <c r="GGY84" s="230"/>
      <c r="GGZ84" s="230"/>
      <c r="GHA84" s="230"/>
      <c r="GHB84" s="230"/>
      <c r="GHC84" s="230"/>
      <c r="GHD84" s="230"/>
      <c r="GHE84" s="230"/>
      <c r="GHF84" s="230"/>
      <c r="GHG84" s="230"/>
      <c r="GHH84" s="230"/>
      <c r="GHI84" s="230"/>
      <c r="GHJ84" s="230"/>
      <c r="GHK84" s="230"/>
      <c r="GHL84" s="230"/>
      <c r="GHM84" s="230"/>
      <c r="GHN84" s="230"/>
      <c r="GHO84" s="230"/>
      <c r="GHP84" s="230"/>
      <c r="GHQ84" s="230"/>
      <c r="GHR84" s="230"/>
      <c r="GHS84" s="230"/>
      <c r="GHT84" s="230"/>
      <c r="GHU84" s="230"/>
      <c r="GHV84" s="230"/>
      <c r="GHW84" s="230"/>
      <c r="GHX84" s="230"/>
      <c r="GHY84" s="230"/>
      <c r="GHZ84" s="230"/>
      <c r="GIA84" s="230"/>
      <c r="GIB84" s="230"/>
      <c r="GIC84" s="230"/>
      <c r="GID84" s="230"/>
      <c r="GIE84" s="230"/>
      <c r="GIF84" s="230"/>
      <c r="GIG84" s="230"/>
      <c r="GIH84" s="230"/>
      <c r="GII84" s="230"/>
      <c r="GIJ84" s="230"/>
      <c r="GIK84" s="230"/>
      <c r="GIL84" s="230"/>
      <c r="GIM84" s="230"/>
      <c r="GIN84" s="230"/>
      <c r="GIO84" s="230"/>
      <c r="GIP84" s="230"/>
      <c r="GIQ84" s="230"/>
      <c r="GIR84" s="230"/>
      <c r="GIS84" s="230"/>
      <c r="GIT84" s="230"/>
      <c r="GIU84" s="230"/>
      <c r="GIV84" s="230"/>
      <c r="GIW84" s="230"/>
      <c r="GIX84" s="230"/>
      <c r="GIY84" s="230"/>
      <c r="GIZ84" s="230"/>
      <c r="GJA84" s="230"/>
      <c r="GJB84" s="230"/>
      <c r="GJC84" s="230"/>
      <c r="GJD84" s="230"/>
      <c r="GJE84" s="230"/>
      <c r="GJF84" s="230"/>
      <c r="GJG84" s="230"/>
      <c r="GJH84" s="230"/>
      <c r="GJI84" s="230"/>
      <c r="GJJ84" s="230"/>
      <c r="GJK84" s="230"/>
      <c r="GJL84" s="230"/>
      <c r="GJM84" s="230"/>
      <c r="GJN84" s="230"/>
      <c r="GJO84" s="230"/>
      <c r="GJP84" s="230"/>
      <c r="GJQ84" s="230"/>
      <c r="GJR84" s="230"/>
      <c r="GJS84" s="230"/>
      <c r="GJT84" s="230"/>
      <c r="GJU84" s="230"/>
      <c r="GJV84" s="230"/>
      <c r="GJW84" s="230"/>
      <c r="GJX84" s="230"/>
      <c r="GJY84" s="230"/>
      <c r="GJZ84" s="230"/>
      <c r="GKA84" s="230"/>
      <c r="GKB84" s="230"/>
      <c r="GKC84" s="230"/>
      <c r="GKD84" s="230"/>
      <c r="GKE84" s="230"/>
      <c r="GKF84" s="230"/>
      <c r="GKG84" s="230"/>
      <c r="GKH84" s="230"/>
      <c r="GKI84" s="230"/>
      <c r="GKJ84" s="230"/>
      <c r="GKK84" s="230"/>
      <c r="GKL84" s="230"/>
      <c r="GKM84" s="230"/>
      <c r="GKN84" s="230"/>
      <c r="GKO84" s="230"/>
      <c r="GKP84" s="230"/>
      <c r="GKQ84" s="230"/>
      <c r="GKR84" s="230"/>
      <c r="GKS84" s="230"/>
      <c r="GKT84" s="230"/>
      <c r="GKU84" s="230"/>
      <c r="GKV84" s="230"/>
      <c r="GKW84" s="230"/>
      <c r="GKX84" s="230"/>
      <c r="GKY84" s="230"/>
      <c r="GKZ84" s="230"/>
      <c r="GLA84" s="230"/>
      <c r="GLB84" s="230"/>
      <c r="GLC84" s="230"/>
      <c r="GLD84" s="230"/>
      <c r="GLE84" s="230"/>
      <c r="GLF84" s="230"/>
      <c r="GLG84" s="230"/>
      <c r="GLH84" s="230"/>
      <c r="GLI84" s="230"/>
      <c r="GLJ84" s="230"/>
      <c r="GLK84" s="230"/>
      <c r="GLL84" s="230"/>
      <c r="GLM84" s="230"/>
      <c r="GLN84" s="230"/>
      <c r="GLO84" s="230"/>
      <c r="GLP84" s="230"/>
      <c r="GLQ84" s="230"/>
      <c r="GLR84" s="230"/>
      <c r="GLS84" s="230"/>
      <c r="GLT84" s="230"/>
      <c r="GLU84" s="230"/>
      <c r="GLV84" s="230"/>
      <c r="GLW84" s="230"/>
      <c r="GLX84" s="230"/>
      <c r="GLY84" s="230"/>
      <c r="GLZ84" s="230"/>
      <c r="GMA84" s="230"/>
      <c r="GMB84" s="230"/>
      <c r="GMC84" s="230"/>
      <c r="GMD84" s="230"/>
      <c r="GME84" s="230"/>
      <c r="GMF84" s="230"/>
      <c r="GMG84" s="230"/>
      <c r="GMH84" s="230"/>
      <c r="GMI84" s="230"/>
      <c r="GMJ84" s="230"/>
      <c r="GMK84" s="230"/>
      <c r="GML84" s="230"/>
      <c r="GMM84" s="230"/>
      <c r="GMN84" s="230"/>
      <c r="GMO84" s="230"/>
      <c r="GMP84" s="230"/>
      <c r="GMQ84" s="230"/>
      <c r="GMR84" s="230"/>
      <c r="GMS84" s="230"/>
      <c r="GMT84" s="230"/>
      <c r="GMU84" s="230"/>
      <c r="GMV84" s="230"/>
      <c r="GMW84" s="230"/>
      <c r="GMX84" s="230"/>
    </row>
    <row r="85" spans="1:5094" s="37" customFormat="1" x14ac:dyDescent="0.25">
      <c r="A85" s="142"/>
      <c r="B85" s="74"/>
      <c r="C85" s="74"/>
      <c r="D85" s="121"/>
      <c r="E85" s="121"/>
      <c r="F85" s="121"/>
      <c r="G85" s="121"/>
      <c r="H85" s="122"/>
      <c r="I85" s="123"/>
      <c r="J85" s="123"/>
      <c r="K85" s="123"/>
      <c r="L85" s="123"/>
      <c r="M85" s="123"/>
      <c r="N85" s="123"/>
      <c r="O85" s="143"/>
      <c r="P85" s="131"/>
    </row>
    <row r="86" spans="1:5094" s="29" customFormat="1" x14ac:dyDescent="0.25">
      <c r="A86" s="134" t="s">
        <v>56</v>
      </c>
      <c r="B86" s="80"/>
      <c r="C86" s="80"/>
      <c r="D86" s="82"/>
      <c r="E86" s="82"/>
      <c r="F86" s="83"/>
      <c r="G86" s="92"/>
      <c r="H86" s="85"/>
      <c r="I86" s="93"/>
      <c r="J86" s="94"/>
      <c r="K86" s="93"/>
      <c r="L86" s="87"/>
      <c r="M86" s="87"/>
      <c r="N86" s="87"/>
      <c r="O86" s="140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31" customFormat="1" x14ac:dyDescent="0.25">
      <c r="A87" s="326"/>
      <c r="B87" s="327" t="s">
        <v>120</v>
      </c>
      <c r="C87" s="328"/>
      <c r="D87" s="329"/>
      <c r="E87" s="329"/>
      <c r="F87" s="330" t="s">
        <v>181</v>
      </c>
      <c r="G87" s="159">
        <f>SUM(G11)</f>
        <v>3.6159999999999999E-3</v>
      </c>
      <c r="H87" s="334"/>
      <c r="I87" s="332">
        <v>543494.61</v>
      </c>
      <c r="J87" s="332">
        <v>460695.63</v>
      </c>
      <c r="K87" s="332">
        <v>-358588.75</v>
      </c>
      <c r="L87" s="332">
        <f t="shared" ref="L87" si="15">SUM(I87:K87)</f>
        <v>645601.49</v>
      </c>
      <c r="M87" s="332">
        <f>SUM(I87)</f>
        <v>543494.61</v>
      </c>
      <c r="N87" s="332">
        <f>SUM(L87)</f>
        <v>645601.49</v>
      </c>
      <c r="O87" s="333"/>
      <c r="P87" s="228"/>
      <c r="Q87" s="229"/>
      <c r="R87" s="229"/>
      <c r="S87" s="229"/>
      <c r="T87" s="229"/>
      <c r="U87" s="229"/>
      <c r="V87" s="229"/>
      <c r="W87" s="229"/>
      <c r="X87" s="229"/>
      <c r="Y87" s="229"/>
      <c r="Z87" s="228"/>
      <c r="AA87" s="229"/>
      <c r="AB87" s="229"/>
      <c r="AC87" s="229"/>
      <c r="AD87" s="229"/>
      <c r="AE87" s="229"/>
      <c r="AF87" s="229"/>
      <c r="AG87" s="229"/>
      <c r="AH87" s="229"/>
      <c r="AI87" s="229"/>
      <c r="AJ87" s="229"/>
      <c r="AK87" s="229"/>
      <c r="AL87" s="229"/>
      <c r="AM87" s="229"/>
      <c r="AN87" s="229"/>
      <c r="AO87" s="229"/>
      <c r="AP87" s="229"/>
      <c r="AQ87" s="229"/>
      <c r="AR87" s="229"/>
      <c r="AS87" s="229"/>
      <c r="AT87" s="229"/>
      <c r="AU87" s="229"/>
      <c r="AV87" s="229"/>
      <c r="AW87" s="229"/>
      <c r="AX87" s="229"/>
      <c r="AY87" s="229"/>
      <c r="AZ87" s="229"/>
      <c r="BA87" s="229"/>
      <c r="BB87" s="229"/>
      <c r="BC87" s="229"/>
      <c r="BD87" s="229"/>
      <c r="BE87" s="229"/>
      <c r="BF87" s="229"/>
      <c r="BG87" s="229"/>
      <c r="BH87" s="229"/>
      <c r="BI87" s="229"/>
      <c r="BJ87" s="229"/>
      <c r="BK87" s="229"/>
      <c r="BL87" s="229"/>
      <c r="BM87" s="229"/>
      <c r="BN87" s="229"/>
      <c r="BO87" s="229"/>
      <c r="BP87" s="229"/>
      <c r="BQ87" s="229"/>
      <c r="BR87" s="229"/>
      <c r="BS87" s="229"/>
      <c r="BT87" s="229"/>
      <c r="BU87" s="229"/>
      <c r="BV87" s="229"/>
      <c r="BW87" s="229"/>
      <c r="BX87" s="229"/>
      <c r="BY87" s="229"/>
      <c r="BZ87" s="229"/>
      <c r="CA87" s="229"/>
      <c r="CB87" s="229"/>
      <c r="CC87" s="229"/>
      <c r="CD87" s="229"/>
      <c r="CE87" s="229"/>
      <c r="CF87" s="229"/>
      <c r="CG87" s="229"/>
      <c r="CH87" s="229"/>
      <c r="CI87" s="229"/>
      <c r="CJ87" s="229"/>
      <c r="CK87" s="229"/>
      <c r="CL87" s="229"/>
      <c r="CM87" s="229"/>
      <c r="CN87" s="229"/>
      <c r="CO87" s="229"/>
      <c r="CP87" s="229"/>
      <c r="CQ87" s="229"/>
      <c r="CR87" s="229"/>
      <c r="CS87" s="229"/>
      <c r="CT87" s="229"/>
      <c r="CU87" s="229"/>
      <c r="CV87" s="229"/>
      <c r="CW87" s="229"/>
      <c r="CX87" s="229"/>
      <c r="CY87" s="229"/>
      <c r="CZ87" s="229"/>
      <c r="DA87" s="229"/>
      <c r="DB87" s="229"/>
      <c r="DC87" s="229"/>
      <c r="DD87" s="229"/>
      <c r="DE87" s="229"/>
      <c r="DF87" s="229"/>
      <c r="DG87" s="229"/>
      <c r="DH87" s="229"/>
      <c r="DI87" s="229"/>
      <c r="DJ87" s="229"/>
      <c r="DK87" s="229"/>
      <c r="DL87" s="229"/>
      <c r="DM87" s="229"/>
      <c r="DN87" s="229"/>
      <c r="DO87" s="229"/>
      <c r="DP87" s="229"/>
      <c r="DQ87" s="229"/>
      <c r="DR87" s="229"/>
      <c r="DS87" s="229"/>
      <c r="DT87" s="229"/>
      <c r="DU87" s="229"/>
      <c r="DV87" s="229"/>
      <c r="DW87" s="229"/>
      <c r="DX87" s="229"/>
      <c r="DY87" s="229"/>
      <c r="DZ87" s="229"/>
      <c r="EA87" s="229"/>
      <c r="EB87" s="229"/>
      <c r="EC87" s="229"/>
      <c r="ED87" s="229"/>
      <c r="EE87" s="229"/>
      <c r="EF87" s="229"/>
      <c r="EG87" s="229"/>
      <c r="EH87" s="229"/>
      <c r="EI87" s="229"/>
      <c r="EJ87" s="229"/>
      <c r="EK87" s="229"/>
      <c r="EL87" s="229"/>
      <c r="EM87" s="229"/>
      <c r="EN87" s="229"/>
      <c r="EO87" s="229"/>
      <c r="EP87" s="229"/>
      <c r="EQ87" s="229"/>
      <c r="ER87" s="229"/>
      <c r="ES87" s="229"/>
      <c r="ET87" s="229"/>
      <c r="EU87" s="229"/>
      <c r="EV87" s="229"/>
      <c r="EW87" s="229"/>
      <c r="EX87" s="229"/>
      <c r="EY87" s="229"/>
      <c r="EZ87" s="229"/>
      <c r="FA87" s="229"/>
      <c r="FB87" s="229"/>
      <c r="FC87" s="229"/>
      <c r="FD87" s="229"/>
      <c r="FE87" s="229"/>
      <c r="FF87" s="229"/>
      <c r="FG87" s="229"/>
      <c r="FH87" s="229"/>
      <c r="FI87" s="229"/>
      <c r="FJ87" s="229"/>
      <c r="FK87" s="229"/>
      <c r="FL87" s="229"/>
      <c r="FM87" s="229"/>
      <c r="FN87" s="229"/>
      <c r="FO87" s="229"/>
      <c r="FP87" s="229"/>
      <c r="FQ87" s="229"/>
      <c r="FR87" s="229"/>
      <c r="FS87" s="229"/>
      <c r="FT87" s="229"/>
      <c r="FU87" s="229"/>
      <c r="FV87" s="229"/>
      <c r="FW87" s="229"/>
      <c r="FX87" s="229"/>
      <c r="FY87" s="229"/>
      <c r="FZ87" s="229"/>
      <c r="GA87" s="229"/>
      <c r="GB87" s="229"/>
      <c r="GC87" s="229"/>
      <c r="GD87" s="229"/>
      <c r="GE87" s="229"/>
      <c r="GF87" s="229"/>
      <c r="GG87" s="229"/>
      <c r="GH87" s="229"/>
      <c r="GI87" s="229"/>
      <c r="GJ87" s="229"/>
      <c r="GK87" s="229"/>
      <c r="GL87" s="229"/>
      <c r="GM87" s="229"/>
      <c r="GN87" s="229"/>
      <c r="GO87" s="229"/>
      <c r="GP87" s="229"/>
      <c r="GQ87" s="229"/>
      <c r="GR87" s="229"/>
      <c r="GS87" s="229"/>
      <c r="GT87" s="229"/>
      <c r="GU87" s="229"/>
      <c r="GV87" s="229"/>
      <c r="GW87" s="229"/>
      <c r="GX87" s="229"/>
      <c r="GY87" s="229"/>
      <c r="GZ87" s="229"/>
      <c r="HA87" s="229"/>
      <c r="HB87" s="229"/>
      <c r="HC87" s="229"/>
      <c r="HD87" s="229"/>
      <c r="HE87" s="229"/>
      <c r="HF87" s="229"/>
      <c r="HG87" s="229"/>
      <c r="HH87" s="229"/>
      <c r="HI87" s="229"/>
      <c r="HJ87" s="229"/>
      <c r="HK87" s="229"/>
      <c r="HL87" s="229"/>
      <c r="HM87" s="229"/>
      <c r="HN87" s="229"/>
      <c r="HO87" s="229"/>
      <c r="HP87" s="229"/>
      <c r="HQ87" s="229"/>
      <c r="HR87" s="229"/>
      <c r="HS87" s="229"/>
      <c r="HT87" s="229"/>
      <c r="HU87" s="229"/>
      <c r="HV87" s="229"/>
      <c r="HW87" s="229"/>
      <c r="HX87" s="229"/>
      <c r="HY87" s="229"/>
      <c r="HZ87" s="229"/>
      <c r="IA87" s="229"/>
      <c r="IB87" s="229"/>
      <c r="IC87" s="229"/>
      <c r="ID87" s="229"/>
      <c r="IE87" s="229"/>
      <c r="IF87" s="229"/>
      <c r="IG87" s="229"/>
      <c r="IH87" s="229"/>
      <c r="II87" s="229"/>
      <c r="IJ87" s="229"/>
      <c r="IK87" s="229"/>
      <c r="IL87" s="229"/>
      <c r="IM87" s="229"/>
      <c r="IN87" s="229"/>
      <c r="IO87" s="229"/>
      <c r="IP87" s="229"/>
      <c r="IQ87" s="229"/>
      <c r="IR87" s="229"/>
      <c r="IS87" s="229"/>
      <c r="IT87" s="229"/>
      <c r="IU87" s="229"/>
      <c r="IV87" s="229"/>
      <c r="IW87" s="229"/>
      <c r="IX87" s="229"/>
      <c r="IY87" s="229"/>
      <c r="IZ87" s="229"/>
      <c r="JA87" s="229"/>
      <c r="JB87" s="229"/>
      <c r="JC87" s="229"/>
      <c r="JD87" s="229"/>
      <c r="JE87" s="229"/>
      <c r="JF87" s="229"/>
      <c r="JG87" s="229"/>
      <c r="JH87" s="229"/>
      <c r="JI87" s="229"/>
      <c r="JJ87" s="229"/>
      <c r="JK87" s="229"/>
      <c r="JL87" s="229"/>
      <c r="JM87" s="229"/>
      <c r="JN87" s="229"/>
      <c r="JO87" s="229"/>
      <c r="JP87" s="229"/>
      <c r="JQ87" s="229"/>
      <c r="JR87" s="229"/>
      <c r="JS87" s="229"/>
      <c r="JT87" s="229"/>
      <c r="JU87" s="229"/>
      <c r="JV87" s="229"/>
      <c r="JW87" s="229"/>
      <c r="JX87" s="229"/>
      <c r="JY87" s="229"/>
      <c r="JZ87" s="229"/>
      <c r="KA87" s="229"/>
      <c r="KB87" s="229"/>
      <c r="KC87" s="229"/>
      <c r="KD87" s="229"/>
      <c r="KE87" s="229"/>
      <c r="KF87" s="229"/>
      <c r="KG87" s="229"/>
      <c r="KH87" s="229"/>
      <c r="KI87" s="229"/>
      <c r="KJ87" s="229"/>
      <c r="KK87" s="229"/>
      <c r="KL87" s="229"/>
      <c r="KM87" s="229"/>
      <c r="KN87" s="229"/>
      <c r="KO87" s="229"/>
      <c r="KP87" s="229"/>
      <c r="KQ87" s="229"/>
      <c r="KR87" s="229"/>
      <c r="KS87" s="229"/>
      <c r="KT87" s="229"/>
      <c r="KU87" s="229"/>
      <c r="KV87" s="229"/>
      <c r="KW87" s="229"/>
      <c r="KX87" s="229"/>
      <c r="KY87" s="229"/>
      <c r="KZ87" s="229"/>
      <c r="LA87" s="229"/>
      <c r="LB87" s="229"/>
      <c r="LC87" s="229"/>
      <c r="LD87" s="229"/>
      <c r="LE87" s="229"/>
      <c r="LF87" s="229"/>
      <c r="LG87" s="229"/>
      <c r="LH87" s="229"/>
      <c r="LI87" s="229"/>
      <c r="LJ87" s="229"/>
      <c r="LK87" s="229"/>
      <c r="LL87" s="229"/>
      <c r="LM87" s="229"/>
      <c r="LN87" s="229"/>
      <c r="LO87" s="229"/>
      <c r="LP87" s="229"/>
      <c r="LQ87" s="229"/>
      <c r="LR87" s="229"/>
      <c r="LS87" s="229"/>
      <c r="LT87" s="229"/>
      <c r="LU87" s="229"/>
      <c r="LV87" s="229"/>
      <c r="LW87" s="229"/>
      <c r="LX87" s="229"/>
      <c r="LY87" s="229"/>
      <c r="LZ87" s="229"/>
      <c r="MA87" s="229"/>
      <c r="MB87" s="229"/>
      <c r="MC87" s="229"/>
      <c r="MD87" s="229"/>
      <c r="ME87" s="229"/>
      <c r="MF87" s="229"/>
      <c r="MG87" s="229"/>
      <c r="MH87" s="229"/>
      <c r="MI87" s="229"/>
      <c r="MJ87" s="229"/>
      <c r="MK87" s="229"/>
      <c r="ML87" s="229"/>
      <c r="MM87" s="229"/>
      <c r="MN87" s="229"/>
      <c r="MO87" s="229"/>
      <c r="MP87" s="229"/>
      <c r="MQ87" s="229"/>
      <c r="MR87" s="229"/>
      <c r="MS87" s="229"/>
      <c r="MT87" s="229"/>
      <c r="MU87" s="229"/>
      <c r="MV87" s="229"/>
      <c r="MW87" s="229"/>
      <c r="MX87" s="229"/>
      <c r="MY87" s="229"/>
      <c r="MZ87" s="229"/>
      <c r="NA87" s="229"/>
      <c r="NB87" s="229"/>
      <c r="NC87" s="229"/>
      <c r="ND87" s="229"/>
      <c r="NE87" s="229"/>
      <c r="NF87" s="229"/>
      <c r="NG87" s="229"/>
      <c r="NH87" s="229"/>
      <c r="NI87" s="229"/>
      <c r="NJ87" s="229"/>
      <c r="NK87" s="229"/>
      <c r="NL87" s="229"/>
      <c r="NM87" s="229"/>
      <c r="NN87" s="229"/>
      <c r="NO87" s="229"/>
      <c r="NP87" s="229"/>
      <c r="NQ87" s="229"/>
      <c r="NR87" s="229"/>
      <c r="NS87" s="229"/>
      <c r="NT87" s="229"/>
      <c r="NU87" s="229"/>
      <c r="NV87" s="229"/>
      <c r="NW87" s="229"/>
      <c r="NX87" s="229"/>
      <c r="NY87" s="229"/>
      <c r="NZ87" s="229"/>
      <c r="OA87" s="229"/>
      <c r="OB87" s="229"/>
      <c r="OC87" s="229"/>
      <c r="OD87" s="229"/>
      <c r="OE87" s="229"/>
      <c r="OF87" s="229"/>
      <c r="OG87" s="229"/>
      <c r="OH87" s="229"/>
      <c r="OI87" s="229"/>
      <c r="OJ87" s="229"/>
      <c r="OK87" s="229"/>
      <c r="OL87" s="229"/>
      <c r="OM87" s="229"/>
      <c r="ON87" s="229"/>
      <c r="OO87" s="229"/>
      <c r="OP87" s="229"/>
      <c r="OQ87" s="229"/>
      <c r="OR87" s="229"/>
      <c r="OS87" s="229"/>
      <c r="OT87" s="229"/>
      <c r="OU87" s="229"/>
      <c r="OV87" s="229"/>
      <c r="OW87" s="229"/>
      <c r="OX87" s="229"/>
      <c r="OY87" s="229"/>
      <c r="OZ87" s="229"/>
      <c r="PA87" s="229"/>
      <c r="PB87" s="229"/>
      <c r="PC87" s="229"/>
      <c r="PD87" s="229"/>
      <c r="PE87" s="229"/>
      <c r="PF87" s="229"/>
      <c r="PG87" s="229"/>
      <c r="PH87" s="229"/>
      <c r="PI87" s="229"/>
      <c r="PJ87" s="229"/>
      <c r="PK87" s="229"/>
      <c r="PL87" s="229"/>
      <c r="PM87" s="229"/>
      <c r="PN87" s="229"/>
      <c r="PO87" s="229"/>
      <c r="PP87" s="229"/>
      <c r="PQ87" s="229"/>
      <c r="PR87" s="229"/>
      <c r="PS87" s="229"/>
      <c r="PT87" s="229"/>
      <c r="PU87" s="229"/>
      <c r="PV87" s="229"/>
      <c r="PW87" s="229"/>
      <c r="PX87" s="229"/>
      <c r="PY87" s="229"/>
      <c r="PZ87" s="229"/>
      <c r="QA87" s="229"/>
      <c r="QB87" s="229"/>
      <c r="QC87" s="229"/>
      <c r="QD87" s="229"/>
      <c r="QE87" s="229"/>
      <c r="QF87" s="229"/>
      <c r="QG87" s="229"/>
      <c r="QH87" s="229"/>
      <c r="QI87" s="229"/>
      <c r="QJ87" s="229"/>
      <c r="QK87" s="229"/>
      <c r="QL87" s="229"/>
      <c r="QM87" s="229"/>
      <c r="QN87" s="229"/>
      <c r="QO87" s="229"/>
      <c r="QP87" s="229"/>
      <c r="QQ87" s="229"/>
      <c r="QR87" s="229"/>
      <c r="QS87" s="229"/>
      <c r="QT87" s="229"/>
      <c r="QU87" s="229"/>
      <c r="QV87" s="229"/>
      <c r="QW87" s="229"/>
      <c r="QX87" s="229"/>
      <c r="QY87" s="229"/>
      <c r="QZ87" s="229"/>
      <c r="RA87" s="229"/>
      <c r="RB87" s="229"/>
      <c r="RC87" s="229"/>
      <c r="RD87" s="229"/>
      <c r="RE87" s="229"/>
      <c r="RF87" s="229"/>
      <c r="RG87" s="229"/>
      <c r="RH87" s="229"/>
      <c r="RI87" s="229"/>
      <c r="RJ87" s="229"/>
      <c r="RK87" s="229"/>
      <c r="RL87" s="229"/>
      <c r="RM87" s="229"/>
      <c r="RN87" s="229"/>
      <c r="RO87" s="229"/>
      <c r="RP87" s="229"/>
      <c r="RQ87" s="229"/>
      <c r="RR87" s="229"/>
      <c r="RS87" s="229"/>
      <c r="RT87" s="229"/>
      <c r="RU87" s="229"/>
      <c r="RV87" s="229"/>
      <c r="RW87" s="229"/>
      <c r="RX87" s="229"/>
      <c r="RY87" s="229"/>
      <c r="RZ87" s="229"/>
      <c r="SA87" s="229"/>
      <c r="SB87" s="229"/>
      <c r="SC87" s="229"/>
      <c r="SD87" s="229"/>
      <c r="SE87" s="229"/>
      <c r="SF87" s="229"/>
      <c r="SG87" s="229"/>
      <c r="SH87" s="229"/>
      <c r="SI87" s="229"/>
      <c r="SJ87" s="229"/>
      <c r="SK87" s="229"/>
      <c r="SL87" s="229"/>
      <c r="SM87" s="229"/>
      <c r="SN87" s="229"/>
      <c r="SO87" s="229"/>
      <c r="SP87" s="229"/>
      <c r="SQ87" s="229"/>
      <c r="SR87" s="229"/>
      <c r="SS87" s="229"/>
      <c r="ST87" s="229"/>
      <c r="SU87" s="229"/>
      <c r="SV87" s="229"/>
      <c r="SW87" s="229"/>
      <c r="SX87" s="229"/>
      <c r="SY87" s="229"/>
      <c r="SZ87" s="229"/>
      <c r="TA87" s="229"/>
      <c r="TB87" s="229"/>
      <c r="TC87" s="229"/>
      <c r="TD87" s="229"/>
      <c r="TE87" s="229"/>
      <c r="TF87" s="229"/>
      <c r="TG87" s="229"/>
      <c r="TH87" s="229"/>
      <c r="TI87" s="229"/>
      <c r="TJ87" s="229"/>
      <c r="TK87" s="229"/>
      <c r="TL87" s="229"/>
      <c r="TM87" s="229"/>
      <c r="TN87" s="229"/>
      <c r="TO87" s="229"/>
      <c r="TP87" s="229"/>
      <c r="TQ87" s="229"/>
      <c r="TR87" s="229"/>
      <c r="TS87" s="229"/>
      <c r="TT87" s="229"/>
      <c r="TU87" s="229"/>
      <c r="TV87" s="229"/>
      <c r="TW87" s="229"/>
      <c r="TX87" s="229"/>
      <c r="TY87" s="229"/>
      <c r="TZ87" s="229"/>
      <c r="UA87" s="229"/>
      <c r="UB87" s="229"/>
      <c r="UC87" s="229"/>
      <c r="UD87" s="229"/>
      <c r="UE87" s="229"/>
      <c r="UF87" s="229"/>
      <c r="UG87" s="229"/>
      <c r="UH87" s="229"/>
      <c r="UI87" s="229"/>
      <c r="UJ87" s="229"/>
      <c r="UK87" s="229"/>
      <c r="UL87" s="229"/>
      <c r="UM87" s="229"/>
      <c r="UN87" s="229"/>
      <c r="UO87" s="229"/>
      <c r="UP87" s="229"/>
      <c r="UQ87" s="229"/>
      <c r="UR87" s="229"/>
      <c r="US87" s="229"/>
      <c r="UT87" s="229"/>
      <c r="UU87" s="229"/>
      <c r="UV87" s="229"/>
      <c r="UW87" s="229"/>
      <c r="UX87" s="229"/>
      <c r="UY87" s="229"/>
      <c r="UZ87" s="229"/>
      <c r="VA87" s="229"/>
      <c r="VB87" s="229"/>
      <c r="VC87" s="229"/>
      <c r="VD87" s="229"/>
      <c r="VE87" s="229"/>
      <c r="VF87" s="229"/>
      <c r="VG87" s="229"/>
      <c r="VH87" s="229"/>
      <c r="VI87" s="229"/>
      <c r="VJ87" s="229"/>
      <c r="VK87" s="229"/>
      <c r="VL87" s="229"/>
      <c r="VM87" s="229"/>
      <c r="VN87" s="229"/>
      <c r="VO87" s="229"/>
      <c r="VP87" s="229"/>
      <c r="VQ87" s="229"/>
      <c r="VR87" s="229"/>
      <c r="VS87" s="229"/>
      <c r="VT87" s="229"/>
      <c r="VU87" s="229"/>
      <c r="VV87" s="229"/>
      <c r="VW87" s="229"/>
      <c r="VX87" s="229"/>
      <c r="VY87" s="229"/>
      <c r="VZ87" s="229"/>
      <c r="WA87" s="229"/>
      <c r="WB87" s="229"/>
      <c r="WC87" s="229"/>
      <c r="WD87" s="229"/>
      <c r="WE87" s="229"/>
      <c r="WF87" s="229"/>
      <c r="WG87" s="229"/>
      <c r="WH87" s="229"/>
      <c r="WI87" s="229"/>
      <c r="WJ87" s="229"/>
      <c r="WK87" s="229"/>
      <c r="WL87" s="229"/>
      <c r="WM87" s="229"/>
      <c r="WN87" s="229"/>
      <c r="WO87" s="229"/>
      <c r="WP87" s="229"/>
      <c r="WQ87" s="229"/>
      <c r="WR87" s="229"/>
      <c r="WS87" s="229"/>
      <c r="WT87" s="229"/>
      <c r="WU87" s="229"/>
      <c r="WV87" s="229"/>
      <c r="WW87" s="229"/>
      <c r="WX87" s="229"/>
      <c r="WY87" s="229"/>
      <c r="WZ87" s="229"/>
      <c r="XA87" s="229"/>
      <c r="XB87" s="229"/>
      <c r="XC87" s="229"/>
      <c r="XD87" s="229"/>
      <c r="XE87" s="229"/>
      <c r="XF87" s="229"/>
      <c r="XG87" s="229"/>
      <c r="XH87" s="229"/>
      <c r="XI87" s="229"/>
      <c r="XJ87" s="229"/>
      <c r="XK87" s="229"/>
      <c r="XL87" s="229"/>
      <c r="XM87" s="229"/>
      <c r="XN87" s="229"/>
      <c r="XO87" s="229"/>
      <c r="XP87" s="229"/>
      <c r="XQ87" s="229"/>
      <c r="XR87" s="229"/>
      <c r="XS87" s="229"/>
      <c r="XT87" s="229"/>
      <c r="XU87" s="229"/>
      <c r="XV87" s="229"/>
      <c r="XW87" s="229"/>
      <c r="XX87" s="229"/>
      <c r="XY87" s="229"/>
      <c r="XZ87" s="229"/>
      <c r="YA87" s="229"/>
      <c r="YB87" s="229"/>
      <c r="YC87" s="229"/>
      <c r="YD87" s="229"/>
      <c r="YE87" s="229"/>
      <c r="YF87" s="229"/>
      <c r="YG87" s="229"/>
      <c r="YH87" s="229"/>
      <c r="YI87" s="229"/>
      <c r="YJ87" s="229"/>
      <c r="YK87" s="229"/>
      <c r="YL87" s="229"/>
      <c r="YM87" s="229"/>
      <c r="YN87" s="229"/>
      <c r="YO87" s="229"/>
      <c r="YP87" s="229"/>
      <c r="YQ87" s="229"/>
      <c r="YR87" s="229"/>
      <c r="YS87" s="229"/>
      <c r="YT87" s="229"/>
      <c r="YU87" s="229"/>
      <c r="YV87" s="229"/>
      <c r="YW87" s="229"/>
      <c r="YX87" s="229"/>
      <c r="YY87" s="229"/>
      <c r="YZ87" s="229"/>
      <c r="ZA87" s="229"/>
      <c r="ZB87" s="229"/>
      <c r="ZC87" s="229"/>
      <c r="ZD87" s="229"/>
      <c r="ZE87" s="229"/>
      <c r="ZF87" s="229"/>
      <c r="ZG87" s="229"/>
      <c r="ZH87" s="229"/>
      <c r="ZI87" s="229"/>
      <c r="ZJ87" s="229"/>
      <c r="ZK87" s="229"/>
      <c r="ZL87" s="229"/>
      <c r="ZM87" s="229"/>
      <c r="ZN87" s="229"/>
      <c r="ZO87" s="229"/>
      <c r="ZP87" s="229"/>
      <c r="ZQ87" s="229"/>
      <c r="ZR87" s="229"/>
      <c r="ZS87" s="229"/>
      <c r="ZT87" s="229"/>
      <c r="ZU87" s="229"/>
      <c r="ZV87" s="229"/>
      <c r="ZW87" s="229"/>
      <c r="ZX87" s="229"/>
      <c r="ZY87" s="229"/>
      <c r="ZZ87" s="229"/>
      <c r="AAA87" s="229"/>
      <c r="AAB87" s="229"/>
      <c r="AAC87" s="229"/>
      <c r="AAD87" s="229"/>
      <c r="AAE87" s="229"/>
      <c r="AAF87" s="229"/>
      <c r="AAG87" s="229"/>
      <c r="AAH87" s="229"/>
      <c r="AAI87" s="229"/>
      <c r="AAJ87" s="229"/>
      <c r="AAK87" s="229"/>
      <c r="AAL87" s="229"/>
      <c r="AAM87" s="229"/>
      <c r="AAN87" s="229"/>
      <c r="AAO87" s="229"/>
      <c r="AAP87" s="229"/>
      <c r="AAQ87" s="229"/>
      <c r="AAR87" s="229"/>
      <c r="AAS87" s="229"/>
      <c r="AAT87" s="229"/>
      <c r="AAU87" s="229"/>
      <c r="AAV87" s="229"/>
      <c r="AAW87" s="229"/>
      <c r="AAX87" s="229"/>
      <c r="AAY87" s="229"/>
      <c r="AAZ87" s="229"/>
      <c r="ABA87" s="229"/>
      <c r="ABB87" s="229"/>
      <c r="ABC87" s="229"/>
      <c r="ABD87" s="229"/>
      <c r="ABE87" s="229"/>
      <c r="ABF87" s="229"/>
      <c r="ABG87" s="229"/>
      <c r="ABH87" s="229"/>
      <c r="ABI87" s="229"/>
      <c r="ABJ87" s="229"/>
      <c r="ABK87" s="229"/>
      <c r="ABL87" s="229"/>
      <c r="ABM87" s="229"/>
      <c r="ABN87" s="229"/>
      <c r="ABO87" s="229"/>
      <c r="ABP87" s="229"/>
      <c r="ABQ87" s="229"/>
      <c r="ABR87" s="229"/>
      <c r="ABS87" s="229"/>
      <c r="ABT87" s="229"/>
      <c r="ABU87" s="229"/>
      <c r="ABV87" s="229"/>
      <c r="ABW87" s="229"/>
      <c r="ABX87" s="229"/>
      <c r="ABY87" s="229"/>
      <c r="ABZ87" s="229"/>
      <c r="ACA87" s="229"/>
      <c r="ACB87" s="229"/>
      <c r="ACC87" s="229"/>
      <c r="ACD87" s="229"/>
      <c r="ACE87" s="229"/>
      <c r="ACF87" s="229"/>
      <c r="ACG87" s="229"/>
      <c r="ACH87" s="229"/>
      <c r="ACI87" s="229"/>
      <c r="ACJ87" s="229"/>
      <c r="ACK87" s="229"/>
      <c r="ACL87" s="229"/>
      <c r="ACM87" s="229"/>
      <c r="ACN87" s="229"/>
      <c r="ACO87" s="229"/>
      <c r="ACP87" s="229"/>
      <c r="ACQ87" s="229"/>
      <c r="ACR87" s="229"/>
      <c r="ACS87" s="229"/>
      <c r="ACT87" s="229"/>
      <c r="ACU87" s="229"/>
      <c r="ACV87" s="229"/>
      <c r="ACW87" s="229"/>
      <c r="ACX87" s="229"/>
      <c r="ACY87" s="229"/>
      <c r="ACZ87" s="229"/>
      <c r="ADA87" s="229"/>
      <c r="ADB87" s="229"/>
      <c r="ADC87" s="229"/>
      <c r="ADD87" s="229"/>
      <c r="ADE87" s="229"/>
      <c r="ADF87" s="229"/>
      <c r="ADG87" s="229"/>
      <c r="ADH87" s="229"/>
      <c r="ADI87" s="229"/>
      <c r="ADJ87" s="229"/>
      <c r="ADK87" s="229"/>
      <c r="ADL87" s="229"/>
      <c r="ADM87" s="229"/>
      <c r="ADN87" s="229"/>
      <c r="ADO87" s="229"/>
      <c r="ADP87" s="229"/>
      <c r="ADQ87" s="229"/>
      <c r="ADR87" s="229"/>
      <c r="ADS87" s="229"/>
      <c r="ADT87" s="229"/>
      <c r="ADU87" s="229"/>
      <c r="ADV87" s="229"/>
      <c r="ADW87" s="229"/>
      <c r="ADX87" s="229"/>
      <c r="ADY87" s="229"/>
      <c r="ADZ87" s="229"/>
      <c r="AEA87" s="229"/>
      <c r="AEB87" s="229"/>
      <c r="AEC87" s="229"/>
      <c r="AED87" s="229"/>
      <c r="AEE87" s="229"/>
      <c r="AEF87" s="229"/>
      <c r="AEG87" s="229"/>
      <c r="AEH87" s="229"/>
      <c r="AEI87" s="229"/>
      <c r="AEJ87" s="229"/>
      <c r="AEK87" s="229"/>
      <c r="AEL87" s="229"/>
      <c r="AEM87" s="229"/>
      <c r="AEN87" s="229"/>
      <c r="AEO87" s="229"/>
      <c r="AEP87" s="229"/>
      <c r="AEQ87" s="229"/>
      <c r="AER87" s="229"/>
      <c r="AES87" s="229"/>
      <c r="AET87" s="229"/>
      <c r="AEU87" s="229"/>
      <c r="AEV87" s="229"/>
      <c r="AEW87" s="229"/>
      <c r="AEX87" s="229"/>
      <c r="AEY87" s="229"/>
      <c r="AEZ87" s="229"/>
      <c r="AFA87" s="229"/>
      <c r="AFB87" s="229"/>
      <c r="AFC87" s="229"/>
      <c r="AFD87" s="229"/>
      <c r="AFE87" s="229"/>
      <c r="AFF87" s="229"/>
      <c r="AFG87" s="229"/>
      <c r="AFH87" s="229"/>
      <c r="AFI87" s="229"/>
      <c r="AFJ87" s="229"/>
      <c r="AFK87" s="229"/>
      <c r="AFL87" s="229"/>
      <c r="AFM87" s="229"/>
      <c r="AFN87" s="229"/>
      <c r="AFO87" s="229"/>
      <c r="AFP87" s="229"/>
      <c r="AFQ87" s="229"/>
      <c r="AFR87" s="229"/>
      <c r="AFS87" s="229"/>
      <c r="AFT87" s="229"/>
      <c r="AFU87" s="229"/>
      <c r="AFV87" s="229"/>
      <c r="AFW87" s="229"/>
      <c r="AFX87" s="229"/>
      <c r="AFY87" s="229"/>
      <c r="AFZ87" s="229"/>
      <c r="AGA87" s="229"/>
      <c r="AGB87" s="229"/>
      <c r="AGC87" s="229"/>
      <c r="AGD87" s="229"/>
      <c r="AGE87" s="229"/>
      <c r="AGF87" s="229"/>
      <c r="AGG87" s="229"/>
      <c r="AGH87" s="229"/>
      <c r="AGI87" s="229"/>
      <c r="AGJ87" s="229"/>
      <c r="AGK87" s="229"/>
      <c r="AGL87" s="229"/>
      <c r="AGM87" s="229"/>
      <c r="AGN87" s="229"/>
      <c r="AGO87" s="229"/>
      <c r="AGP87" s="229"/>
      <c r="AGQ87" s="229"/>
      <c r="AGR87" s="229"/>
      <c r="AGS87" s="229"/>
      <c r="AGT87" s="229"/>
      <c r="AGU87" s="229"/>
      <c r="AGV87" s="229"/>
      <c r="AGW87" s="229"/>
      <c r="AGX87" s="229"/>
      <c r="AGY87" s="229"/>
      <c r="AGZ87" s="229"/>
      <c r="AHA87" s="229"/>
      <c r="AHB87" s="229"/>
      <c r="AHC87" s="229"/>
      <c r="AHD87" s="229"/>
      <c r="AHE87" s="229"/>
      <c r="AHF87" s="229"/>
      <c r="AHG87" s="229"/>
      <c r="AHH87" s="229"/>
      <c r="AHI87" s="229"/>
      <c r="AHJ87" s="229"/>
      <c r="AHK87" s="229"/>
      <c r="AHL87" s="229"/>
      <c r="AHM87" s="229"/>
      <c r="AHN87" s="229"/>
      <c r="AHO87" s="229"/>
      <c r="AHP87" s="229"/>
      <c r="AHQ87" s="229"/>
      <c r="AHR87" s="229"/>
      <c r="AHS87" s="229"/>
      <c r="AHT87" s="229"/>
      <c r="AHU87" s="229"/>
      <c r="AHV87" s="229"/>
      <c r="AHW87" s="229"/>
      <c r="AHX87" s="229"/>
      <c r="AHY87" s="229"/>
      <c r="AHZ87" s="229"/>
      <c r="AIA87" s="229"/>
      <c r="AIB87" s="229"/>
      <c r="AIC87" s="229"/>
      <c r="AID87" s="229"/>
      <c r="AIE87" s="229"/>
      <c r="AIF87" s="229"/>
      <c r="AIG87" s="229"/>
      <c r="AIH87" s="229"/>
      <c r="AII87" s="229"/>
      <c r="AIJ87" s="229"/>
      <c r="AIK87" s="229"/>
      <c r="AIL87" s="229"/>
      <c r="AIM87" s="229"/>
      <c r="AIN87" s="229"/>
      <c r="AIO87" s="229"/>
      <c r="AIP87" s="229"/>
      <c r="AIQ87" s="229"/>
      <c r="AIR87" s="229"/>
      <c r="AIS87" s="229"/>
      <c r="AIT87" s="229"/>
      <c r="AIU87" s="229"/>
      <c r="AIV87" s="229"/>
      <c r="AIW87" s="229"/>
      <c r="AIX87" s="229"/>
      <c r="AIY87" s="229"/>
      <c r="AIZ87" s="229"/>
      <c r="AJA87" s="229"/>
      <c r="AJB87" s="229"/>
      <c r="AJC87" s="229"/>
      <c r="AJD87" s="229"/>
      <c r="AJE87" s="229"/>
      <c r="AJF87" s="229"/>
      <c r="AJG87" s="229"/>
      <c r="AJH87" s="229"/>
      <c r="AJI87" s="229"/>
      <c r="AJJ87" s="229"/>
      <c r="AJK87" s="229"/>
      <c r="AJL87" s="229"/>
      <c r="AJM87" s="229"/>
      <c r="AJN87" s="229"/>
      <c r="AJO87" s="229"/>
      <c r="AJP87" s="229"/>
      <c r="AJQ87" s="229"/>
      <c r="AJR87" s="229"/>
      <c r="AJS87" s="229"/>
      <c r="AJT87" s="229"/>
      <c r="AJU87" s="229"/>
      <c r="AJV87" s="229"/>
      <c r="AJW87" s="230"/>
      <c r="AJX87" s="230"/>
      <c r="AJY87" s="230"/>
      <c r="AJZ87" s="230"/>
      <c r="AKA87" s="230"/>
      <c r="AKB87" s="230"/>
      <c r="AKC87" s="230"/>
      <c r="AKD87" s="230"/>
      <c r="AKE87" s="230"/>
      <c r="AKF87" s="230"/>
      <c r="AKG87" s="230"/>
      <c r="AKH87" s="230"/>
      <c r="AKI87" s="230"/>
      <c r="AKJ87" s="230"/>
      <c r="AKK87" s="230"/>
      <c r="AKL87" s="230"/>
      <c r="AKM87" s="230"/>
      <c r="AKN87" s="230"/>
      <c r="AKO87" s="230"/>
      <c r="AKP87" s="230"/>
      <c r="AKQ87" s="230"/>
      <c r="AKR87" s="230"/>
      <c r="AKS87" s="230"/>
      <c r="AKT87" s="230"/>
      <c r="AKU87" s="230"/>
      <c r="AKV87" s="230"/>
      <c r="AKW87" s="230"/>
      <c r="AKX87" s="230"/>
      <c r="AKY87" s="230"/>
      <c r="AKZ87" s="230"/>
      <c r="ALA87" s="230"/>
      <c r="ALB87" s="230"/>
      <c r="ALC87" s="230"/>
      <c r="ALD87" s="230"/>
      <c r="ALE87" s="230"/>
      <c r="ALF87" s="230"/>
      <c r="ALG87" s="230"/>
      <c r="ALH87" s="230"/>
      <c r="ALI87" s="230"/>
      <c r="ALJ87" s="230"/>
      <c r="ALK87" s="230"/>
      <c r="ALL87" s="230"/>
      <c r="ALM87" s="230"/>
      <c r="ALN87" s="230"/>
      <c r="ALO87" s="230"/>
      <c r="ALP87" s="230"/>
      <c r="ALQ87" s="230"/>
      <c r="ALR87" s="230"/>
      <c r="ALS87" s="230"/>
      <c r="ALT87" s="230"/>
      <c r="ALU87" s="230"/>
      <c r="ALV87" s="230"/>
      <c r="ALW87" s="230"/>
      <c r="ALX87" s="230"/>
      <c r="ALY87" s="230"/>
      <c r="ALZ87" s="230"/>
      <c r="AMA87" s="230"/>
      <c r="AMB87" s="230"/>
      <c r="AMC87" s="230"/>
      <c r="AMD87" s="230"/>
      <c r="AME87" s="230"/>
      <c r="AMF87" s="230"/>
      <c r="AMG87" s="230"/>
      <c r="AMH87" s="230"/>
      <c r="AMI87" s="230"/>
      <c r="AMJ87" s="230"/>
      <c r="AMK87" s="230"/>
      <c r="AML87" s="230"/>
      <c r="AMM87" s="230"/>
      <c r="AMN87" s="230"/>
      <c r="AMO87" s="230"/>
      <c r="AMP87" s="230"/>
      <c r="AMQ87" s="230"/>
      <c r="AMR87" s="230"/>
      <c r="AMS87" s="230"/>
      <c r="AMT87" s="230"/>
      <c r="AMU87" s="230"/>
      <c r="AMV87" s="230"/>
      <c r="AMW87" s="230"/>
      <c r="AMX87" s="230"/>
      <c r="AMY87" s="230"/>
      <c r="AMZ87" s="230"/>
      <c r="ANA87" s="230"/>
      <c r="ANB87" s="230"/>
      <c r="ANC87" s="230"/>
      <c r="AND87" s="230"/>
      <c r="ANE87" s="230"/>
      <c r="ANF87" s="230"/>
      <c r="ANG87" s="230"/>
      <c r="ANH87" s="230"/>
      <c r="ANI87" s="230"/>
      <c r="ANJ87" s="230"/>
      <c r="ANK87" s="230"/>
      <c r="ANL87" s="230"/>
      <c r="ANM87" s="230"/>
      <c r="ANN87" s="230"/>
      <c r="ANO87" s="230"/>
      <c r="ANP87" s="230"/>
      <c r="ANQ87" s="230"/>
      <c r="ANR87" s="230"/>
      <c r="ANS87" s="230"/>
      <c r="ANT87" s="230"/>
      <c r="ANU87" s="230"/>
      <c r="ANV87" s="230"/>
      <c r="ANW87" s="230"/>
      <c r="ANX87" s="230"/>
      <c r="ANY87" s="230"/>
      <c r="ANZ87" s="230"/>
      <c r="AOA87" s="230"/>
      <c r="AOB87" s="230"/>
      <c r="AOC87" s="230"/>
      <c r="AOD87" s="230"/>
      <c r="AOE87" s="230"/>
      <c r="AOF87" s="230"/>
      <c r="AOG87" s="230"/>
      <c r="AOH87" s="230"/>
      <c r="AOI87" s="230"/>
      <c r="AOJ87" s="230"/>
      <c r="AOK87" s="230"/>
      <c r="AOL87" s="230"/>
      <c r="AOM87" s="230"/>
      <c r="AON87" s="230"/>
      <c r="AOO87" s="230"/>
      <c r="AOP87" s="230"/>
      <c r="AOQ87" s="230"/>
      <c r="AOR87" s="230"/>
      <c r="AOS87" s="230"/>
      <c r="AOT87" s="230"/>
      <c r="AOU87" s="230"/>
      <c r="AOV87" s="230"/>
      <c r="AOW87" s="230"/>
      <c r="AOX87" s="230"/>
      <c r="AOY87" s="230"/>
      <c r="AOZ87" s="230"/>
      <c r="APA87" s="230"/>
      <c r="APB87" s="230"/>
      <c r="APC87" s="230"/>
      <c r="APD87" s="230"/>
      <c r="APE87" s="230"/>
      <c r="APF87" s="230"/>
      <c r="APG87" s="230"/>
      <c r="APH87" s="230"/>
      <c r="API87" s="230"/>
      <c r="APJ87" s="230"/>
      <c r="APK87" s="230"/>
      <c r="APL87" s="230"/>
      <c r="APM87" s="230"/>
      <c r="APN87" s="230"/>
      <c r="APO87" s="230"/>
      <c r="APP87" s="230"/>
      <c r="APQ87" s="230"/>
      <c r="APR87" s="230"/>
      <c r="APS87" s="230"/>
      <c r="APT87" s="230"/>
      <c r="APU87" s="230"/>
      <c r="APV87" s="230"/>
      <c r="APW87" s="230"/>
      <c r="APX87" s="230"/>
      <c r="APY87" s="230"/>
      <c r="APZ87" s="230"/>
      <c r="AQA87" s="230"/>
      <c r="AQB87" s="230"/>
      <c r="AQC87" s="230"/>
      <c r="AQD87" s="230"/>
      <c r="AQE87" s="230"/>
      <c r="AQF87" s="230"/>
      <c r="AQG87" s="230"/>
      <c r="AQH87" s="230"/>
      <c r="AQI87" s="230"/>
      <c r="AQJ87" s="230"/>
      <c r="AQK87" s="230"/>
      <c r="AQL87" s="230"/>
      <c r="AQM87" s="230"/>
      <c r="AQN87" s="230"/>
      <c r="AQO87" s="230"/>
      <c r="AQP87" s="230"/>
      <c r="AQQ87" s="230"/>
      <c r="AQR87" s="230"/>
      <c r="AQS87" s="230"/>
      <c r="AQT87" s="230"/>
      <c r="AQU87" s="230"/>
      <c r="AQV87" s="230"/>
      <c r="AQW87" s="230"/>
      <c r="AQX87" s="230"/>
      <c r="AQY87" s="230"/>
      <c r="AQZ87" s="230"/>
      <c r="ARA87" s="230"/>
      <c r="ARB87" s="230"/>
      <c r="ARC87" s="230"/>
      <c r="ARD87" s="230"/>
      <c r="ARE87" s="230"/>
      <c r="ARF87" s="230"/>
      <c r="ARG87" s="230"/>
      <c r="ARH87" s="230"/>
      <c r="ARI87" s="230"/>
      <c r="ARJ87" s="230"/>
      <c r="ARK87" s="230"/>
      <c r="ARL87" s="230"/>
      <c r="ARM87" s="230"/>
      <c r="ARN87" s="230"/>
      <c r="ARO87" s="230"/>
      <c r="ARP87" s="230"/>
      <c r="ARQ87" s="230"/>
      <c r="ARR87" s="230"/>
      <c r="ARS87" s="230"/>
      <c r="ART87" s="230"/>
      <c r="ARU87" s="230"/>
      <c r="ARV87" s="230"/>
      <c r="ARW87" s="230"/>
      <c r="ARX87" s="230"/>
      <c r="ARY87" s="230"/>
      <c r="ARZ87" s="230"/>
      <c r="ASA87" s="230"/>
      <c r="ASB87" s="230"/>
      <c r="ASC87" s="230"/>
      <c r="ASD87" s="230"/>
      <c r="ASE87" s="230"/>
      <c r="ASF87" s="230"/>
      <c r="ASG87" s="230"/>
      <c r="ASH87" s="230"/>
      <c r="ASI87" s="230"/>
      <c r="ASJ87" s="230"/>
      <c r="ASK87" s="230"/>
      <c r="ASL87" s="230"/>
      <c r="ASM87" s="230"/>
      <c r="ASN87" s="230"/>
      <c r="ASO87" s="230"/>
      <c r="ASP87" s="230"/>
      <c r="ASQ87" s="230"/>
      <c r="ASR87" s="230"/>
      <c r="ASS87" s="230"/>
      <c r="AST87" s="230"/>
      <c r="ASU87" s="230"/>
      <c r="ASV87" s="230"/>
      <c r="ASW87" s="230"/>
      <c r="ASX87" s="230"/>
      <c r="ASY87" s="230"/>
      <c r="ASZ87" s="230"/>
      <c r="ATA87" s="230"/>
      <c r="ATB87" s="230"/>
      <c r="ATC87" s="230"/>
      <c r="ATD87" s="230"/>
      <c r="ATE87" s="230"/>
      <c r="ATF87" s="230"/>
      <c r="ATG87" s="230"/>
      <c r="ATH87" s="230"/>
      <c r="ATI87" s="230"/>
      <c r="ATJ87" s="230"/>
      <c r="ATK87" s="230"/>
      <c r="ATL87" s="230"/>
      <c r="ATM87" s="230"/>
      <c r="ATN87" s="230"/>
      <c r="ATO87" s="230"/>
      <c r="ATP87" s="230"/>
      <c r="ATQ87" s="230"/>
      <c r="ATR87" s="230"/>
      <c r="ATS87" s="230"/>
      <c r="ATT87" s="230"/>
      <c r="ATU87" s="230"/>
      <c r="ATV87" s="230"/>
      <c r="ATW87" s="230"/>
      <c r="ATX87" s="230"/>
      <c r="ATY87" s="230"/>
      <c r="ATZ87" s="230"/>
      <c r="AUA87" s="230"/>
      <c r="AUB87" s="230"/>
      <c r="AUC87" s="230"/>
      <c r="AUD87" s="230"/>
      <c r="AUE87" s="230"/>
      <c r="AUF87" s="230"/>
      <c r="AUG87" s="230"/>
      <c r="AUH87" s="230"/>
      <c r="AUI87" s="230"/>
      <c r="AUJ87" s="230"/>
      <c r="AUK87" s="230"/>
      <c r="AUL87" s="230"/>
      <c r="AUM87" s="230"/>
      <c r="AUN87" s="230"/>
      <c r="AUO87" s="230"/>
      <c r="AUP87" s="230"/>
      <c r="AUQ87" s="230"/>
      <c r="AUR87" s="230"/>
      <c r="AUS87" s="230"/>
      <c r="AUT87" s="230"/>
      <c r="AUU87" s="230"/>
      <c r="AUV87" s="230"/>
      <c r="AUW87" s="230"/>
      <c r="AUX87" s="230"/>
      <c r="AUY87" s="230"/>
      <c r="AUZ87" s="230"/>
      <c r="AVA87" s="230"/>
      <c r="AVB87" s="230"/>
      <c r="AVC87" s="230"/>
      <c r="AVD87" s="230"/>
      <c r="AVE87" s="230"/>
      <c r="AVF87" s="230"/>
      <c r="AVG87" s="230"/>
      <c r="AVH87" s="230"/>
      <c r="AVI87" s="230"/>
      <c r="AVJ87" s="230"/>
      <c r="AVK87" s="230"/>
      <c r="AVL87" s="230"/>
      <c r="AVM87" s="230"/>
      <c r="AVN87" s="230"/>
      <c r="AVO87" s="230"/>
      <c r="AVP87" s="230"/>
      <c r="AVQ87" s="230"/>
      <c r="AVR87" s="230"/>
      <c r="AVS87" s="230"/>
      <c r="AVT87" s="230"/>
      <c r="AVU87" s="230"/>
      <c r="AVV87" s="230"/>
      <c r="AVW87" s="230"/>
      <c r="AVX87" s="230"/>
      <c r="AVY87" s="230"/>
      <c r="AVZ87" s="230"/>
      <c r="AWA87" s="230"/>
      <c r="AWB87" s="230"/>
      <c r="AWC87" s="230"/>
      <c r="AWD87" s="230"/>
      <c r="AWE87" s="230"/>
      <c r="AWF87" s="230"/>
      <c r="AWG87" s="230"/>
      <c r="AWH87" s="230"/>
      <c r="AWI87" s="230"/>
      <c r="AWJ87" s="230"/>
      <c r="AWK87" s="230"/>
      <c r="AWL87" s="230"/>
      <c r="AWM87" s="230"/>
      <c r="AWN87" s="230"/>
      <c r="AWO87" s="230"/>
      <c r="AWP87" s="230"/>
      <c r="AWQ87" s="230"/>
      <c r="AWR87" s="230"/>
      <c r="AWS87" s="230"/>
      <c r="AWT87" s="230"/>
      <c r="AWU87" s="230"/>
      <c r="AWV87" s="230"/>
      <c r="AWW87" s="230"/>
      <c r="AWX87" s="230"/>
      <c r="AWY87" s="230"/>
      <c r="AWZ87" s="230"/>
      <c r="AXA87" s="230"/>
      <c r="AXB87" s="230"/>
      <c r="AXC87" s="230"/>
      <c r="AXD87" s="230"/>
      <c r="AXE87" s="230"/>
      <c r="AXF87" s="230"/>
      <c r="AXG87" s="230"/>
      <c r="AXH87" s="230"/>
      <c r="AXI87" s="230"/>
      <c r="AXJ87" s="230"/>
      <c r="AXK87" s="230"/>
      <c r="AXL87" s="230"/>
      <c r="AXM87" s="230"/>
      <c r="AXN87" s="230"/>
      <c r="AXO87" s="230"/>
      <c r="AXP87" s="230"/>
      <c r="AXQ87" s="230"/>
      <c r="AXR87" s="230"/>
      <c r="AXS87" s="230"/>
      <c r="AXT87" s="230"/>
      <c r="AXU87" s="230"/>
      <c r="AXV87" s="230"/>
      <c r="AXW87" s="230"/>
      <c r="AXX87" s="230"/>
      <c r="AXY87" s="230"/>
      <c r="AXZ87" s="230"/>
      <c r="AYA87" s="230"/>
      <c r="AYB87" s="230"/>
      <c r="AYC87" s="230"/>
      <c r="AYD87" s="230"/>
      <c r="AYE87" s="230"/>
      <c r="AYF87" s="230"/>
      <c r="AYG87" s="230"/>
      <c r="AYH87" s="230"/>
      <c r="AYI87" s="230"/>
      <c r="AYJ87" s="230"/>
      <c r="AYK87" s="230"/>
      <c r="AYL87" s="230"/>
      <c r="AYM87" s="230"/>
      <c r="AYN87" s="230"/>
      <c r="AYO87" s="230"/>
      <c r="AYP87" s="230"/>
      <c r="AYQ87" s="230"/>
      <c r="AYR87" s="230"/>
      <c r="AYS87" s="230"/>
      <c r="AYT87" s="230"/>
      <c r="AYU87" s="230"/>
      <c r="AYV87" s="230"/>
      <c r="AYW87" s="230"/>
      <c r="AYX87" s="230"/>
      <c r="AYY87" s="230"/>
      <c r="AYZ87" s="230"/>
      <c r="AZA87" s="230"/>
      <c r="AZB87" s="230"/>
      <c r="AZC87" s="230"/>
      <c r="AZD87" s="230"/>
      <c r="AZE87" s="230"/>
      <c r="AZF87" s="230"/>
      <c r="AZG87" s="230"/>
      <c r="AZH87" s="230"/>
      <c r="AZI87" s="230"/>
      <c r="AZJ87" s="230"/>
      <c r="AZK87" s="230"/>
      <c r="AZL87" s="230"/>
      <c r="AZM87" s="230"/>
      <c r="AZN87" s="230"/>
      <c r="AZO87" s="230"/>
      <c r="AZP87" s="230"/>
      <c r="AZQ87" s="230"/>
      <c r="AZR87" s="230"/>
      <c r="AZS87" s="230"/>
      <c r="AZT87" s="230"/>
      <c r="AZU87" s="230"/>
      <c r="AZV87" s="230"/>
      <c r="AZW87" s="230"/>
      <c r="AZX87" s="230"/>
      <c r="AZY87" s="230"/>
      <c r="AZZ87" s="230"/>
      <c r="BAA87" s="230"/>
      <c r="BAB87" s="230"/>
      <c r="BAC87" s="230"/>
      <c r="BAD87" s="230"/>
      <c r="BAE87" s="230"/>
      <c r="BAF87" s="230"/>
      <c r="BAG87" s="230"/>
      <c r="BAH87" s="230"/>
      <c r="BAI87" s="230"/>
      <c r="BAJ87" s="230"/>
      <c r="BAK87" s="230"/>
      <c r="BAL87" s="230"/>
      <c r="BAM87" s="230"/>
      <c r="BAN87" s="230"/>
      <c r="BAO87" s="230"/>
      <c r="BAP87" s="230"/>
      <c r="BAQ87" s="230"/>
      <c r="BAR87" s="230"/>
      <c r="BAS87" s="230"/>
      <c r="BAT87" s="230"/>
      <c r="BAU87" s="230"/>
      <c r="BAV87" s="230"/>
      <c r="BAW87" s="230"/>
      <c r="BAX87" s="230"/>
      <c r="BAY87" s="230"/>
      <c r="BAZ87" s="230"/>
      <c r="BBA87" s="230"/>
      <c r="BBB87" s="230"/>
      <c r="BBC87" s="230"/>
      <c r="BBD87" s="230"/>
      <c r="BBE87" s="230"/>
      <c r="BBF87" s="230"/>
      <c r="BBG87" s="230"/>
      <c r="BBH87" s="230"/>
      <c r="BBI87" s="230"/>
      <c r="BBJ87" s="230"/>
      <c r="BBK87" s="230"/>
      <c r="BBL87" s="230"/>
      <c r="BBM87" s="230"/>
      <c r="BBN87" s="230"/>
      <c r="BBO87" s="230"/>
      <c r="BBP87" s="230"/>
      <c r="BBQ87" s="230"/>
      <c r="BBR87" s="230"/>
      <c r="BBS87" s="230"/>
      <c r="BBT87" s="230"/>
      <c r="BBU87" s="230"/>
      <c r="BBV87" s="230"/>
      <c r="BBW87" s="230"/>
      <c r="BBX87" s="230"/>
      <c r="BBY87" s="230"/>
      <c r="BBZ87" s="230"/>
      <c r="BCA87" s="230"/>
      <c r="BCB87" s="230"/>
      <c r="BCC87" s="230"/>
      <c r="BCD87" s="230"/>
      <c r="BCE87" s="230"/>
      <c r="BCF87" s="230"/>
      <c r="BCG87" s="230"/>
      <c r="BCH87" s="230"/>
      <c r="BCI87" s="230"/>
      <c r="BCJ87" s="230"/>
      <c r="BCK87" s="230"/>
      <c r="BCL87" s="230"/>
      <c r="BCM87" s="230"/>
      <c r="BCN87" s="230"/>
      <c r="BCO87" s="230"/>
      <c r="BCP87" s="230"/>
      <c r="BCQ87" s="230"/>
      <c r="BCR87" s="230"/>
      <c r="BCS87" s="230"/>
      <c r="BCT87" s="230"/>
      <c r="BCU87" s="230"/>
      <c r="BCV87" s="230"/>
      <c r="BCW87" s="230"/>
      <c r="BCX87" s="230"/>
      <c r="BCY87" s="230"/>
      <c r="BCZ87" s="230"/>
      <c r="BDA87" s="230"/>
      <c r="BDB87" s="230"/>
      <c r="BDC87" s="230"/>
      <c r="BDD87" s="230"/>
      <c r="BDE87" s="230"/>
      <c r="BDF87" s="230"/>
      <c r="BDG87" s="230"/>
      <c r="BDH87" s="230"/>
      <c r="BDI87" s="230"/>
      <c r="BDJ87" s="230"/>
      <c r="BDK87" s="230"/>
      <c r="BDL87" s="230"/>
      <c r="BDM87" s="230"/>
      <c r="BDN87" s="230"/>
      <c r="BDO87" s="230"/>
      <c r="BDP87" s="230"/>
      <c r="BDQ87" s="230"/>
      <c r="BDR87" s="230"/>
      <c r="BDS87" s="230"/>
      <c r="BDT87" s="230"/>
      <c r="BDU87" s="230"/>
      <c r="BDV87" s="230"/>
      <c r="BDW87" s="230"/>
      <c r="BDX87" s="230"/>
      <c r="BDY87" s="230"/>
      <c r="BDZ87" s="230"/>
      <c r="BEA87" s="230"/>
      <c r="BEB87" s="230"/>
      <c r="BEC87" s="230"/>
      <c r="BED87" s="230"/>
      <c r="BEE87" s="230"/>
      <c r="BEF87" s="230"/>
      <c r="BEG87" s="230"/>
      <c r="BEH87" s="230"/>
      <c r="BEI87" s="230"/>
      <c r="BEJ87" s="230"/>
      <c r="BEK87" s="230"/>
      <c r="BEL87" s="230"/>
      <c r="BEM87" s="230"/>
      <c r="BEN87" s="230"/>
      <c r="BEO87" s="230"/>
      <c r="BEP87" s="230"/>
      <c r="BEQ87" s="230"/>
      <c r="BER87" s="230"/>
      <c r="BES87" s="230"/>
      <c r="BET87" s="230"/>
      <c r="BEU87" s="230"/>
      <c r="BEV87" s="230"/>
      <c r="BEW87" s="230"/>
      <c r="BEX87" s="230"/>
      <c r="BEY87" s="230"/>
      <c r="BEZ87" s="230"/>
      <c r="BFA87" s="230"/>
      <c r="BFB87" s="230"/>
      <c r="BFC87" s="230"/>
      <c r="BFD87" s="230"/>
      <c r="BFE87" s="230"/>
      <c r="BFF87" s="230"/>
      <c r="BFG87" s="230"/>
      <c r="BFH87" s="230"/>
      <c r="BFI87" s="230"/>
      <c r="BFJ87" s="230"/>
      <c r="BFK87" s="230"/>
      <c r="BFL87" s="230"/>
      <c r="BFM87" s="230"/>
      <c r="BFN87" s="230"/>
      <c r="BFO87" s="230"/>
      <c r="BFP87" s="230"/>
      <c r="BFQ87" s="230"/>
      <c r="BFR87" s="230"/>
      <c r="BFS87" s="230"/>
      <c r="BFT87" s="230"/>
      <c r="BFU87" s="230"/>
      <c r="BFV87" s="230"/>
      <c r="BFW87" s="230"/>
      <c r="BFX87" s="230"/>
      <c r="BFY87" s="230"/>
      <c r="BFZ87" s="230"/>
      <c r="BGA87" s="230"/>
      <c r="BGB87" s="230"/>
      <c r="BGC87" s="230"/>
      <c r="BGD87" s="230"/>
      <c r="BGE87" s="230"/>
      <c r="BGF87" s="230"/>
      <c r="BGG87" s="230"/>
      <c r="BGH87" s="230"/>
      <c r="BGI87" s="230"/>
      <c r="BGJ87" s="230"/>
      <c r="BGK87" s="230"/>
      <c r="BGL87" s="230"/>
      <c r="BGM87" s="230"/>
      <c r="BGN87" s="230"/>
      <c r="BGO87" s="230"/>
      <c r="BGP87" s="230"/>
      <c r="BGQ87" s="230"/>
      <c r="BGR87" s="230"/>
      <c r="BGS87" s="230"/>
      <c r="BGT87" s="230"/>
      <c r="BGU87" s="230"/>
      <c r="BGV87" s="230"/>
      <c r="BGW87" s="230"/>
      <c r="BGX87" s="230"/>
      <c r="BGY87" s="230"/>
      <c r="BGZ87" s="230"/>
      <c r="BHA87" s="230"/>
      <c r="BHB87" s="230"/>
      <c r="BHC87" s="230"/>
      <c r="BHD87" s="230"/>
      <c r="BHE87" s="230"/>
      <c r="BHF87" s="230"/>
      <c r="BHG87" s="230"/>
      <c r="BHH87" s="230"/>
      <c r="BHI87" s="230"/>
      <c r="BHJ87" s="230"/>
      <c r="BHK87" s="230"/>
      <c r="BHL87" s="230"/>
      <c r="BHM87" s="230"/>
      <c r="BHN87" s="230"/>
      <c r="BHO87" s="230"/>
      <c r="BHP87" s="230"/>
      <c r="BHQ87" s="230"/>
      <c r="BHR87" s="230"/>
      <c r="BHS87" s="230"/>
      <c r="BHT87" s="230"/>
      <c r="BHU87" s="230"/>
      <c r="BHV87" s="230"/>
      <c r="BHW87" s="230"/>
      <c r="BHX87" s="230"/>
      <c r="BHY87" s="230"/>
      <c r="BHZ87" s="230"/>
      <c r="BIA87" s="230"/>
      <c r="BIB87" s="230"/>
      <c r="BIC87" s="230"/>
      <c r="BID87" s="230"/>
      <c r="BIE87" s="230"/>
      <c r="BIF87" s="230"/>
      <c r="BIG87" s="230"/>
      <c r="BIH87" s="230"/>
      <c r="BII87" s="230"/>
      <c r="BIJ87" s="230"/>
      <c r="BIK87" s="230"/>
      <c r="BIL87" s="230"/>
      <c r="BIM87" s="230"/>
      <c r="BIN87" s="230"/>
      <c r="BIO87" s="230"/>
      <c r="BIP87" s="230"/>
      <c r="BIQ87" s="230"/>
      <c r="BIR87" s="230"/>
      <c r="BIS87" s="230"/>
      <c r="BIT87" s="230"/>
      <c r="BIU87" s="230"/>
      <c r="BIV87" s="230"/>
      <c r="BIW87" s="230"/>
      <c r="BIX87" s="230"/>
      <c r="BIY87" s="230"/>
      <c r="BIZ87" s="230"/>
      <c r="BJA87" s="230"/>
      <c r="BJB87" s="230"/>
      <c r="BJC87" s="230"/>
      <c r="BJD87" s="230"/>
      <c r="BJE87" s="230"/>
      <c r="BJF87" s="230"/>
      <c r="BJG87" s="230"/>
      <c r="BJH87" s="230"/>
      <c r="BJI87" s="230"/>
      <c r="BJJ87" s="230"/>
      <c r="BJK87" s="230"/>
      <c r="BJL87" s="230"/>
      <c r="BJM87" s="230"/>
      <c r="BJN87" s="230"/>
      <c r="BJO87" s="230"/>
      <c r="BJP87" s="230"/>
      <c r="BJQ87" s="230"/>
      <c r="BJR87" s="230"/>
      <c r="BJS87" s="230"/>
      <c r="BJT87" s="230"/>
      <c r="BJU87" s="230"/>
      <c r="BJV87" s="230"/>
      <c r="BJW87" s="230"/>
      <c r="BJX87" s="230"/>
      <c r="BJY87" s="230"/>
      <c r="BJZ87" s="230"/>
      <c r="BKA87" s="230"/>
      <c r="BKB87" s="230"/>
      <c r="BKC87" s="230"/>
      <c r="BKD87" s="230"/>
      <c r="BKE87" s="230"/>
      <c r="BKF87" s="230"/>
      <c r="BKG87" s="230"/>
      <c r="BKH87" s="230"/>
      <c r="BKI87" s="230"/>
      <c r="BKJ87" s="230"/>
      <c r="BKK87" s="230"/>
      <c r="BKL87" s="230"/>
      <c r="BKM87" s="230"/>
      <c r="BKN87" s="230"/>
      <c r="BKO87" s="230"/>
      <c r="BKP87" s="230"/>
      <c r="BKQ87" s="230"/>
      <c r="BKR87" s="230"/>
      <c r="BKS87" s="230"/>
      <c r="BKT87" s="230"/>
      <c r="BKU87" s="230"/>
      <c r="BKV87" s="230"/>
      <c r="BKW87" s="230"/>
      <c r="BKX87" s="230"/>
      <c r="BKY87" s="230"/>
      <c r="BKZ87" s="230"/>
      <c r="BLA87" s="230"/>
      <c r="BLB87" s="230"/>
      <c r="BLC87" s="230"/>
      <c r="BLD87" s="230"/>
      <c r="BLE87" s="230"/>
      <c r="BLF87" s="230"/>
      <c r="BLG87" s="230"/>
      <c r="BLH87" s="230"/>
      <c r="BLI87" s="230"/>
      <c r="BLJ87" s="230"/>
      <c r="BLK87" s="230"/>
      <c r="BLL87" s="230"/>
      <c r="BLM87" s="230"/>
      <c r="BLN87" s="230"/>
      <c r="BLO87" s="230"/>
      <c r="BLP87" s="230"/>
      <c r="BLQ87" s="230"/>
      <c r="BLR87" s="230"/>
      <c r="BLS87" s="230"/>
      <c r="BLT87" s="230"/>
      <c r="BLU87" s="230"/>
      <c r="BLV87" s="230"/>
      <c r="BLW87" s="230"/>
      <c r="BLX87" s="230"/>
      <c r="BLY87" s="230"/>
      <c r="BLZ87" s="230"/>
      <c r="BMA87" s="230"/>
      <c r="BMB87" s="230"/>
      <c r="BMC87" s="230"/>
      <c r="BMD87" s="230"/>
      <c r="BME87" s="230"/>
      <c r="BMF87" s="230"/>
      <c r="BMG87" s="230"/>
      <c r="BMH87" s="230"/>
      <c r="BMI87" s="230"/>
      <c r="BMJ87" s="230"/>
      <c r="BMK87" s="230"/>
      <c r="BML87" s="230"/>
      <c r="BMM87" s="230"/>
      <c r="BMN87" s="230"/>
      <c r="BMO87" s="230"/>
      <c r="BMP87" s="230"/>
      <c r="BMQ87" s="230"/>
      <c r="BMR87" s="230"/>
      <c r="BMS87" s="230"/>
      <c r="BMT87" s="230"/>
      <c r="BMU87" s="230"/>
      <c r="BMV87" s="230"/>
      <c r="BMW87" s="230"/>
      <c r="BMX87" s="230"/>
      <c r="BMY87" s="230"/>
      <c r="BMZ87" s="230"/>
      <c r="BNA87" s="230"/>
      <c r="BNB87" s="230"/>
      <c r="BNC87" s="230"/>
      <c r="BND87" s="230"/>
      <c r="BNE87" s="230"/>
      <c r="BNF87" s="230"/>
      <c r="BNG87" s="230"/>
      <c r="BNH87" s="230"/>
      <c r="BNI87" s="230"/>
      <c r="BNJ87" s="230"/>
      <c r="BNK87" s="230"/>
      <c r="BNL87" s="230"/>
      <c r="BNM87" s="230"/>
      <c r="BNN87" s="230"/>
      <c r="BNO87" s="230"/>
      <c r="BNP87" s="230"/>
      <c r="BNQ87" s="230"/>
      <c r="BNR87" s="230"/>
      <c r="BNS87" s="230"/>
      <c r="BNT87" s="230"/>
      <c r="BNU87" s="230"/>
      <c r="BNV87" s="230"/>
      <c r="BNW87" s="230"/>
      <c r="BNX87" s="230"/>
      <c r="BNY87" s="230"/>
      <c r="BNZ87" s="230"/>
      <c r="BOA87" s="230"/>
      <c r="BOB87" s="230"/>
      <c r="BOC87" s="230"/>
      <c r="BOD87" s="230"/>
      <c r="BOE87" s="230"/>
      <c r="BOF87" s="230"/>
      <c r="BOG87" s="230"/>
      <c r="BOH87" s="230"/>
      <c r="BOI87" s="230"/>
      <c r="BOJ87" s="230"/>
      <c r="BOK87" s="230"/>
      <c r="BOL87" s="230"/>
      <c r="BOM87" s="230"/>
      <c r="BON87" s="230"/>
      <c r="BOO87" s="230"/>
      <c r="BOP87" s="230"/>
      <c r="BOQ87" s="230"/>
      <c r="BOR87" s="230"/>
      <c r="BOS87" s="230"/>
      <c r="BOT87" s="230"/>
      <c r="BOU87" s="230"/>
      <c r="BOV87" s="230"/>
      <c r="BOW87" s="230"/>
      <c r="BOX87" s="230"/>
      <c r="BOY87" s="230"/>
      <c r="BOZ87" s="230"/>
      <c r="BPA87" s="230"/>
      <c r="BPB87" s="230"/>
      <c r="BPC87" s="230"/>
      <c r="BPD87" s="230"/>
      <c r="BPE87" s="230"/>
      <c r="BPF87" s="230"/>
      <c r="BPG87" s="230"/>
      <c r="BPH87" s="230"/>
      <c r="BPI87" s="230"/>
      <c r="BPJ87" s="230"/>
      <c r="BPK87" s="230"/>
      <c r="BPL87" s="230"/>
      <c r="BPM87" s="230"/>
      <c r="BPN87" s="230"/>
      <c r="BPO87" s="230"/>
      <c r="BPP87" s="230"/>
      <c r="BPQ87" s="230"/>
      <c r="BPR87" s="230"/>
      <c r="BPS87" s="230"/>
      <c r="BPT87" s="230"/>
      <c r="BPU87" s="230"/>
      <c r="BPV87" s="230"/>
      <c r="BPW87" s="230"/>
      <c r="BPX87" s="230"/>
      <c r="BPY87" s="230"/>
      <c r="BPZ87" s="230"/>
      <c r="BQA87" s="230"/>
      <c r="BQB87" s="230"/>
      <c r="BQC87" s="230"/>
      <c r="BQD87" s="230"/>
      <c r="BQE87" s="230"/>
      <c r="BQF87" s="230"/>
      <c r="BQG87" s="230"/>
      <c r="BQH87" s="230"/>
      <c r="BQI87" s="230"/>
      <c r="BQJ87" s="230"/>
      <c r="BQK87" s="230"/>
      <c r="BQL87" s="230"/>
      <c r="BQM87" s="230"/>
      <c r="BQN87" s="230"/>
      <c r="BQO87" s="230"/>
      <c r="BQP87" s="230"/>
      <c r="BQQ87" s="230"/>
      <c r="BQR87" s="230"/>
      <c r="BQS87" s="230"/>
      <c r="BQT87" s="230"/>
      <c r="BQU87" s="230"/>
      <c r="BQV87" s="230"/>
      <c r="BQW87" s="230"/>
      <c r="BQX87" s="230"/>
      <c r="BQY87" s="230"/>
      <c r="BQZ87" s="230"/>
      <c r="BRA87" s="230"/>
      <c r="BRB87" s="230"/>
      <c r="BRC87" s="230"/>
      <c r="BRD87" s="230"/>
      <c r="BRE87" s="230"/>
      <c r="BRF87" s="230"/>
      <c r="BRG87" s="230"/>
      <c r="BRH87" s="230"/>
      <c r="BRI87" s="230"/>
      <c r="BRJ87" s="230"/>
      <c r="BRK87" s="230"/>
      <c r="BRL87" s="230"/>
      <c r="BRM87" s="230"/>
      <c r="BRN87" s="230"/>
      <c r="BRO87" s="230"/>
      <c r="BRP87" s="230"/>
      <c r="BRQ87" s="230"/>
      <c r="BRR87" s="230"/>
      <c r="BRS87" s="230"/>
      <c r="BRT87" s="230"/>
      <c r="BRU87" s="230"/>
      <c r="BRV87" s="230"/>
      <c r="BRW87" s="230"/>
      <c r="BRX87" s="230"/>
      <c r="BRY87" s="230"/>
      <c r="BRZ87" s="230"/>
      <c r="BSA87" s="230"/>
      <c r="BSB87" s="230"/>
      <c r="BSC87" s="230"/>
      <c r="BSD87" s="230"/>
      <c r="BSE87" s="230"/>
      <c r="BSF87" s="230"/>
      <c r="BSG87" s="230"/>
      <c r="BSH87" s="230"/>
      <c r="BSI87" s="230"/>
      <c r="BSJ87" s="230"/>
      <c r="BSK87" s="230"/>
      <c r="BSL87" s="230"/>
      <c r="BSM87" s="230"/>
      <c r="BSN87" s="230"/>
      <c r="BSO87" s="230"/>
      <c r="BSP87" s="230"/>
      <c r="BSQ87" s="230"/>
      <c r="BSR87" s="230"/>
      <c r="BSS87" s="230"/>
      <c r="BST87" s="230"/>
      <c r="BSU87" s="230"/>
      <c r="BSV87" s="230"/>
      <c r="BSW87" s="230"/>
      <c r="BSX87" s="230"/>
      <c r="BSY87" s="230"/>
      <c r="BSZ87" s="230"/>
      <c r="BTA87" s="230"/>
      <c r="BTB87" s="230"/>
      <c r="BTC87" s="230"/>
      <c r="BTD87" s="230"/>
      <c r="BTE87" s="230"/>
      <c r="BTF87" s="230"/>
      <c r="BTG87" s="230"/>
      <c r="BTH87" s="230"/>
      <c r="BTI87" s="230"/>
      <c r="BTJ87" s="230"/>
      <c r="BTK87" s="230"/>
      <c r="BTL87" s="230"/>
      <c r="BTM87" s="230"/>
      <c r="BTN87" s="230"/>
      <c r="BTO87" s="230"/>
      <c r="BTP87" s="230"/>
      <c r="BTQ87" s="230"/>
      <c r="BTR87" s="230"/>
      <c r="BTS87" s="230"/>
      <c r="BTT87" s="230"/>
      <c r="BTU87" s="230"/>
      <c r="BTV87" s="230"/>
      <c r="BTW87" s="230"/>
      <c r="BTX87" s="230"/>
      <c r="BTY87" s="230"/>
      <c r="BTZ87" s="230"/>
      <c r="BUA87" s="230"/>
      <c r="BUB87" s="230"/>
      <c r="BUC87" s="230"/>
      <c r="BUD87" s="230"/>
      <c r="BUE87" s="230"/>
      <c r="BUF87" s="230"/>
      <c r="BUG87" s="230"/>
      <c r="BUH87" s="230"/>
      <c r="BUI87" s="230"/>
      <c r="BUJ87" s="230"/>
      <c r="BUK87" s="230"/>
      <c r="BUL87" s="230"/>
      <c r="BUM87" s="230"/>
      <c r="BUN87" s="230"/>
      <c r="BUO87" s="230"/>
      <c r="BUP87" s="230"/>
      <c r="BUQ87" s="230"/>
      <c r="BUR87" s="230"/>
      <c r="BUS87" s="230"/>
      <c r="BUT87" s="230"/>
      <c r="BUU87" s="230"/>
      <c r="BUV87" s="230"/>
      <c r="BUW87" s="230"/>
      <c r="BUX87" s="230"/>
      <c r="BUY87" s="230"/>
      <c r="BUZ87" s="230"/>
      <c r="BVA87" s="230"/>
      <c r="BVB87" s="230"/>
      <c r="BVC87" s="230"/>
      <c r="BVD87" s="230"/>
      <c r="BVE87" s="230"/>
      <c r="BVF87" s="230"/>
      <c r="BVG87" s="230"/>
      <c r="BVH87" s="230"/>
      <c r="BVI87" s="230"/>
      <c r="BVJ87" s="230"/>
      <c r="BVK87" s="230"/>
      <c r="BVL87" s="230"/>
      <c r="BVM87" s="230"/>
      <c r="BVN87" s="230"/>
      <c r="BVO87" s="230"/>
      <c r="BVP87" s="230"/>
      <c r="BVQ87" s="230"/>
      <c r="BVR87" s="230"/>
      <c r="BVS87" s="230"/>
      <c r="BVT87" s="230"/>
      <c r="BVU87" s="230"/>
      <c r="BVV87" s="230"/>
      <c r="BVW87" s="230"/>
      <c r="BVX87" s="230"/>
      <c r="BVY87" s="230"/>
      <c r="BVZ87" s="230"/>
      <c r="BWA87" s="230"/>
      <c r="BWB87" s="230"/>
      <c r="BWC87" s="230"/>
      <c r="BWD87" s="230"/>
      <c r="BWE87" s="230"/>
      <c r="BWF87" s="230"/>
      <c r="BWG87" s="230"/>
      <c r="BWH87" s="230"/>
      <c r="BWI87" s="230"/>
      <c r="BWJ87" s="230"/>
      <c r="BWK87" s="230"/>
      <c r="BWL87" s="230"/>
      <c r="BWM87" s="230"/>
      <c r="BWN87" s="230"/>
      <c r="BWO87" s="230"/>
      <c r="BWP87" s="230"/>
      <c r="BWQ87" s="230"/>
      <c r="BWR87" s="230"/>
      <c r="BWS87" s="230"/>
      <c r="BWT87" s="230"/>
      <c r="BWU87" s="230"/>
      <c r="BWV87" s="230"/>
      <c r="BWW87" s="230"/>
      <c r="BWX87" s="230"/>
      <c r="BWY87" s="230"/>
      <c r="BWZ87" s="230"/>
      <c r="BXA87" s="230"/>
      <c r="BXB87" s="230"/>
      <c r="BXC87" s="230"/>
      <c r="BXD87" s="230"/>
      <c r="BXE87" s="230"/>
      <c r="BXF87" s="230"/>
      <c r="BXG87" s="230"/>
      <c r="BXH87" s="230"/>
      <c r="BXI87" s="230"/>
      <c r="BXJ87" s="230"/>
      <c r="BXK87" s="230"/>
      <c r="BXL87" s="230"/>
      <c r="BXM87" s="230"/>
      <c r="BXN87" s="230"/>
      <c r="BXO87" s="230"/>
      <c r="BXP87" s="230"/>
      <c r="BXQ87" s="230"/>
      <c r="BXR87" s="230"/>
      <c r="BXS87" s="230"/>
      <c r="BXT87" s="230"/>
      <c r="BXU87" s="230"/>
      <c r="BXV87" s="230"/>
      <c r="BXW87" s="230"/>
      <c r="BXX87" s="230"/>
      <c r="BXY87" s="230"/>
      <c r="BXZ87" s="230"/>
      <c r="BYA87" s="230"/>
      <c r="BYB87" s="230"/>
      <c r="BYC87" s="230"/>
      <c r="BYD87" s="230"/>
      <c r="BYE87" s="230"/>
      <c r="BYF87" s="230"/>
      <c r="BYG87" s="230"/>
      <c r="BYH87" s="230"/>
      <c r="BYI87" s="230"/>
      <c r="BYJ87" s="230"/>
      <c r="BYK87" s="230"/>
      <c r="BYL87" s="230"/>
      <c r="BYM87" s="230"/>
      <c r="BYN87" s="230"/>
      <c r="BYO87" s="230"/>
      <c r="BYP87" s="230"/>
      <c r="BYQ87" s="230"/>
      <c r="BYR87" s="230"/>
      <c r="BYS87" s="230"/>
      <c r="BYT87" s="230"/>
      <c r="BYU87" s="230"/>
      <c r="BYV87" s="230"/>
      <c r="BYW87" s="230"/>
      <c r="BYX87" s="230"/>
      <c r="BYY87" s="230"/>
      <c r="BYZ87" s="230"/>
      <c r="BZA87" s="230"/>
      <c r="BZB87" s="230"/>
      <c r="BZC87" s="230"/>
      <c r="BZD87" s="230"/>
      <c r="BZE87" s="230"/>
      <c r="BZF87" s="230"/>
      <c r="BZG87" s="230"/>
      <c r="BZH87" s="230"/>
      <c r="BZI87" s="230"/>
      <c r="BZJ87" s="230"/>
      <c r="BZK87" s="230"/>
      <c r="BZL87" s="230"/>
      <c r="BZM87" s="230"/>
      <c r="BZN87" s="230"/>
      <c r="BZO87" s="230"/>
      <c r="BZP87" s="230"/>
      <c r="BZQ87" s="230"/>
      <c r="BZR87" s="230"/>
      <c r="BZS87" s="230"/>
      <c r="BZT87" s="230"/>
      <c r="BZU87" s="230"/>
      <c r="BZV87" s="230"/>
      <c r="BZW87" s="230"/>
      <c r="BZX87" s="230"/>
      <c r="BZY87" s="230"/>
      <c r="BZZ87" s="230"/>
      <c r="CAA87" s="230"/>
      <c r="CAB87" s="230"/>
      <c r="CAC87" s="230"/>
      <c r="CAD87" s="230"/>
      <c r="CAE87" s="230"/>
      <c r="CAF87" s="230"/>
      <c r="CAG87" s="230"/>
      <c r="CAH87" s="230"/>
      <c r="CAI87" s="230"/>
      <c r="CAJ87" s="230"/>
      <c r="CAK87" s="230"/>
      <c r="CAL87" s="230"/>
      <c r="CAM87" s="230"/>
      <c r="CAN87" s="230"/>
      <c r="CAO87" s="230"/>
      <c r="CAP87" s="230"/>
      <c r="CAQ87" s="230"/>
      <c r="CAR87" s="230"/>
      <c r="CAS87" s="230"/>
      <c r="CAT87" s="230"/>
      <c r="CAU87" s="230"/>
      <c r="CAV87" s="230"/>
      <c r="CAW87" s="230"/>
      <c r="CAX87" s="230"/>
      <c r="CAY87" s="230"/>
      <c r="CAZ87" s="230"/>
      <c r="CBA87" s="230"/>
      <c r="CBB87" s="230"/>
      <c r="CBC87" s="230"/>
      <c r="CBD87" s="230"/>
      <c r="CBE87" s="230"/>
      <c r="CBF87" s="230"/>
      <c r="CBG87" s="230"/>
      <c r="CBH87" s="230"/>
      <c r="CBI87" s="230"/>
      <c r="CBJ87" s="230"/>
      <c r="CBK87" s="230"/>
      <c r="CBL87" s="230"/>
      <c r="CBM87" s="230"/>
      <c r="CBN87" s="230"/>
      <c r="CBO87" s="230"/>
      <c r="CBP87" s="230"/>
      <c r="CBQ87" s="230"/>
      <c r="CBR87" s="230"/>
      <c r="CBS87" s="230"/>
      <c r="CBT87" s="230"/>
      <c r="CBU87" s="230"/>
      <c r="CBV87" s="230"/>
      <c r="CBW87" s="230"/>
      <c r="CBX87" s="230"/>
      <c r="CBY87" s="230"/>
      <c r="CBZ87" s="230"/>
      <c r="CCA87" s="230"/>
      <c r="CCB87" s="230"/>
      <c r="CCC87" s="230"/>
      <c r="CCD87" s="230"/>
      <c r="CCE87" s="230"/>
      <c r="CCF87" s="230"/>
      <c r="CCG87" s="230"/>
      <c r="CCH87" s="230"/>
      <c r="CCI87" s="230"/>
      <c r="CCJ87" s="230"/>
      <c r="CCK87" s="230"/>
      <c r="CCL87" s="230"/>
      <c r="CCM87" s="230"/>
      <c r="CCN87" s="230"/>
      <c r="CCO87" s="230"/>
      <c r="CCP87" s="230"/>
      <c r="CCQ87" s="230"/>
      <c r="CCR87" s="230"/>
      <c r="CCS87" s="230"/>
      <c r="CCT87" s="230"/>
      <c r="CCU87" s="230"/>
      <c r="CCV87" s="230"/>
      <c r="CCW87" s="230"/>
      <c r="CCX87" s="230"/>
      <c r="CCY87" s="230"/>
      <c r="CCZ87" s="230"/>
      <c r="CDA87" s="230"/>
      <c r="CDB87" s="230"/>
      <c r="CDC87" s="230"/>
      <c r="CDD87" s="230"/>
      <c r="CDE87" s="230"/>
      <c r="CDF87" s="230"/>
      <c r="CDG87" s="230"/>
      <c r="CDH87" s="230"/>
      <c r="CDI87" s="230"/>
      <c r="CDJ87" s="230"/>
      <c r="CDK87" s="230"/>
      <c r="CDL87" s="230"/>
      <c r="CDM87" s="230"/>
      <c r="CDN87" s="230"/>
      <c r="CDO87" s="230"/>
      <c r="CDP87" s="230"/>
      <c r="CDQ87" s="230"/>
      <c r="CDR87" s="230"/>
      <c r="CDS87" s="230"/>
      <c r="CDT87" s="230"/>
      <c r="CDU87" s="230"/>
      <c r="CDV87" s="230"/>
      <c r="CDW87" s="230"/>
      <c r="CDX87" s="230"/>
      <c r="CDY87" s="230"/>
      <c r="CDZ87" s="230"/>
      <c r="CEA87" s="230"/>
      <c r="CEB87" s="230"/>
      <c r="CEC87" s="230"/>
      <c r="CED87" s="230"/>
      <c r="CEE87" s="230"/>
      <c r="CEF87" s="230"/>
      <c r="CEG87" s="230"/>
      <c r="CEH87" s="230"/>
      <c r="CEI87" s="230"/>
      <c r="CEJ87" s="230"/>
      <c r="CEK87" s="230"/>
      <c r="CEL87" s="230"/>
      <c r="CEM87" s="230"/>
      <c r="CEN87" s="230"/>
      <c r="CEO87" s="230"/>
      <c r="CEP87" s="230"/>
      <c r="CEQ87" s="230"/>
      <c r="CER87" s="230"/>
      <c r="CES87" s="230"/>
      <c r="CET87" s="230"/>
      <c r="CEU87" s="230"/>
      <c r="CEV87" s="230"/>
      <c r="CEW87" s="230"/>
      <c r="CEX87" s="230"/>
      <c r="CEY87" s="230"/>
      <c r="CEZ87" s="230"/>
      <c r="CFA87" s="230"/>
      <c r="CFB87" s="230"/>
      <c r="CFC87" s="230"/>
      <c r="CFD87" s="230"/>
      <c r="CFE87" s="230"/>
      <c r="CFF87" s="230"/>
      <c r="CFG87" s="230"/>
      <c r="CFH87" s="230"/>
      <c r="CFI87" s="230"/>
      <c r="CFJ87" s="230"/>
      <c r="CFK87" s="230"/>
      <c r="CFL87" s="230"/>
      <c r="CFM87" s="230"/>
      <c r="CFN87" s="230"/>
      <c r="CFO87" s="230"/>
      <c r="CFP87" s="230"/>
      <c r="CFQ87" s="230"/>
      <c r="CFR87" s="230"/>
      <c r="CFS87" s="230"/>
      <c r="CFT87" s="230"/>
      <c r="CFU87" s="230"/>
      <c r="CFV87" s="230"/>
      <c r="CFW87" s="230"/>
      <c r="CFX87" s="230"/>
      <c r="CFY87" s="230"/>
      <c r="CFZ87" s="230"/>
      <c r="CGA87" s="230"/>
      <c r="CGB87" s="230"/>
      <c r="CGC87" s="230"/>
      <c r="CGD87" s="230"/>
      <c r="CGE87" s="230"/>
      <c r="CGF87" s="230"/>
      <c r="CGG87" s="230"/>
      <c r="CGH87" s="230"/>
      <c r="CGI87" s="230"/>
      <c r="CGJ87" s="230"/>
      <c r="CGK87" s="230"/>
      <c r="CGL87" s="230"/>
      <c r="CGM87" s="230"/>
      <c r="CGN87" s="230"/>
      <c r="CGO87" s="230"/>
      <c r="CGP87" s="230"/>
      <c r="CGQ87" s="230"/>
      <c r="CGR87" s="230"/>
      <c r="CGS87" s="230"/>
      <c r="CGT87" s="230"/>
      <c r="CGU87" s="230"/>
      <c r="CGV87" s="230"/>
      <c r="CGW87" s="230"/>
      <c r="CGX87" s="230"/>
      <c r="CGY87" s="230"/>
      <c r="CGZ87" s="230"/>
      <c r="CHA87" s="230"/>
      <c r="CHB87" s="230"/>
      <c r="CHC87" s="230"/>
      <c r="CHD87" s="230"/>
      <c r="CHE87" s="230"/>
      <c r="CHF87" s="230"/>
      <c r="CHG87" s="230"/>
      <c r="CHH87" s="230"/>
      <c r="CHI87" s="230"/>
      <c r="CHJ87" s="230"/>
      <c r="CHK87" s="230"/>
      <c r="CHL87" s="230"/>
      <c r="CHM87" s="230"/>
      <c r="CHN87" s="230"/>
      <c r="CHO87" s="230"/>
      <c r="CHP87" s="230"/>
      <c r="CHQ87" s="230"/>
      <c r="CHR87" s="230"/>
      <c r="CHS87" s="230"/>
      <c r="CHT87" s="230"/>
      <c r="CHU87" s="230"/>
      <c r="CHV87" s="230"/>
      <c r="CHW87" s="230"/>
      <c r="CHX87" s="230"/>
      <c r="CHY87" s="230"/>
      <c r="CHZ87" s="230"/>
      <c r="CIA87" s="230"/>
      <c r="CIB87" s="230"/>
      <c r="CIC87" s="230"/>
      <c r="CID87" s="230"/>
      <c r="CIE87" s="230"/>
      <c r="CIF87" s="230"/>
      <c r="CIG87" s="230"/>
      <c r="CIH87" s="230"/>
      <c r="CII87" s="230"/>
      <c r="CIJ87" s="230"/>
      <c r="CIK87" s="230"/>
      <c r="CIL87" s="230"/>
      <c r="CIM87" s="230"/>
      <c r="CIN87" s="230"/>
      <c r="CIO87" s="230"/>
      <c r="CIP87" s="230"/>
      <c r="CIQ87" s="230"/>
      <c r="CIR87" s="230"/>
      <c r="CIS87" s="230"/>
      <c r="CIT87" s="230"/>
      <c r="CIU87" s="230"/>
      <c r="CIV87" s="230"/>
      <c r="CIW87" s="230"/>
      <c r="CIX87" s="230"/>
      <c r="CIY87" s="230"/>
      <c r="CIZ87" s="230"/>
      <c r="CJA87" s="230"/>
      <c r="CJB87" s="230"/>
      <c r="CJC87" s="230"/>
      <c r="CJD87" s="230"/>
      <c r="CJE87" s="230"/>
      <c r="CJF87" s="230"/>
      <c r="CJG87" s="230"/>
      <c r="CJH87" s="230"/>
      <c r="CJI87" s="230"/>
      <c r="CJJ87" s="230"/>
      <c r="CJK87" s="230"/>
      <c r="CJL87" s="230"/>
      <c r="CJM87" s="230"/>
      <c r="CJN87" s="230"/>
      <c r="CJO87" s="230"/>
      <c r="CJP87" s="230"/>
      <c r="CJQ87" s="230"/>
      <c r="CJR87" s="230"/>
      <c r="CJS87" s="230"/>
      <c r="CJT87" s="230"/>
      <c r="CJU87" s="230"/>
      <c r="CJV87" s="230"/>
      <c r="CJW87" s="230"/>
      <c r="CJX87" s="230"/>
      <c r="CJY87" s="230"/>
      <c r="CJZ87" s="230"/>
      <c r="CKA87" s="230"/>
      <c r="CKB87" s="230"/>
      <c r="CKC87" s="230"/>
      <c r="CKD87" s="230"/>
      <c r="CKE87" s="230"/>
      <c r="CKF87" s="230"/>
      <c r="CKG87" s="230"/>
      <c r="CKH87" s="230"/>
      <c r="CKI87" s="230"/>
      <c r="CKJ87" s="230"/>
      <c r="CKK87" s="230"/>
      <c r="CKL87" s="230"/>
      <c r="CKM87" s="230"/>
      <c r="CKN87" s="230"/>
      <c r="CKO87" s="230"/>
      <c r="CKP87" s="230"/>
      <c r="CKQ87" s="230"/>
      <c r="CKR87" s="230"/>
      <c r="CKS87" s="230"/>
      <c r="CKT87" s="230"/>
      <c r="CKU87" s="230"/>
      <c r="CKV87" s="230"/>
      <c r="CKW87" s="230"/>
      <c r="CKX87" s="230"/>
      <c r="CKY87" s="230"/>
      <c r="CKZ87" s="230"/>
      <c r="CLA87" s="230"/>
      <c r="CLB87" s="230"/>
      <c r="CLC87" s="230"/>
      <c r="CLD87" s="230"/>
      <c r="CLE87" s="230"/>
      <c r="CLF87" s="230"/>
      <c r="CLG87" s="230"/>
      <c r="CLH87" s="230"/>
      <c r="CLI87" s="230"/>
      <c r="CLJ87" s="230"/>
      <c r="CLK87" s="230"/>
      <c r="CLL87" s="230"/>
      <c r="CLM87" s="230"/>
      <c r="CLN87" s="230"/>
      <c r="CLO87" s="230"/>
      <c r="CLP87" s="230"/>
      <c r="CLQ87" s="230"/>
      <c r="CLR87" s="230"/>
      <c r="CLS87" s="230"/>
      <c r="CLT87" s="230"/>
      <c r="CLU87" s="230"/>
      <c r="CLV87" s="230"/>
      <c r="CLW87" s="230"/>
      <c r="CLX87" s="230"/>
      <c r="CLY87" s="230"/>
      <c r="CLZ87" s="230"/>
      <c r="CMA87" s="230"/>
      <c r="CMB87" s="230"/>
      <c r="CMC87" s="230"/>
      <c r="CMD87" s="230"/>
      <c r="CME87" s="230"/>
      <c r="CMF87" s="230"/>
      <c r="CMG87" s="230"/>
      <c r="CMH87" s="230"/>
      <c r="CMI87" s="230"/>
      <c r="CMJ87" s="230"/>
      <c r="CMK87" s="230"/>
      <c r="CML87" s="230"/>
      <c r="CMM87" s="230"/>
      <c r="CMN87" s="230"/>
      <c r="CMO87" s="230"/>
      <c r="CMP87" s="230"/>
      <c r="CMQ87" s="230"/>
      <c r="CMR87" s="230"/>
      <c r="CMS87" s="230"/>
      <c r="CMT87" s="230"/>
      <c r="CMU87" s="230"/>
      <c r="CMV87" s="230"/>
      <c r="CMW87" s="230"/>
      <c r="CMX87" s="230"/>
      <c r="CMY87" s="230"/>
      <c r="CMZ87" s="230"/>
      <c r="CNA87" s="230"/>
      <c r="CNB87" s="230"/>
      <c r="CNC87" s="230"/>
      <c r="CND87" s="230"/>
      <c r="CNE87" s="230"/>
      <c r="CNF87" s="230"/>
      <c r="CNG87" s="230"/>
      <c r="CNH87" s="230"/>
      <c r="CNI87" s="230"/>
      <c r="CNJ87" s="230"/>
      <c r="CNK87" s="230"/>
      <c r="CNL87" s="230"/>
      <c r="CNM87" s="230"/>
      <c r="CNN87" s="230"/>
      <c r="CNO87" s="230"/>
      <c r="CNP87" s="230"/>
      <c r="CNQ87" s="230"/>
      <c r="CNR87" s="230"/>
      <c r="CNS87" s="230"/>
      <c r="CNT87" s="230"/>
      <c r="CNU87" s="230"/>
      <c r="CNV87" s="230"/>
      <c r="CNW87" s="230"/>
      <c r="CNX87" s="230"/>
      <c r="CNY87" s="230"/>
      <c r="CNZ87" s="230"/>
      <c r="COA87" s="230"/>
      <c r="COB87" s="230"/>
      <c r="COC87" s="230"/>
      <c r="COD87" s="230"/>
      <c r="COE87" s="230"/>
      <c r="COF87" s="230"/>
      <c r="COG87" s="230"/>
      <c r="COH87" s="230"/>
      <c r="COI87" s="230"/>
      <c r="COJ87" s="230"/>
      <c r="COK87" s="230"/>
      <c r="COL87" s="230"/>
      <c r="COM87" s="230"/>
      <c r="CON87" s="230"/>
      <c r="COO87" s="230"/>
      <c r="COP87" s="230"/>
      <c r="COQ87" s="230"/>
      <c r="COR87" s="230"/>
      <c r="COS87" s="230"/>
      <c r="COT87" s="230"/>
      <c r="COU87" s="230"/>
      <c r="COV87" s="230"/>
      <c r="COW87" s="230"/>
      <c r="COX87" s="230"/>
      <c r="COY87" s="230"/>
      <c r="COZ87" s="230"/>
      <c r="CPA87" s="230"/>
      <c r="CPB87" s="230"/>
      <c r="CPC87" s="230"/>
      <c r="CPD87" s="230"/>
      <c r="CPE87" s="230"/>
      <c r="CPF87" s="230"/>
      <c r="CPG87" s="230"/>
      <c r="CPH87" s="230"/>
      <c r="CPI87" s="230"/>
      <c r="CPJ87" s="230"/>
      <c r="CPK87" s="230"/>
      <c r="CPL87" s="230"/>
      <c r="CPM87" s="230"/>
      <c r="CPN87" s="230"/>
      <c r="CPO87" s="230"/>
      <c r="CPP87" s="230"/>
      <c r="CPQ87" s="230"/>
      <c r="CPR87" s="230"/>
      <c r="CPS87" s="230"/>
      <c r="CPT87" s="230"/>
      <c r="CPU87" s="230"/>
      <c r="CPV87" s="230"/>
      <c r="CPW87" s="230"/>
      <c r="CPX87" s="230"/>
      <c r="CPY87" s="230"/>
      <c r="CPZ87" s="230"/>
      <c r="CQA87" s="230"/>
      <c r="CQB87" s="230"/>
      <c r="CQC87" s="230"/>
      <c r="CQD87" s="230"/>
      <c r="CQE87" s="230"/>
      <c r="CQF87" s="230"/>
      <c r="CQG87" s="230"/>
      <c r="CQH87" s="230"/>
      <c r="CQI87" s="230"/>
      <c r="CQJ87" s="230"/>
      <c r="CQK87" s="230"/>
      <c r="CQL87" s="230"/>
      <c r="CQM87" s="230"/>
      <c r="CQN87" s="230"/>
      <c r="CQO87" s="230"/>
      <c r="CQP87" s="230"/>
      <c r="CQQ87" s="230"/>
      <c r="CQR87" s="230"/>
      <c r="CQS87" s="230"/>
      <c r="CQT87" s="230"/>
      <c r="CQU87" s="230"/>
      <c r="CQV87" s="230"/>
      <c r="CQW87" s="230"/>
      <c r="CQX87" s="230"/>
      <c r="CQY87" s="230"/>
      <c r="CQZ87" s="230"/>
      <c r="CRA87" s="230"/>
      <c r="CRB87" s="230"/>
      <c r="CRC87" s="230"/>
      <c r="CRD87" s="230"/>
      <c r="CRE87" s="230"/>
      <c r="CRF87" s="230"/>
      <c r="CRG87" s="230"/>
      <c r="CRH87" s="230"/>
      <c r="CRI87" s="230"/>
      <c r="CRJ87" s="230"/>
      <c r="CRK87" s="230"/>
      <c r="CRL87" s="230"/>
      <c r="CRM87" s="230"/>
      <c r="CRN87" s="230"/>
      <c r="CRO87" s="230"/>
      <c r="CRP87" s="230"/>
      <c r="CRQ87" s="230"/>
      <c r="CRR87" s="230"/>
      <c r="CRS87" s="230"/>
      <c r="CRT87" s="230"/>
      <c r="CRU87" s="230"/>
      <c r="CRV87" s="230"/>
      <c r="CRW87" s="230"/>
      <c r="CRX87" s="230"/>
      <c r="CRY87" s="230"/>
      <c r="CRZ87" s="230"/>
      <c r="CSA87" s="230"/>
      <c r="CSB87" s="230"/>
      <c r="CSC87" s="230"/>
      <c r="CSD87" s="230"/>
      <c r="CSE87" s="230"/>
      <c r="CSF87" s="230"/>
      <c r="CSG87" s="230"/>
      <c r="CSH87" s="230"/>
      <c r="CSI87" s="230"/>
      <c r="CSJ87" s="230"/>
      <c r="CSK87" s="230"/>
      <c r="CSL87" s="230"/>
      <c r="CSM87" s="230"/>
      <c r="CSN87" s="230"/>
      <c r="CSO87" s="230"/>
      <c r="CSP87" s="230"/>
      <c r="CSQ87" s="230"/>
      <c r="CSR87" s="230"/>
      <c r="CSS87" s="230"/>
      <c r="CST87" s="230"/>
      <c r="CSU87" s="230"/>
      <c r="CSV87" s="230"/>
      <c r="CSW87" s="230"/>
      <c r="CSX87" s="230"/>
      <c r="CSY87" s="230"/>
      <c r="CSZ87" s="230"/>
      <c r="CTA87" s="230"/>
      <c r="CTB87" s="230"/>
      <c r="CTC87" s="230"/>
      <c r="CTD87" s="230"/>
      <c r="CTE87" s="230"/>
      <c r="CTF87" s="230"/>
      <c r="CTG87" s="230"/>
      <c r="CTH87" s="230"/>
      <c r="CTI87" s="230"/>
      <c r="CTJ87" s="230"/>
      <c r="CTK87" s="230"/>
      <c r="CTL87" s="230"/>
      <c r="CTM87" s="230"/>
      <c r="CTN87" s="230"/>
      <c r="CTO87" s="230"/>
      <c r="CTP87" s="230"/>
      <c r="CTQ87" s="230"/>
      <c r="CTR87" s="230"/>
      <c r="CTS87" s="230"/>
      <c r="CTT87" s="230"/>
      <c r="CTU87" s="230"/>
      <c r="CTV87" s="230"/>
      <c r="CTW87" s="230"/>
      <c r="CTX87" s="230"/>
      <c r="CTY87" s="230"/>
      <c r="CTZ87" s="230"/>
      <c r="CUA87" s="230"/>
      <c r="CUB87" s="230"/>
      <c r="CUC87" s="230"/>
      <c r="CUD87" s="230"/>
      <c r="CUE87" s="230"/>
      <c r="CUF87" s="230"/>
      <c r="CUG87" s="230"/>
      <c r="CUH87" s="230"/>
      <c r="CUI87" s="230"/>
      <c r="CUJ87" s="230"/>
      <c r="CUK87" s="230"/>
      <c r="CUL87" s="230"/>
      <c r="CUM87" s="230"/>
      <c r="CUN87" s="230"/>
      <c r="CUO87" s="230"/>
      <c r="CUP87" s="230"/>
      <c r="CUQ87" s="230"/>
      <c r="CUR87" s="230"/>
      <c r="CUS87" s="230"/>
      <c r="CUT87" s="230"/>
      <c r="CUU87" s="230"/>
      <c r="CUV87" s="230"/>
      <c r="CUW87" s="230"/>
      <c r="CUX87" s="230"/>
      <c r="CUY87" s="230"/>
      <c r="CUZ87" s="230"/>
      <c r="CVA87" s="230"/>
      <c r="CVB87" s="230"/>
      <c r="CVC87" s="230"/>
      <c r="CVD87" s="230"/>
      <c r="CVE87" s="230"/>
      <c r="CVF87" s="230"/>
      <c r="CVG87" s="230"/>
      <c r="CVH87" s="230"/>
      <c r="CVI87" s="230"/>
      <c r="CVJ87" s="230"/>
      <c r="CVK87" s="230"/>
      <c r="CVL87" s="230"/>
      <c r="CVM87" s="230"/>
      <c r="CVN87" s="230"/>
      <c r="CVO87" s="230"/>
      <c r="CVP87" s="230"/>
      <c r="CVQ87" s="230"/>
      <c r="CVR87" s="230"/>
      <c r="CVS87" s="230"/>
      <c r="CVT87" s="230"/>
      <c r="CVU87" s="230"/>
      <c r="CVV87" s="230"/>
      <c r="CVW87" s="230"/>
      <c r="CVX87" s="230"/>
      <c r="CVY87" s="230"/>
      <c r="CVZ87" s="230"/>
      <c r="CWA87" s="230"/>
      <c r="CWB87" s="230"/>
      <c r="CWC87" s="230"/>
      <c r="CWD87" s="230"/>
      <c r="CWE87" s="230"/>
      <c r="CWF87" s="230"/>
      <c r="CWG87" s="230"/>
      <c r="CWH87" s="230"/>
      <c r="CWI87" s="230"/>
      <c r="CWJ87" s="230"/>
      <c r="CWK87" s="230"/>
      <c r="CWL87" s="230"/>
      <c r="CWM87" s="230"/>
      <c r="CWN87" s="230"/>
      <c r="CWO87" s="230"/>
      <c r="CWP87" s="230"/>
      <c r="CWQ87" s="230"/>
      <c r="CWR87" s="230"/>
      <c r="CWS87" s="230"/>
      <c r="CWT87" s="230"/>
      <c r="CWU87" s="230"/>
      <c r="CWV87" s="230"/>
      <c r="CWW87" s="230"/>
      <c r="CWX87" s="230"/>
      <c r="CWY87" s="230"/>
      <c r="CWZ87" s="230"/>
      <c r="CXA87" s="230"/>
      <c r="CXB87" s="230"/>
      <c r="CXC87" s="230"/>
      <c r="CXD87" s="230"/>
      <c r="CXE87" s="230"/>
      <c r="CXF87" s="230"/>
      <c r="CXG87" s="230"/>
      <c r="CXH87" s="230"/>
      <c r="CXI87" s="230"/>
      <c r="CXJ87" s="230"/>
      <c r="CXK87" s="230"/>
      <c r="CXL87" s="230"/>
      <c r="CXM87" s="230"/>
      <c r="CXN87" s="230"/>
      <c r="CXO87" s="230"/>
      <c r="CXP87" s="230"/>
      <c r="CXQ87" s="230"/>
      <c r="CXR87" s="230"/>
      <c r="CXS87" s="230"/>
      <c r="CXT87" s="230"/>
      <c r="CXU87" s="230"/>
      <c r="CXV87" s="230"/>
      <c r="CXW87" s="230"/>
      <c r="CXX87" s="230"/>
      <c r="CXY87" s="230"/>
      <c r="CXZ87" s="230"/>
      <c r="CYA87" s="230"/>
      <c r="CYB87" s="230"/>
      <c r="CYC87" s="230"/>
      <c r="CYD87" s="230"/>
      <c r="CYE87" s="230"/>
      <c r="CYF87" s="230"/>
      <c r="CYG87" s="230"/>
      <c r="CYH87" s="230"/>
      <c r="CYI87" s="230"/>
      <c r="CYJ87" s="230"/>
      <c r="CYK87" s="230"/>
      <c r="CYL87" s="230"/>
      <c r="CYM87" s="230"/>
      <c r="CYN87" s="230"/>
      <c r="CYO87" s="230"/>
      <c r="CYP87" s="230"/>
      <c r="CYQ87" s="230"/>
      <c r="CYR87" s="230"/>
      <c r="CYS87" s="230"/>
      <c r="CYT87" s="230"/>
      <c r="CYU87" s="230"/>
      <c r="CYV87" s="230"/>
      <c r="CYW87" s="230"/>
      <c r="CYX87" s="230"/>
      <c r="CYY87" s="230"/>
      <c r="CYZ87" s="230"/>
      <c r="CZA87" s="230"/>
      <c r="CZB87" s="230"/>
      <c r="CZC87" s="230"/>
      <c r="CZD87" s="230"/>
      <c r="CZE87" s="230"/>
      <c r="CZF87" s="230"/>
      <c r="CZG87" s="230"/>
      <c r="CZH87" s="230"/>
      <c r="CZI87" s="230"/>
      <c r="CZJ87" s="230"/>
      <c r="CZK87" s="230"/>
      <c r="CZL87" s="230"/>
      <c r="CZM87" s="230"/>
      <c r="CZN87" s="230"/>
      <c r="CZO87" s="230"/>
      <c r="CZP87" s="230"/>
      <c r="CZQ87" s="230"/>
      <c r="CZR87" s="230"/>
      <c r="CZS87" s="230"/>
      <c r="CZT87" s="230"/>
      <c r="CZU87" s="230"/>
      <c r="CZV87" s="230"/>
      <c r="CZW87" s="230"/>
      <c r="CZX87" s="230"/>
      <c r="CZY87" s="230"/>
      <c r="CZZ87" s="230"/>
      <c r="DAA87" s="230"/>
      <c r="DAB87" s="230"/>
      <c r="DAC87" s="230"/>
      <c r="DAD87" s="230"/>
      <c r="DAE87" s="230"/>
      <c r="DAF87" s="230"/>
      <c r="DAG87" s="230"/>
      <c r="DAH87" s="230"/>
      <c r="DAI87" s="230"/>
      <c r="DAJ87" s="230"/>
      <c r="DAK87" s="230"/>
      <c r="DAL87" s="230"/>
      <c r="DAM87" s="230"/>
      <c r="DAN87" s="230"/>
      <c r="DAO87" s="230"/>
      <c r="DAP87" s="230"/>
      <c r="DAQ87" s="230"/>
      <c r="DAR87" s="230"/>
      <c r="DAS87" s="230"/>
      <c r="DAT87" s="230"/>
      <c r="DAU87" s="230"/>
      <c r="DAV87" s="230"/>
      <c r="DAW87" s="230"/>
      <c r="DAX87" s="230"/>
      <c r="DAY87" s="230"/>
      <c r="DAZ87" s="230"/>
      <c r="DBA87" s="230"/>
      <c r="DBB87" s="230"/>
      <c r="DBC87" s="230"/>
      <c r="DBD87" s="230"/>
      <c r="DBE87" s="230"/>
      <c r="DBF87" s="230"/>
      <c r="DBG87" s="230"/>
      <c r="DBH87" s="230"/>
      <c r="DBI87" s="230"/>
      <c r="DBJ87" s="230"/>
      <c r="DBK87" s="230"/>
      <c r="DBL87" s="230"/>
      <c r="DBM87" s="230"/>
      <c r="DBN87" s="230"/>
      <c r="DBO87" s="230"/>
      <c r="DBP87" s="230"/>
      <c r="DBQ87" s="230"/>
      <c r="DBR87" s="230"/>
      <c r="DBS87" s="230"/>
      <c r="DBT87" s="230"/>
      <c r="DBU87" s="230"/>
      <c r="DBV87" s="230"/>
      <c r="DBW87" s="230"/>
      <c r="DBX87" s="230"/>
      <c r="DBY87" s="230"/>
      <c r="DBZ87" s="230"/>
      <c r="DCA87" s="230"/>
      <c r="DCB87" s="230"/>
      <c r="DCC87" s="230"/>
      <c r="DCD87" s="230"/>
      <c r="DCE87" s="230"/>
      <c r="DCF87" s="230"/>
      <c r="DCG87" s="230"/>
      <c r="DCH87" s="230"/>
      <c r="DCI87" s="230"/>
      <c r="DCJ87" s="230"/>
      <c r="DCK87" s="230"/>
      <c r="DCL87" s="230"/>
      <c r="DCM87" s="230"/>
      <c r="DCN87" s="230"/>
      <c r="DCO87" s="230"/>
      <c r="DCP87" s="230"/>
      <c r="DCQ87" s="230"/>
      <c r="DCR87" s="230"/>
      <c r="DCS87" s="230"/>
      <c r="DCT87" s="230"/>
      <c r="DCU87" s="230"/>
      <c r="DCV87" s="230"/>
      <c r="DCW87" s="230"/>
      <c r="DCX87" s="230"/>
      <c r="DCY87" s="230"/>
      <c r="DCZ87" s="230"/>
      <c r="DDA87" s="230"/>
      <c r="DDB87" s="230"/>
      <c r="DDC87" s="230"/>
      <c r="DDD87" s="230"/>
      <c r="DDE87" s="230"/>
      <c r="DDF87" s="230"/>
      <c r="DDG87" s="230"/>
      <c r="DDH87" s="230"/>
      <c r="DDI87" s="230"/>
      <c r="DDJ87" s="230"/>
      <c r="DDK87" s="230"/>
      <c r="DDL87" s="230"/>
      <c r="DDM87" s="230"/>
      <c r="DDN87" s="230"/>
      <c r="DDO87" s="230"/>
      <c r="DDP87" s="230"/>
      <c r="DDQ87" s="230"/>
      <c r="DDR87" s="230"/>
      <c r="DDS87" s="230"/>
      <c r="DDT87" s="230"/>
      <c r="DDU87" s="230"/>
      <c r="DDV87" s="230"/>
      <c r="DDW87" s="230"/>
      <c r="DDX87" s="230"/>
      <c r="DDY87" s="230"/>
      <c r="DDZ87" s="230"/>
      <c r="DEA87" s="230"/>
      <c r="DEB87" s="230"/>
      <c r="DEC87" s="230"/>
      <c r="DED87" s="230"/>
      <c r="DEE87" s="230"/>
      <c r="DEF87" s="230"/>
      <c r="DEG87" s="230"/>
      <c r="DEH87" s="230"/>
      <c r="DEI87" s="230"/>
      <c r="DEJ87" s="230"/>
      <c r="DEK87" s="230"/>
      <c r="DEL87" s="230"/>
      <c r="DEM87" s="230"/>
      <c r="DEN87" s="230"/>
      <c r="DEO87" s="230"/>
      <c r="DEP87" s="230"/>
      <c r="DEQ87" s="230"/>
      <c r="DER87" s="230"/>
      <c r="DES87" s="230"/>
      <c r="DET87" s="230"/>
      <c r="DEU87" s="230"/>
      <c r="DEV87" s="230"/>
      <c r="DEW87" s="230"/>
      <c r="DEX87" s="230"/>
      <c r="DEY87" s="230"/>
      <c r="DEZ87" s="230"/>
      <c r="DFA87" s="230"/>
      <c r="DFB87" s="230"/>
      <c r="DFC87" s="230"/>
      <c r="DFD87" s="230"/>
      <c r="DFE87" s="230"/>
      <c r="DFF87" s="230"/>
      <c r="DFG87" s="230"/>
      <c r="DFH87" s="230"/>
      <c r="DFI87" s="230"/>
      <c r="DFJ87" s="230"/>
      <c r="DFK87" s="230"/>
      <c r="DFL87" s="230"/>
      <c r="DFM87" s="230"/>
      <c r="DFN87" s="230"/>
      <c r="DFO87" s="230"/>
      <c r="DFP87" s="230"/>
      <c r="DFQ87" s="230"/>
      <c r="DFR87" s="230"/>
      <c r="DFS87" s="230"/>
      <c r="DFT87" s="230"/>
      <c r="DFU87" s="230"/>
      <c r="DFV87" s="230"/>
      <c r="DFW87" s="230"/>
      <c r="DFX87" s="230"/>
      <c r="DFY87" s="230"/>
      <c r="DFZ87" s="230"/>
      <c r="DGA87" s="230"/>
      <c r="DGB87" s="230"/>
      <c r="DGC87" s="230"/>
      <c r="DGD87" s="230"/>
      <c r="DGE87" s="230"/>
      <c r="DGF87" s="230"/>
      <c r="DGG87" s="230"/>
      <c r="DGH87" s="230"/>
      <c r="DGI87" s="230"/>
      <c r="DGJ87" s="230"/>
      <c r="DGK87" s="230"/>
      <c r="DGL87" s="230"/>
      <c r="DGM87" s="230"/>
      <c r="DGN87" s="230"/>
      <c r="DGO87" s="230"/>
      <c r="DGP87" s="230"/>
      <c r="DGQ87" s="230"/>
      <c r="DGR87" s="230"/>
      <c r="DGS87" s="230"/>
      <c r="DGT87" s="230"/>
      <c r="DGU87" s="230"/>
      <c r="DGV87" s="230"/>
      <c r="DGW87" s="230"/>
      <c r="DGX87" s="230"/>
      <c r="DGY87" s="230"/>
      <c r="DGZ87" s="230"/>
      <c r="DHA87" s="230"/>
      <c r="DHB87" s="230"/>
      <c r="DHC87" s="230"/>
      <c r="DHD87" s="230"/>
      <c r="DHE87" s="230"/>
      <c r="DHF87" s="230"/>
      <c r="DHG87" s="230"/>
      <c r="DHH87" s="230"/>
      <c r="DHI87" s="230"/>
      <c r="DHJ87" s="230"/>
      <c r="DHK87" s="230"/>
      <c r="DHL87" s="230"/>
      <c r="DHM87" s="230"/>
      <c r="DHN87" s="230"/>
      <c r="DHO87" s="230"/>
      <c r="DHP87" s="230"/>
      <c r="DHQ87" s="230"/>
      <c r="DHR87" s="230"/>
      <c r="DHS87" s="230"/>
      <c r="DHT87" s="230"/>
      <c r="DHU87" s="230"/>
      <c r="DHV87" s="230"/>
      <c r="DHW87" s="230"/>
      <c r="DHX87" s="230"/>
      <c r="DHY87" s="230"/>
      <c r="DHZ87" s="230"/>
      <c r="DIA87" s="230"/>
      <c r="DIB87" s="230"/>
      <c r="DIC87" s="230"/>
      <c r="DID87" s="230"/>
      <c r="DIE87" s="230"/>
      <c r="DIF87" s="230"/>
      <c r="DIG87" s="230"/>
      <c r="DIH87" s="230"/>
      <c r="DII87" s="230"/>
      <c r="DIJ87" s="230"/>
      <c r="DIK87" s="230"/>
      <c r="DIL87" s="230"/>
      <c r="DIM87" s="230"/>
      <c r="DIN87" s="230"/>
      <c r="DIO87" s="230"/>
      <c r="DIP87" s="230"/>
      <c r="DIQ87" s="230"/>
      <c r="DIR87" s="230"/>
      <c r="DIS87" s="230"/>
      <c r="DIT87" s="230"/>
      <c r="DIU87" s="230"/>
      <c r="DIV87" s="230"/>
      <c r="DIW87" s="230"/>
      <c r="DIX87" s="230"/>
      <c r="DIY87" s="230"/>
      <c r="DIZ87" s="230"/>
      <c r="DJA87" s="230"/>
      <c r="DJB87" s="230"/>
      <c r="DJC87" s="230"/>
      <c r="DJD87" s="230"/>
      <c r="DJE87" s="230"/>
      <c r="DJF87" s="230"/>
      <c r="DJG87" s="230"/>
      <c r="DJH87" s="230"/>
      <c r="DJI87" s="230"/>
      <c r="DJJ87" s="230"/>
      <c r="DJK87" s="230"/>
      <c r="DJL87" s="230"/>
      <c r="DJM87" s="230"/>
      <c r="DJN87" s="230"/>
      <c r="DJO87" s="230"/>
      <c r="DJP87" s="230"/>
      <c r="DJQ87" s="230"/>
      <c r="DJR87" s="230"/>
      <c r="DJS87" s="230"/>
      <c r="DJT87" s="230"/>
      <c r="DJU87" s="230"/>
      <c r="DJV87" s="230"/>
      <c r="DJW87" s="230"/>
      <c r="DJX87" s="230"/>
      <c r="DJY87" s="230"/>
      <c r="DJZ87" s="230"/>
      <c r="DKA87" s="230"/>
      <c r="DKB87" s="230"/>
      <c r="DKC87" s="230"/>
      <c r="DKD87" s="230"/>
      <c r="DKE87" s="230"/>
      <c r="DKF87" s="230"/>
      <c r="DKG87" s="230"/>
      <c r="DKH87" s="230"/>
      <c r="DKI87" s="230"/>
      <c r="DKJ87" s="230"/>
      <c r="DKK87" s="230"/>
      <c r="DKL87" s="230"/>
      <c r="DKM87" s="230"/>
      <c r="DKN87" s="230"/>
      <c r="DKO87" s="230"/>
      <c r="DKP87" s="230"/>
      <c r="DKQ87" s="230"/>
      <c r="DKR87" s="230"/>
      <c r="DKS87" s="230"/>
      <c r="DKT87" s="230"/>
      <c r="DKU87" s="230"/>
      <c r="DKV87" s="230"/>
      <c r="DKW87" s="230"/>
      <c r="DKX87" s="230"/>
      <c r="DKY87" s="230"/>
      <c r="DKZ87" s="230"/>
      <c r="DLA87" s="230"/>
      <c r="DLB87" s="230"/>
      <c r="DLC87" s="230"/>
      <c r="DLD87" s="230"/>
      <c r="DLE87" s="230"/>
      <c r="DLF87" s="230"/>
      <c r="DLG87" s="230"/>
      <c r="DLH87" s="230"/>
      <c r="DLI87" s="230"/>
      <c r="DLJ87" s="230"/>
      <c r="DLK87" s="230"/>
      <c r="DLL87" s="230"/>
      <c r="DLM87" s="230"/>
      <c r="DLN87" s="230"/>
      <c r="DLO87" s="230"/>
      <c r="DLP87" s="230"/>
      <c r="DLQ87" s="230"/>
      <c r="DLR87" s="230"/>
      <c r="DLS87" s="230"/>
      <c r="DLT87" s="230"/>
      <c r="DLU87" s="230"/>
      <c r="DLV87" s="230"/>
      <c r="DLW87" s="230"/>
      <c r="DLX87" s="230"/>
      <c r="DLY87" s="230"/>
      <c r="DLZ87" s="230"/>
      <c r="DMA87" s="230"/>
      <c r="DMB87" s="230"/>
      <c r="DMC87" s="230"/>
      <c r="DMD87" s="230"/>
      <c r="DME87" s="230"/>
      <c r="DMF87" s="230"/>
      <c r="DMG87" s="230"/>
      <c r="DMH87" s="230"/>
      <c r="DMI87" s="230"/>
      <c r="DMJ87" s="230"/>
      <c r="DMK87" s="230"/>
      <c r="DML87" s="230"/>
      <c r="DMM87" s="230"/>
      <c r="DMN87" s="230"/>
      <c r="DMO87" s="230"/>
      <c r="DMP87" s="230"/>
      <c r="DMQ87" s="230"/>
      <c r="DMR87" s="230"/>
      <c r="DMS87" s="230"/>
      <c r="DMT87" s="230"/>
      <c r="DMU87" s="230"/>
      <c r="DMV87" s="230"/>
      <c r="DMW87" s="230"/>
      <c r="DMX87" s="230"/>
      <c r="DMY87" s="230"/>
      <c r="DMZ87" s="230"/>
      <c r="DNA87" s="230"/>
      <c r="DNB87" s="230"/>
      <c r="DNC87" s="230"/>
      <c r="DND87" s="230"/>
      <c r="DNE87" s="230"/>
      <c r="DNF87" s="230"/>
      <c r="DNG87" s="230"/>
      <c r="DNH87" s="230"/>
      <c r="DNI87" s="230"/>
      <c r="DNJ87" s="230"/>
      <c r="DNK87" s="230"/>
      <c r="DNL87" s="230"/>
      <c r="DNM87" s="230"/>
      <c r="DNN87" s="230"/>
      <c r="DNO87" s="230"/>
      <c r="DNP87" s="230"/>
      <c r="DNQ87" s="230"/>
      <c r="DNR87" s="230"/>
      <c r="DNS87" s="230"/>
      <c r="DNT87" s="230"/>
      <c r="DNU87" s="230"/>
      <c r="DNV87" s="230"/>
      <c r="DNW87" s="230"/>
      <c r="DNX87" s="230"/>
      <c r="DNY87" s="230"/>
      <c r="DNZ87" s="230"/>
      <c r="DOA87" s="230"/>
      <c r="DOB87" s="230"/>
      <c r="DOC87" s="230"/>
      <c r="DOD87" s="230"/>
      <c r="DOE87" s="230"/>
      <c r="DOF87" s="230"/>
      <c r="DOG87" s="230"/>
      <c r="DOH87" s="230"/>
      <c r="DOI87" s="230"/>
      <c r="DOJ87" s="230"/>
      <c r="DOK87" s="230"/>
      <c r="DOL87" s="230"/>
      <c r="DOM87" s="230"/>
      <c r="DON87" s="230"/>
      <c r="DOO87" s="230"/>
      <c r="DOP87" s="230"/>
      <c r="DOQ87" s="230"/>
      <c r="DOR87" s="230"/>
      <c r="DOS87" s="230"/>
      <c r="DOT87" s="230"/>
      <c r="DOU87" s="230"/>
      <c r="DOV87" s="230"/>
      <c r="DOW87" s="230"/>
      <c r="DOX87" s="230"/>
      <c r="DOY87" s="230"/>
      <c r="DOZ87" s="230"/>
      <c r="DPA87" s="230"/>
      <c r="DPB87" s="230"/>
      <c r="DPC87" s="230"/>
      <c r="DPD87" s="230"/>
      <c r="DPE87" s="230"/>
      <c r="DPF87" s="230"/>
      <c r="DPG87" s="230"/>
      <c r="DPH87" s="230"/>
      <c r="DPI87" s="230"/>
      <c r="DPJ87" s="230"/>
      <c r="DPK87" s="230"/>
      <c r="DPL87" s="230"/>
      <c r="DPM87" s="230"/>
      <c r="DPN87" s="230"/>
      <c r="DPO87" s="230"/>
      <c r="DPP87" s="230"/>
      <c r="DPQ87" s="230"/>
      <c r="DPR87" s="230"/>
      <c r="DPS87" s="230"/>
      <c r="DPT87" s="230"/>
      <c r="DPU87" s="230"/>
      <c r="DPV87" s="230"/>
      <c r="DPW87" s="230"/>
      <c r="DPX87" s="230"/>
      <c r="DPY87" s="230"/>
      <c r="DPZ87" s="230"/>
      <c r="DQA87" s="230"/>
      <c r="DQB87" s="230"/>
      <c r="DQC87" s="230"/>
      <c r="DQD87" s="230"/>
      <c r="DQE87" s="230"/>
      <c r="DQF87" s="230"/>
      <c r="DQG87" s="230"/>
      <c r="DQH87" s="230"/>
      <c r="DQI87" s="230"/>
      <c r="DQJ87" s="230"/>
      <c r="DQK87" s="230"/>
      <c r="DQL87" s="230"/>
      <c r="DQM87" s="230"/>
      <c r="DQN87" s="230"/>
      <c r="DQO87" s="230"/>
      <c r="DQP87" s="230"/>
      <c r="DQQ87" s="230"/>
      <c r="DQR87" s="230"/>
      <c r="DQS87" s="230"/>
      <c r="DQT87" s="230"/>
      <c r="DQU87" s="230"/>
      <c r="DQV87" s="230"/>
      <c r="DQW87" s="230"/>
      <c r="DQX87" s="230"/>
      <c r="DQY87" s="230"/>
      <c r="DQZ87" s="230"/>
      <c r="DRA87" s="230"/>
      <c r="DRB87" s="230"/>
      <c r="DRC87" s="230"/>
      <c r="DRD87" s="230"/>
      <c r="DRE87" s="230"/>
      <c r="DRF87" s="230"/>
      <c r="DRG87" s="230"/>
      <c r="DRH87" s="230"/>
      <c r="DRI87" s="230"/>
      <c r="DRJ87" s="230"/>
      <c r="DRK87" s="230"/>
      <c r="DRL87" s="230"/>
      <c r="DRM87" s="230"/>
      <c r="DRN87" s="230"/>
      <c r="DRO87" s="230"/>
      <c r="DRP87" s="230"/>
      <c r="DRQ87" s="230"/>
      <c r="DRR87" s="230"/>
      <c r="DRS87" s="230"/>
      <c r="DRT87" s="230"/>
      <c r="DRU87" s="230"/>
      <c r="DRV87" s="230"/>
      <c r="DRW87" s="230"/>
      <c r="DRX87" s="230"/>
      <c r="DRY87" s="230"/>
      <c r="DRZ87" s="230"/>
      <c r="DSA87" s="230"/>
      <c r="DSB87" s="230"/>
      <c r="DSC87" s="230"/>
      <c r="DSD87" s="230"/>
      <c r="DSE87" s="230"/>
      <c r="DSF87" s="230"/>
      <c r="DSG87" s="230"/>
      <c r="DSH87" s="230"/>
      <c r="DSI87" s="230"/>
      <c r="DSJ87" s="230"/>
      <c r="DSK87" s="230"/>
      <c r="DSL87" s="230"/>
      <c r="DSM87" s="230"/>
      <c r="DSN87" s="230"/>
      <c r="DSO87" s="230"/>
      <c r="DSP87" s="230"/>
      <c r="DSQ87" s="230"/>
      <c r="DSR87" s="230"/>
      <c r="DSS87" s="230"/>
      <c r="DST87" s="230"/>
      <c r="DSU87" s="230"/>
      <c r="DSV87" s="230"/>
      <c r="DSW87" s="230"/>
      <c r="DSX87" s="230"/>
      <c r="DSY87" s="230"/>
      <c r="DSZ87" s="230"/>
      <c r="DTA87" s="230"/>
      <c r="DTB87" s="230"/>
      <c r="DTC87" s="230"/>
      <c r="DTD87" s="230"/>
      <c r="DTE87" s="230"/>
      <c r="DTF87" s="230"/>
      <c r="DTG87" s="230"/>
      <c r="DTH87" s="230"/>
      <c r="DTI87" s="230"/>
      <c r="DTJ87" s="230"/>
      <c r="DTK87" s="230"/>
      <c r="DTL87" s="230"/>
      <c r="DTM87" s="230"/>
      <c r="DTN87" s="230"/>
      <c r="DTO87" s="230"/>
      <c r="DTP87" s="230"/>
      <c r="DTQ87" s="230"/>
      <c r="DTR87" s="230"/>
      <c r="DTS87" s="230"/>
      <c r="DTT87" s="230"/>
      <c r="DTU87" s="230"/>
      <c r="DTV87" s="230"/>
      <c r="DTW87" s="230"/>
      <c r="DTX87" s="230"/>
      <c r="DTY87" s="230"/>
      <c r="DTZ87" s="230"/>
      <c r="DUA87" s="230"/>
      <c r="DUB87" s="230"/>
      <c r="DUC87" s="230"/>
      <c r="DUD87" s="230"/>
      <c r="DUE87" s="230"/>
      <c r="DUF87" s="230"/>
      <c r="DUG87" s="230"/>
      <c r="DUH87" s="230"/>
      <c r="DUI87" s="230"/>
      <c r="DUJ87" s="230"/>
      <c r="DUK87" s="230"/>
      <c r="DUL87" s="230"/>
      <c r="DUM87" s="230"/>
      <c r="DUN87" s="230"/>
      <c r="DUO87" s="230"/>
      <c r="DUP87" s="230"/>
      <c r="DUQ87" s="230"/>
      <c r="DUR87" s="230"/>
      <c r="DUS87" s="230"/>
      <c r="DUT87" s="230"/>
      <c r="DUU87" s="230"/>
      <c r="DUV87" s="230"/>
      <c r="DUW87" s="230"/>
      <c r="DUX87" s="230"/>
      <c r="DUY87" s="230"/>
      <c r="DUZ87" s="230"/>
      <c r="DVA87" s="230"/>
      <c r="DVB87" s="230"/>
      <c r="DVC87" s="230"/>
      <c r="DVD87" s="230"/>
      <c r="DVE87" s="230"/>
      <c r="DVF87" s="230"/>
      <c r="DVG87" s="230"/>
      <c r="DVH87" s="230"/>
      <c r="DVI87" s="230"/>
      <c r="DVJ87" s="230"/>
      <c r="DVK87" s="230"/>
      <c r="DVL87" s="230"/>
      <c r="DVM87" s="230"/>
      <c r="DVN87" s="230"/>
      <c r="DVO87" s="230"/>
      <c r="DVP87" s="230"/>
      <c r="DVQ87" s="230"/>
      <c r="DVR87" s="230"/>
      <c r="DVS87" s="230"/>
      <c r="DVT87" s="230"/>
      <c r="DVU87" s="230"/>
      <c r="DVV87" s="230"/>
      <c r="DVW87" s="230"/>
      <c r="DVX87" s="230"/>
      <c r="DVY87" s="230"/>
      <c r="DVZ87" s="230"/>
      <c r="DWA87" s="230"/>
      <c r="DWB87" s="230"/>
      <c r="DWC87" s="230"/>
      <c r="DWD87" s="230"/>
      <c r="DWE87" s="230"/>
      <c r="DWF87" s="230"/>
      <c r="DWG87" s="230"/>
      <c r="DWH87" s="230"/>
      <c r="DWI87" s="230"/>
      <c r="DWJ87" s="230"/>
      <c r="DWK87" s="230"/>
      <c r="DWL87" s="230"/>
      <c r="DWM87" s="230"/>
      <c r="DWN87" s="230"/>
      <c r="DWO87" s="230"/>
      <c r="DWP87" s="230"/>
      <c r="DWQ87" s="230"/>
      <c r="DWR87" s="230"/>
      <c r="DWS87" s="230"/>
      <c r="DWT87" s="230"/>
      <c r="DWU87" s="230"/>
      <c r="DWV87" s="230"/>
      <c r="DWW87" s="230"/>
      <c r="DWX87" s="230"/>
      <c r="DWY87" s="230"/>
      <c r="DWZ87" s="230"/>
      <c r="DXA87" s="230"/>
      <c r="DXB87" s="230"/>
      <c r="DXC87" s="230"/>
      <c r="DXD87" s="230"/>
      <c r="DXE87" s="230"/>
      <c r="DXF87" s="230"/>
      <c r="DXG87" s="230"/>
      <c r="DXH87" s="230"/>
      <c r="DXI87" s="230"/>
      <c r="DXJ87" s="230"/>
      <c r="DXK87" s="230"/>
      <c r="DXL87" s="230"/>
      <c r="DXM87" s="230"/>
      <c r="DXN87" s="230"/>
      <c r="DXO87" s="230"/>
      <c r="DXP87" s="230"/>
      <c r="DXQ87" s="230"/>
      <c r="DXR87" s="230"/>
      <c r="DXS87" s="230"/>
      <c r="DXT87" s="230"/>
      <c r="DXU87" s="230"/>
      <c r="DXV87" s="230"/>
      <c r="DXW87" s="230"/>
      <c r="DXX87" s="230"/>
      <c r="DXY87" s="230"/>
      <c r="DXZ87" s="230"/>
      <c r="DYA87" s="230"/>
      <c r="DYB87" s="230"/>
      <c r="DYC87" s="230"/>
      <c r="DYD87" s="230"/>
      <c r="DYE87" s="230"/>
      <c r="DYF87" s="230"/>
      <c r="DYG87" s="230"/>
      <c r="DYH87" s="230"/>
      <c r="DYI87" s="230"/>
      <c r="DYJ87" s="230"/>
      <c r="DYK87" s="230"/>
      <c r="DYL87" s="230"/>
      <c r="DYM87" s="230"/>
      <c r="DYN87" s="230"/>
      <c r="DYO87" s="230"/>
      <c r="DYP87" s="230"/>
      <c r="DYQ87" s="230"/>
      <c r="DYR87" s="230"/>
      <c r="DYS87" s="230"/>
      <c r="DYT87" s="230"/>
      <c r="DYU87" s="230"/>
      <c r="DYV87" s="230"/>
      <c r="DYW87" s="230"/>
      <c r="DYX87" s="230"/>
      <c r="DYY87" s="230"/>
      <c r="DYZ87" s="230"/>
      <c r="DZA87" s="230"/>
      <c r="DZB87" s="230"/>
      <c r="DZC87" s="230"/>
      <c r="DZD87" s="230"/>
      <c r="DZE87" s="230"/>
      <c r="DZF87" s="230"/>
      <c r="DZG87" s="230"/>
      <c r="DZH87" s="230"/>
      <c r="DZI87" s="230"/>
      <c r="DZJ87" s="230"/>
      <c r="DZK87" s="230"/>
      <c r="DZL87" s="230"/>
      <c r="DZM87" s="230"/>
      <c r="DZN87" s="230"/>
      <c r="DZO87" s="230"/>
      <c r="DZP87" s="230"/>
      <c r="DZQ87" s="230"/>
      <c r="DZR87" s="230"/>
      <c r="DZS87" s="230"/>
      <c r="DZT87" s="230"/>
      <c r="DZU87" s="230"/>
      <c r="DZV87" s="230"/>
      <c r="DZW87" s="230"/>
      <c r="DZX87" s="230"/>
      <c r="DZY87" s="230"/>
      <c r="DZZ87" s="230"/>
      <c r="EAA87" s="230"/>
      <c r="EAB87" s="230"/>
      <c r="EAC87" s="230"/>
      <c r="EAD87" s="230"/>
      <c r="EAE87" s="230"/>
      <c r="EAF87" s="230"/>
      <c r="EAG87" s="230"/>
      <c r="EAH87" s="230"/>
      <c r="EAI87" s="230"/>
      <c r="EAJ87" s="230"/>
      <c r="EAK87" s="230"/>
      <c r="EAL87" s="230"/>
      <c r="EAM87" s="230"/>
      <c r="EAN87" s="230"/>
      <c r="EAO87" s="230"/>
      <c r="EAP87" s="230"/>
      <c r="EAQ87" s="230"/>
      <c r="EAR87" s="230"/>
      <c r="EAS87" s="230"/>
      <c r="EAT87" s="230"/>
      <c r="EAU87" s="230"/>
      <c r="EAV87" s="230"/>
      <c r="EAW87" s="230"/>
      <c r="EAX87" s="230"/>
      <c r="EAY87" s="230"/>
      <c r="EAZ87" s="230"/>
      <c r="EBA87" s="230"/>
      <c r="EBB87" s="230"/>
      <c r="EBC87" s="230"/>
      <c r="EBD87" s="230"/>
      <c r="EBE87" s="230"/>
      <c r="EBF87" s="230"/>
      <c r="EBG87" s="230"/>
      <c r="EBH87" s="230"/>
      <c r="EBI87" s="230"/>
      <c r="EBJ87" s="230"/>
      <c r="EBK87" s="230"/>
      <c r="EBL87" s="230"/>
      <c r="EBM87" s="230"/>
      <c r="EBN87" s="230"/>
      <c r="EBO87" s="230"/>
      <c r="EBP87" s="230"/>
      <c r="EBQ87" s="230"/>
      <c r="EBR87" s="230"/>
      <c r="EBS87" s="230"/>
      <c r="EBT87" s="230"/>
      <c r="EBU87" s="230"/>
      <c r="EBV87" s="230"/>
      <c r="EBW87" s="230"/>
      <c r="EBX87" s="230"/>
      <c r="EBY87" s="230"/>
      <c r="EBZ87" s="230"/>
      <c r="ECA87" s="230"/>
      <c r="ECB87" s="230"/>
      <c r="ECC87" s="230"/>
      <c r="ECD87" s="230"/>
      <c r="ECE87" s="230"/>
      <c r="ECF87" s="230"/>
      <c r="ECG87" s="230"/>
      <c r="ECH87" s="230"/>
      <c r="ECI87" s="230"/>
      <c r="ECJ87" s="230"/>
      <c r="ECK87" s="230"/>
      <c r="ECL87" s="230"/>
      <c r="ECM87" s="230"/>
      <c r="ECN87" s="230"/>
      <c r="ECO87" s="230"/>
      <c r="ECP87" s="230"/>
      <c r="ECQ87" s="230"/>
      <c r="ECR87" s="230"/>
      <c r="ECS87" s="230"/>
      <c r="ECT87" s="230"/>
      <c r="ECU87" s="230"/>
      <c r="ECV87" s="230"/>
      <c r="ECW87" s="230"/>
      <c r="ECX87" s="230"/>
      <c r="ECY87" s="230"/>
      <c r="ECZ87" s="230"/>
      <c r="EDA87" s="230"/>
      <c r="EDB87" s="230"/>
      <c r="EDC87" s="230"/>
      <c r="EDD87" s="230"/>
      <c r="EDE87" s="230"/>
      <c r="EDF87" s="230"/>
      <c r="EDG87" s="230"/>
      <c r="EDH87" s="230"/>
      <c r="EDI87" s="230"/>
      <c r="EDJ87" s="230"/>
      <c r="EDK87" s="230"/>
      <c r="EDL87" s="230"/>
      <c r="EDM87" s="230"/>
      <c r="EDN87" s="230"/>
      <c r="EDO87" s="230"/>
      <c r="EDP87" s="230"/>
      <c r="EDQ87" s="230"/>
      <c r="EDR87" s="230"/>
      <c r="EDS87" s="230"/>
      <c r="EDT87" s="230"/>
      <c r="EDU87" s="230"/>
      <c r="EDV87" s="230"/>
      <c r="EDW87" s="230"/>
      <c r="EDX87" s="230"/>
      <c r="EDY87" s="230"/>
      <c r="EDZ87" s="230"/>
      <c r="EEA87" s="230"/>
      <c r="EEB87" s="230"/>
      <c r="EEC87" s="230"/>
      <c r="EED87" s="230"/>
      <c r="EEE87" s="230"/>
      <c r="EEF87" s="230"/>
      <c r="EEG87" s="230"/>
      <c r="EEH87" s="230"/>
      <c r="EEI87" s="230"/>
      <c r="EEJ87" s="230"/>
      <c r="EEK87" s="230"/>
      <c r="EEL87" s="230"/>
      <c r="EEM87" s="230"/>
      <c r="EEN87" s="230"/>
      <c r="EEO87" s="230"/>
      <c r="EEP87" s="230"/>
      <c r="EEQ87" s="230"/>
      <c r="EER87" s="230"/>
      <c r="EES87" s="230"/>
      <c r="EET87" s="230"/>
      <c r="EEU87" s="230"/>
      <c r="EEV87" s="230"/>
      <c r="EEW87" s="230"/>
      <c r="EEX87" s="230"/>
      <c r="EEY87" s="230"/>
      <c r="EEZ87" s="230"/>
      <c r="EFA87" s="230"/>
      <c r="EFB87" s="230"/>
      <c r="EFC87" s="230"/>
      <c r="EFD87" s="230"/>
      <c r="EFE87" s="230"/>
      <c r="EFF87" s="230"/>
      <c r="EFG87" s="230"/>
      <c r="EFH87" s="230"/>
      <c r="EFI87" s="230"/>
      <c r="EFJ87" s="230"/>
      <c r="EFK87" s="230"/>
      <c r="EFL87" s="230"/>
      <c r="EFM87" s="230"/>
      <c r="EFN87" s="230"/>
      <c r="EFO87" s="230"/>
      <c r="EFP87" s="230"/>
      <c r="EFQ87" s="230"/>
      <c r="EFR87" s="230"/>
      <c r="EFS87" s="230"/>
      <c r="EFT87" s="230"/>
      <c r="EFU87" s="230"/>
      <c r="EFV87" s="230"/>
      <c r="EFW87" s="230"/>
      <c r="EFX87" s="230"/>
      <c r="EFY87" s="230"/>
      <c r="EFZ87" s="230"/>
      <c r="EGA87" s="230"/>
      <c r="EGB87" s="230"/>
      <c r="EGC87" s="230"/>
      <c r="EGD87" s="230"/>
      <c r="EGE87" s="230"/>
      <c r="EGF87" s="230"/>
      <c r="EGG87" s="230"/>
      <c r="EGH87" s="230"/>
      <c r="EGI87" s="230"/>
      <c r="EGJ87" s="230"/>
      <c r="EGK87" s="230"/>
      <c r="EGL87" s="230"/>
      <c r="EGM87" s="230"/>
      <c r="EGN87" s="230"/>
      <c r="EGO87" s="230"/>
      <c r="EGP87" s="230"/>
      <c r="EGQ87" s="230"/>
      <c r="EGR87" s="230"/>
      <c r="EGS87" s="230"/>
      <c r="EGT87" s="230"/>
      <c r="EGU87" s="230"/>
      <c r="EGV87" s="230"/>
      <c r="EGW87" s="230"/>
      <c r="EGX87" s="230"/>
      <c r="EGY87" s="230"/>
      <c r="EGZ87" s="230"/>
      <c r="EHA87" s="230"/>
      <c r="EHB87" s="230"/>
      <c r="EHC87" s="230"/>
      <c r="EHD87" s="230"/>
      <c r="EHE87" s="230"/>
      <c r="EHF87" s="230"/>
      <c r="EHG87" s="230"/>
      <c r="EHH87" s="230"/>
      <c r="EHI87" s="230"/>
      <c r="EHJ87" s="230"/>
      <c r="EHK87" s="230"/>
      <c r="EHL87" s="230"/>
      <c r="EHM87" s="230"/>
      <c r="EHN87" s="230"/>
      <c r="EHO87" s="230"/>
      <c r="EHP87" s="230"/>
      <c r="EHQ87" s="230"/>
      <c r="EHR87" s="230"/>
      <c r="EHS87" s="230"/>
      <c r="EHT87" s="230"/>
      <c r="EHU87" s="230"/>
      <c r="EHV87" s="230"/>
      <c r="EHW87" s="230"/>
      <c r="EHX87" s="230"/>
      <c r="EHY87" s="230"/>
      <c r="EHZ87" s="230"/>
      <c r="EIA87" s="230"/>
      <c r="EIB87" s="230"/>
      <c r="EIC87" s="230"/>
      <c r="EID87" s="230"/>
      <c r="EIE87" s="230"/>
      <c r="EIF87" s="230"/>
      <c r="EIG87" s="230"/>
      <c r="EIH87" s="230"/>
      <c r="EII87" s="230"/>
      <c r="EIJ87" s="230"/>
      <c r="EIK87" s="230"/>
      <c r="EIL87" s="230"/>
      <c r="EIM87" s="230"/>
      <c r="EIN87" s="230"/>
      <c r="EIO87" s="230"/>
      <c r="EIP87" s="230"/>
      <c r="EIQ87" s="230"/>
      <c r="EIR87" s="230"/>
      <c r="EIS87" s="230"/>
      <c r="EIT87" s="230"/>
      <c r="EIU87" s="230"/>
      <c r="EIV87" s="230"/>
      <c r="EIW87" s="230"/>
      <c r="EIX87" s="230"/>
      <c r="EIY87" s="230"/>
      <c r="EIZ87" s="230"/>
      <c r="EJA87" s="230"/>
      <c r="EJB87" s="230"/>
      <c r="EJC87" s="230"/>
      <c r="EJD87" s="230"/>
      <c r="EJE87" s="230"/>
      <c r="EJF87" s="230"/>
      <c r="EJG87" s="230"/>
      <c r="EJH87" s="230"/>
      <c r="EJI87" s="230"/>
      <c r="EJJ87" s="230"/>
      <c r="EJK87" s="230"/>
      <c r="EJL87" s="230"/>
      <c r="EJM87" s="230"/>
      <c r="EJN87" s="230"/>
      <c r="EJO87" s="230"/>
      <c r="EJP87" s="230"/>
      <c r="EJQ87" s="230"/>
      <c r="EJR87" s="230"/>
      <c r="EJS87" s="230"/>
      <c r="EJT87" s="230"/>
      <c r="EJU87" s="230"/>
      <c r="EJV87" s="230"/>
      <c r="EJW87" s="230"/>
      <c r="EJX87" s="230"/>
      <c r="EJY87" s="230"/>
      <c r="EJZ87" s="230"/>
      <c r="EKA87" s="230"/>
      <c r="EKB87" s="230"/>
      <c r="EKC87" s="230"/>
      <c r="EKD87" s="230"/>
      <c r="EKE87" s="230"/>
      <c r="EKF87" s="230"/>
      <c r="EKG87" s="230"/>
      <c r="EKH87" s="230"/>
      <c r="EKI87" s="230"/>
      <c r="EKJ87" s="230"/>
      <c r="EKK87" s="230"/>
      <c r="EKL87" s="230"/>
      <c r="EKM87" s="230"/>
      <c r="EKN87" s="230"/>
      <c r="EKO87" s="230"/>
      <c r="EKP87" s="230"/>
      <c r="EKQ87" s="230"/>
      <c r="EKR87" s="230"/>
      <c r="EKS87" s="230"/>
      <c r="EKT87" s="230"/>
      <c r="EKU87" s="230"/>
      <c r="EKV87" s="230"/>
      <c r="EKW87" s="230"/>
      <c r="EKX87" s="230"/>
      <c r="EKY87" s="230"/>
      <c r="EKZ87" s="230"/>
      <c r="ELA87" s="230"/>
      <c r="ELB87" s="230"/>
      <c r="ELC87" s="230"/>
      <c r="ELD87" s="230"/>
      <c r="ELE87" s="230"/>
      <c r="ELF87" s="230"/>
      <c r="ELG87" s="230"/>
      <c r="ELH87" s="230"/>
      <c r="ELI87" s="230"/>
      <c r="ELJ87" s="230"/>
      <c r="ELK87" s="230"/>
      <c r="ELL87" s="230"/>
      <c r="ELM87" s="230"/>
      <c r="ELN87" s="230"/>
      <c r="ELO87" s="230"/>
      <c r="ELP87" s="230"/>
      <c r="ELQ87" s="230"/>
      <c r="ELR87" s="230"/>
      <c r="ELS87" s="230"/>
      <c r="ELT87" s="230"/>
      <c r="ELU87" s="230"/>
      <c r="ELV87" s="230"/>
      <c r="ELW87" s="230"/>
      <c r="ELX87" s="230"/>
      <c r="ELY87" s="230"/>
      <c r="ELZ87" s="230"/>
      <c r="EMA87" s="230"/>
      <c r="EMB87" s="230"/>
      <c r="EMC87" s="230"/>
      <c r="EMD87" s="230"/>
      <c r="EME87" s="230"/>
      <c r="EMF87" s="230"/>
      <c r="EMG87" s="230"/>
      <c r="EMH87" s="230"/>
      <c r="EMI87" s="230"/>
      <c r="EMJ87" s="230"/>
      <c r="EMK87" s="230"/>
      <c r="EML87" s="230"/>
      <c r="EMM87" s="230"/>
      <c r="EMN87" s="230"/>
      <c r="EMO87" s="230"/>
      <c r="EMP87" s="230"/>
      <c r="EMQ87" s="230"/>
      <c r="EMR87" s="230"/>
      <c r="EMS87" s="230"/>
      <c r="EMT87" s="230"/>
      <c r="EMU87" s="230"/>
      <c r="EMV87" s="230"/>
      <c r="EMW87" s="230"/>
      <c r="EMX87" s="230"/>
      <c r="EMY87" s="230"/>
      <c r="EMZ87" s="230"/>
      <c r="ENA87" s="230"/>
      <c r="ENB87" s="230"/>
      <c r="ENC87" s="230"/>
      <c r="END87" s="230"/>
      <c r="ENE87" s="230"/>
      <c r="ENF87" s="230"/>
      <c r="ENG87" s="230"/>
      <c r="ENH87" s="230"/>
      <c r="ENI87" s="230"/>
      <c r="ENJ87" s="230"/>
      <c r="ENK87" s="230"/>
      <c r="ENL87" s="230"/>
      <c r="ENM87" s="230"/>
      <c r="ENN87" s="230"/>
      <c r="ENO87" s="230"/>
      <c r="ENP87" s="230"/>
      <c r="ENQ87" s="230"/>
      <c r="ENR87" s="230"/>
      <c r="ENS87" s="230"/>
      <c r="ENT87" s="230"/>
      <c r="ENU87" s="230"/>
      <c r="ENV87" s="230"/>
      <c r="ENW87" s="230"/>
      <c r="ENX87" s="230"/>
      <c r="ENY87" s="230"/>
      <c r="ENZ87" s="230"/>
      <c r="EOA87" s="230"/>
      <c r="EOB87" s="230"/>
      <c r="EOC87" s="230"/>
      <c r="EOD87" s="230"/>
      <c r="EOE87" s="230"/>
      <c r="EOF87" s="230"/>
      <c r="EOG87" s="230"/>
      <c r="EOH87" s="230"/>
      <c r="EOI87" s="230"/>
      <c r="EOJ87" s="230"/>
      <c r="EOK87" s="230"/>
      <c r="EOL87" s="230"/>
      <c r="EOM87" s="230"/>
      <c r="EON87" s="230"/>
      <c r="EOO87" s="230"/>
      <c r="EOP87" s="230"/>
      <c r="EOQ87" s="230"/>
      <c r="EOR87" s="230"/>
      <c r="EOS87" s="230"/>
      <c r="EOT87" s="230"/>
      <c r="EOU87" s="230"/>
      <c r="EOV87" s="230"/>
      <c r="EOW87" s="230"/>
      <c r="EOX87" s="230"/>
      <c r="EOY87" s="230"/>
      <c r="EOZ87" s="230"/>
      <c r="EPA87" s="230"/>
      <c r="EPB87" s="230"/>
      <c r="EPC87" s="230"/>
      <c r="EPD87" s="230"/>
      <c r="EPE87" s="230"/>
      <c r="EPF87" s="230"/>
      <c r="EPG87" s="230"/>
      <c r="EPH87" s="230"/>
      <c r="EPI87" s="230"/>
      <c r="EPJ87" s="230"/>
      <c r="EPK87" s="230"/>
      <c r="EPL87" s="230"/>
      <c r="EPM87" s="230"/>
      <c r="EPN87" s="230"/>
      <c r="EPO87" s="230"/>
      <c r="EPP87" s="230"/>
      <c r="EPQ87" s="230"/>
      <c r="EPR87" s="230"/>
      <c r="EPS87" s="230"/>
      <c r="EPT87" s="230"/>
      <c r="EPU87" s="230"/>
      <c r="EPV87" s="230"/>
      <c r="EPW87" s="230"/>
      <c r="EPX87" s="230"/>
      <c r="EPY87" s="230"/>
      <c r="EPZ87" s="230"/>
      <c r="EQA87" s="230"/>
      <c r="EQB87" s="230"/>
      <c r="EQC87" s="230"/>
      <c r="EQD87" s="230"/>
      <c r="EQE87" s="230"/>
      <c r="EQF87" s="230"/>
      <c r="EQG87" s="230"/>
      <c r="EQH87" s="230"/>
      <c r="EQI87" s="230"/>
      <c r="EQJ87" s="230"/>
      <c r="EQK87" s="230"/>
      <c r="EQL87" s="230"/>
      <c r="EQM87" s="230"/>
      <c r="EQN87" s="230"/>
      <c r="EQO87" s="230"/>
      <c r="EQP87" s="230"/>
      <c r="EQQ87" s="230"/>
      <c r="EQR87" s="230"/>
      <c r="EQS87" s="230"/>
      <c r="EQT87" s="230"/>
      <c r="EQU87" s="230"/>
      <c r="EQV87" s="230"/>
      <c r="EQW87" s="230"/>
      <c r="EQX87" s="230"/>
      <c r="EQY87" s="230"/>
      <c r="EQZ87" s="230"/>
      <c r="ERA87" s="230"/>
      <c r="ERB87" s="230"/>
      <c r="ERC87" s="230"/>
      <c r="ERD87" s="230"/>
      <c r="ERE87" s="230"/>
      <c r="ERF87" s="230"/>
      <c r="ERG87" s="230"/>
      <c r="ERH87" s="230"/>
      <c r="ERI87" s="230"/>
      <c r="ERJ87" s="230"/>
      <c r="ERK87" s="230"/>
      <c r="ERL87" s="230"/>
      <c r="ERM87" s="230"/>
      <c r="ERN87" s="230"/>
      <c r="ERO87" s="230"/>
      <c r="ERP87" s="230"/>
      <c r="ERQ87" s="230"/>
      <c r="ERR87" s="230"/>
      <c r="ERS87" s="230"/>
      <c r="ERT87" s="230"/>
      <c r="ERU87" s="230"/>
      <c r="ERV87" s="230"/>
      <c r="ERW87" s="230"/>
      <c r="ERX87" s="230"/>
      <c r="ERY87" s="230"/>
      <c r="ERZ87" s="230"/>
      <c r="ESA87" s="230"/>
      <c r="ESB87" s="230"/>
      <c r="ESC87" s="230"/>
      <c r="ESD87" s="230"/>
      <c r="ESE87" s="230"/>
      <c r="ESF87" s="230"/>
      <c r="ESG87" s="230"/>
      <c r="ESH87" s="230"/>
      <c r="ESI87" s="230"/>
      <c r="ESJ87" s="230"/>
      <c r="ESK87" s="230"/>
      <c r="ESL87" s="230"/>
      <c r="ESM87" s="230"/>
      <c r="ESN87" s="230"/>
      <c r="ESO87" s="230"/>
      <c r="ESP87" s="230"/>
      <c r="ESQ87" s="230"/>
      <c r="ESR87" s="230"/>
      <c r="ESS87" s="230"/>
      <c r="EST87" s="230"/>
      <c r="ESU87" s="230"/>
      <c r="ESV87" s="230"/>
      <c r="ESW87" s="230"/>
      <c r="ESX87" s="230"/>
      <c r="ESY87" s="230"/>
      <c r="ESZ87" s="230"/>
      <c r="ETA87" s="230"/>
      <c r="ETB87" s="230"/>
      <c r="ETC87" s="230"/>
      <c r="ETD87" s="230"/>
      <c r="ETE87" s="230"/>
      <c r="ETF87" s="230"/>
      <c r="ETG87" s="230"/>
      <c r="ETH87" s="230"/>
      <c r="ETI87" s="230"/>
      <c r="ETJ87" s="230"/>
      <c r="ETK87" s="230"/>
      <c r="ETL87" s="230"/>
      <c r="ETM87" s="230"/>
      <c r="ETN87" s="230"/>
      <c r="ETO87" s="230"/>
      <c r="ETP87" s="230"/>
      <c r="ETQ87" s="230"/>
      <c r="ETR87" s="230"/>
      <c r="ETS87" s="230"/>
      <c r="ETT87" s="230"/>
      <c r="ETU87" s="230"/>
      <c r="ETV87" s="230"/>
      <c r="ETW87" s="230"/>
      <c r="ETX87" s="230"/>
      <c r="ETY87" s="230"/>
      <c r="ETZ87" s="230"/>
      <c r="EUA87" s="230"/>
      <c r="EUB87" s="230"/>
      <c r="EUC87" s="230"/>
      <c r="EUD87" s="230"/>
      <c r="EUE87" s="230"/>
      <c r="EUF87" s="230"/>
      <c r="EUG87" s="230"/>
      <c r="EUH87" s="230"/>
      <c r="EUI87" s="230"/>
      <c r="EUJ87" s="230"/>
      <c r="EUK87" s="230"/>
      <c r="EUL87" s="230"/>
      <c r="EUM87" s="230"/>
      <c r="EUN87" s="230"/>
      <c r="EUO87" s="230"/>
      <c r="EUP87" s="230"/>
      <c r="EUQ87" s="230"/>
      <c r="EUR87" s="230"/>
      <c r="EUS87" s="230"/>
      <c r="EUT87" s="230"/>
      <c r="EUU87" s="230"/>
      <c r="EUV87" s="230"/>
      <c r="EUW87" s="230"/>
      <c r="EUX87" s="230"/>
      <c r="EUY87" s="230"/>
      <c r="EUZ87" s="230"/>
      <c r="EVA87" s="230"/>
      <c r="EVB87" s="230"/>
      <c r="EVC87" s="230"/>
      <c r="EVD87" s="230"/>
      <c r="EVE87" s="230"/>
      <c r="EVF87" s="230"/>
      <c r="EVG87" s="230"/>
      <c r="EVH87" s="230"/>
      <c r="EVI87" s="230"/>
      <c r="EVJ87" s="230"/>
      <c r="EVK87" s="230"/>
      <c r="EVL87" s="230"/>
      <c r="EVM87" s="230"/>
      <c r="EVN87" s="230"/>
      <c r="EVO87" s="230"/>
      <c r="EVP87" s="230"/>
      <c r="EVQ87" s="230"/>
      <c r="EVR87" s="230"/>
      <c r="EVS87" s="230"/>
      <c r="EVT87" s="230"/>
      <c r="EVU87" s="230"/>
      <c r="EVV87" s="230"/>
      <c r="EVW87" s="230"/>
      <c r="EVX87" s="230"/>
      <c r="EVY87" s="230"/>
      <c r="EVZ87" s="230"/>
      <c r="EWA87" s="230"/>
      <c r="EWB87" s="230"/>
      <c r="EWC87" s="230"/>
      <c r="EWD87" s="230"/>
      <c r="EWE87" s="230"/>
      <c r="EWF87" s="230"/>
      <c r="EWG87" s="230"/>
      <c r="EWH87" s="230"/>
      <c r="EWI87" s="230"/>
      <c r="EWJ87" s="230"/>
      <c r="EWK87" s="230"/>
      <c r="EWL87" s="230"/>
      <c r="EWM87" s="230"/>
      <c r="EWN87" s="230"/>
      <c r="EWO87" s="230"/>
      <c r="EWP87" s="230"/>
      <c r="EWQ87" s="230"/>
      <c r="EWR87" s="230"/>
      <c r="EWS87" s="230"/>
      <c r="EWT87" s="230"/>
      <c r="EWU87" s="230"/>
      <c r="EWV87" s="230"/>
      <c r="EWW87" s="230"/>
      <c r="EWX87" s="230"/>
      <c r="EWY87" s="230"/>
      <c r="EWZ87" s="230"/>
      <c r="EXA87" s="230"/>
      <c r="EXB87" s="230"/>
      <c r="EXC87" s="230"/>
      <c r="EXD87" s="230"/>
      <c r="EXE87" s="230"/>
      <c r="EXF87" s="230"/>
      <c r="EXG87" s="230"/>
      <c r="EXH87" s="230"/>
      <c r="EXI87" s="230"/>
      <c r="EXJ87" s="230"/>
      <c r="EXK87" s="230"/>
      <c r="EXL87" s="230"/>
      <c r="EXM87" s="230"/>
      <c r="EXN87" s="230"/>
      <c r="EXO87" s="230"/>
      <c r="EXP87" s="230"/>
      <c r="EXQ87" s="230"/>
      <c r="EXR87" s="230"/>
      <c r="EXS87" s="230"/>
      <c r="EXT87" s="230"/>
      <c r="EXU87" s="230"/>
      <c r="EXV87" s="230"/>
      <c r="EXW87" s="230"/>
      <c r="EXX87" s="230"/>
      <c r="EXY87" s="230"/>
      <c r="EXZ87" s="230"/>
      <c r="EYA87" s="230"/>
      <c r="EYB87" s="230"/>
      <c r="EYC87" s="230"/>
      <c r="EYD87" s="230"/>
      <c r="EYE87" s="230"/>
      <c r="EYF87" s="230"/>
      <c r="EYG87" s="230"/>
      <c r="EYH87" s="230"/>
      <c r="EYI87" s="230"/>
      <c r="EYJ87" s="230"/>
      <c r="EYK87" s="230"/>
      <c r="EYL87" s="230"/>
      <c r="EYM87" s="230"/>
      <c r="EYN87" s="230"/>
      <c r="EYO87" s="230"/>
      <c r="EYP87" s="230"/>
      <c r="EYQ87" s="230"/>
      <c r="EYR87" s="230"/>
      <c r="EYS87" s="230"/>
      <c r="EYT87" s="230"/>
      <c r="EYU87" s="230"/>
      <c r="EYV87" s="230"/>
      <c r="EYW87" s="230"/>
      <c r="EYX87" s="230"/>
      <c r="EYY87" s="230"/>
      <c r="EYZ87" s="230"/>
      <c r="EZA87" s="230"/>
      <c r="EZB87" s="230"/>
      <c r="EZC87" s="230"/>
      <c r="EZD87" s="230"/>
      <c r="EZE87" s="230"/>
      <c r="EZF87" s="230"/>
      <c r="EZG87" s="230"/>
      <c r="EZH87" s="230"/>
      <c r="EZI87" s="230"/>
      <c r="EZJ87" s="230"/>
      <c r="EZK87" s="230"/>
      <c r="EZL87" s="230"/>
      <c r="EZM87" s="230"/>
      <c r="EZN87" s="230"/>
      <c r="EZO87" s="230"/>
      <c r="EZP87" s="230"/>
      <c r="EZQ87" s="230"/>
      <c r="EZR87" s="230"/>
      <c r="EZS87" s="230"/>
      <c r="EZT87" s="230"/>
      <c r="EZU87" s="230"/>
      <c r="EZV87" s="230"/>
      <c r="EZW87" s="230"/>
      <c r="EZX87" s="230"/>
      <c r="EZY87" s="230"/>
      <c r="EZZ87" s="230"/>
      <c r="FAA87" s="230"/>
      <c r="FAB87" s="230"/>
      <c r="FAC87" s="230"/>
      <c r="FAD87" s="230"/>
      <c r="FAE87" s="230"/>
      <c r="FAF87" s="230"/>
      <c r="FAG87" s="230"/>
      <c r="FAH87" s="230"/>
      <c r="FAI87" s="230"/>
      <c r="FAJ87" s="230"/>
      <c r="FAK87" s="230"/>
      <c r="FAL87" s="230"/>
      <c r="FAM87" s="230"/>
      <c r="FAN87" s="230"/>
      <c r="FAO87" s="230"/>
      <c r="FAP87" s="230"/>
      <c r="FAQ87" s="230"/>
      <c r="FAR87" s="230"/>
      <c r="FAS87" s="230"/>
      <c r="FAT87" s="230"/>
      <c r="FAU87" s="230"/>
      <c r="FAV87" s="230"/>
      <c r="FAW87" s="230"/>
      <c r="FAX87" s="230"/>
      <c r="FAY87" s="230"/>
      <c r="FAZ87" s="230"/>
      <c r="FBA87" s="230"/>
      <c r="FBB87" s="230"/>
      <c r="FBC87" s="230"/>
      <c r="FBD87" s="230"/>
      <c r="FBE87" s="230"/>
      <c r="FBF87" s="230"/>
      <c r="FBG87" s="230"/>
      <c r="FBH87" s="230"/>
      <c r="FBI87" s="230"/>
      <c r="FBJ87" s="230"/>
      <c r="FBK87" s="230"/>
      <c r="FBL87" s="230"/>
      <c r="FBM87" s="230"/>
      <c r="FBN87" s="230"/>
      <c r="FBO87" s="230"/>
      <c r="FBP87" s="230"/>
      <c r="FBQ87" s="230"/>
      <c r="FBR87" s="230"/>
      <c r="FBS87" s="230"/>
      <c r="FBT87" s="230"/>
      <c r="FBU87" s="230"/>
      <c r="FBV87" s="230"/>
      <c r="FBW87" s="230"/>
      <c r="FBX87" s="230"/>
      <c r="FBY87" s="230"/>
      <c r="FBZ87" s="230"/>
      <c r="FCA87" s="230"/>
      <c r="FCB87" s="230"/>
      <c r="FCC87" s="230"/>
      <c r="FCD87" s="230"/>
      <c r="FCE87" s="230"/>
      <c r="FCF87" s="230"/>
      <c r="FCG87" s="230"/>
      <c r="FCH87" s="230"/>
      <c r="FCI87" s="230"/>
      <c r="FCJ87" s="230"/>
      <c r="FCK87" s="230"/>
      <c r="FCL87" s="230"/>
      <c r="FCM87" s="230"/>
      <c r="FCN87" s="230"/>
      <c r="FCO87" s="230"/>
      <c r="FCP87" s="230"/>
      <c r="FCQ87" s="230"/>
      <c r="FCR87" s="230"/>
      <c r="FCS87" s="230"/>
      <c r="FCT87" s="230"/>
      <c r="FCU87" s="230"/>
      <c r="FCV87" s="230"/>
      <c r="FCW87" s="230"/>
      <c r="FCX87" s="230"/>
      <c r="FCY87" s="230"/>
      <c r="FCZ87" s="230"/>
      <c r="FDA87" s="230"/>
      <c r="FDB87" s="230"/>
      <c r="FDC87" s="230"/>
      <c r="FDD87" s="230"/>
      <c r="FDE87" s="230"/>
      <c r="FDF87" s="230"/>
      <c r="FDG87" s="230"/>
      <c r="FDH87" s="230"/>
      <c r="FDI87" s="230"/>
      <c r="FDJ87" s="230"/>
      <c r="FDK87" s="230"/>
      <c r="FDL87" s="230"/>
      <c r="FDM87" s="230"/>
      <c r="FDN87" s="230"/>
      <c r="FDO87" s="230"/>
      <c r="FDP87" s="230"/>
      <c r="FDQ87" s="230"/>
      <c r="FDR87" s="230"/>
      <c r="FDS87" s="230"/>
      <c r="FDT87" s="230"/>
      <c r="FDU87" s="230"/>
      <c r="FDV87" s="230"/>
      <c r="FDW87" s="230"/>
      <c r="FDX87" s="230"/>
      <c r="FDY87" s="230"/>
      <c r="FDZ87" s="230"/>
      <c r="FEA87" s="230"/>
      <c r="FEB87" s="230"/>
      <c r="FEC87" s="230"/>
      <c r="FED87" s="230"/>
      <c r="FEE87" s="230"/>
      <c r="FEF87" s="230"/>
      <c r="FEG87" s="230"/>
      <c r="FEH87" s="230"/>
      <c r="FEI87" s="230"/>
      <c r="FEJ87" s="230"/>
      <c r="FEK87" s="230"/>
      <c r="FEL87" s="230"/>
      <c r="FEM87" s="230"/>
      <c r="FEN87" s="230"/>
      <c r="FEO87" s="230"/>
      <c r="FEP87" s="230"/>
      <c r="FEQ87" s="230"/>
      <c r="FER87" s="230"/>
      <c r="FES87" s="230"/>
      <c r="FET87" s="230"/>
      <c r="FEU87" s="230"/>
      <c r="FEV87" s="230"/>
      <c r="FEW87" s="230"/>
      <c r="FEX87" s="230"/>
      <c r="FEY87" s="230"/>
      <c r="FEZ87" s="230"/>
      <c r="FFA87" s="230"/>
      <c r="FFB87" s="230"/>
      <c r="FFC87" s="230"/>
      <c r="FFD87" s="230"/>
      <c r="FFE87" s="230"/>
      <c r="FFF87" s="230"/>
      <c r="FFG87" s="230"/>
      <c r="FFH87" s="230"/>
      <c r="FFI87" s="230"/>
      <c r="FFJ87" s="230"/>
      <c r="FFK87" s="230"/>
      <c r="FFL87" s="230"/>
      <c r="FFM87" s="230"/>
      <c r="FFN87" s="230"/>
      <c r="FFO87" s="230"/>
      <c r="FFP87" s="230"/>
      <c r="FFQ87" s="230"/>
      <c r="FFR87" s="230"/>
      <c r="FFS87" s="230"/>
      <c r="FFT87" s="230"/>
      <c r="FFU87" s="230"/>
      <c r="FFV87" s="230"/>
      <c r="FFW87" s="230"/>
      <c r="FFX87" s="230"/>
      <c r="FFY87" s="230"/>
      <c r="FFZ87" s="230"/>
      <c r="FGA87" s="230"/>
      <c r="FGB87" s="230"/>
      <c r="FGC87" s="230"/>
      <c r="FGD87" s="230"/>
      <c r="FGE87" s="230"/>
      <c r="FGF87" s="230"/>
      <c r="FGG87" s="230"/>
      <c r="FGH87" s="230"/>
      <c r="FGI87" s="230"/>
      <c r="FGJ87" s="230"/>
      <c r="FGK87" s="230"/>
      <c r="FGL87" s="230"/>
      <c r="FGM87" s="230"/>
      <c r="FGN87" s="230"/>
      <c r="FGO87" s="230"/>
      <c r="FGP87" s="230"/>
      <c r="FGQ87" s="230"/>
      <c r="FGR87" s="230"/>
      <c r="FGS87" s="230"/>
      <c r="FGT87" s="230"/>
      <c r="FGU87" s="230"/>
      <c r="FGV87" s="230"/>
      <c r="FGW87" s="230"/>
      <c r="FGX87" s="230"/>
      <c r="FGY87" s="230"/>
      <c r="FGZ87" s="230"/>
      <c r="FHA87" s="230"/>
      <c r="FHB87" s="230"/>
      <c r="FHC87" s="230"/>
      <c r="FHD87" s="230"/>
      <c r="FHE87" s="230"/>
      <c r="FHF87" s="230"/>
      <c r="FHG87" s="230"/>
      <c r="FHH87" s="230"/>
      <c r="FHI87" s="230"/>
      <c r="FHJ87" s="230"/>
      <c r="FHK87" s="230"/>
      <c r="FHL87" s="230"/>
      <c r="FHM87" s="230"/>
      <c r="FHN87" s="230"/>
      <c r="FHO87" s="230"/>
      <c r="FHP87" s="230"/>
      <c r="FHQ87" s="230"/>
      <c r="FHR87" s="230"/>
      <c r="FHS87" s="230"/>
      <c r="FHT87" s="230"/>
      <c r="FHU87" s="230"/>
      <c r="FHV87" s="230"/>
      <c r="FHW87" s="230"/>
      <c r="FHX87" s="230"/>
      <c r="FHY87" s="230"/>
      <c r="FHZ87" s="230"/>
      <c r="FIA87" s="230"/>
      <c r="FIB87" s="230"/>
      <c r="FIC87" s="230"/>
      <c r="FID87" s="230"/>
      <c r="FIE87" s="230"/>
      <c r="FIF87" s="230"/>
      <c r="FIG87" s="230"/>
      <c r="FIH87" s="230"/>
      <c r="FII87" s="230"/>
      <c r="FIJ87" s="230"/>
      <c r="FIK87" s="230"/>
      <c r="FIL87" s="230"/>
      <c r="FIM87" s="230"/>
      <c r="FIN87" s="230"/>
      <c r="FIO87" s="230"/>
      <c r="FIP87" s="230"/>
      <c r="FIQ87" s="230"/>
      <c r="FIR87" s="230"/>
      <c r="FIS87" s="230"/>
      <c r="FIT87" s="230"/>
      <c r="FIU87" s="230"/>
      <c r="FIV87" s="230"/>
      <c r="FIW87" s="230"/>
      <c r="FIX87" s="230"/>
      <c r="FIY87" s="230"/>
      <c r="FIZ87" s="230"/>
      <c r="FJA87" s="230"/>
      <c r="FJB87" s="230"/>
      <c r="FJC87" s="230"/>
      <c r="FJD87" s="230"/>
      <c r="FJE87" s="230"/>
      <c r="FJF87" s="230"/>
      <c r="FJG87" s="230"/>
      <c r="FJH87" s="230"/>
      <c r="FJI87" s="230"/>
      <c r="FJJ87" s="230"/>
      <c r="FJK87" s="230"/>
      <c r="FJL87" s="230"/>
      <c r="FJM87" s="230"/>
      <c r="FJN87" s="230"/>
      <c r="FJO87" s="230"/>
      <c r="FJP87" s="230"/>
      <c r="FJQ87" s="230"/>
      <c r="FJR87" s="230"/>
      <c r="FJS87" s="230"/>
      <c r="FJT87" s="230"/>
      <c r="FJU87" s="230"/>
      <c r="FJV87" s="230"/>
      <c r="FJW87" s="230"/>
      <c r="FJX87" s="230"/>
      <c r="FJY87" s="230"/>
      <c r="FJZ87" s="230"/>
      <c r="FKA87" s="230"/>
      <c r="FKB87" s="230"/>
      <c r="FKC87" s="230"/>
      <c r="FKD87" s="230"/>
      <c r="FKE87" s="230"/>
      <c r="FKF87" s="230"/>
      <c r="FKG87" s="230"/>
      <c r="FKH87" s="230"/>
      <c r="FKI87" s="230"/>
      <c r="FKJ87" s="230"/>
      <c r="FKK87" s="230"/>
      <c r="FKL87" s="230"/>
      <c r="FKM87" s="230"/>
      <c r="FKN87" s="230"/>
      <c r="FKO87" s="230"/>
      <c r="FKP87" s="230"/>
      <c r="FKQ87" s="230"/>
      <c r="FKR87" s="230"/>
      <c r="FKS87" s="230"/>
      <c r="FKT87" s="230"/>
      <c r="FKU87" s="230"/>
      <c r="FKV87" s="230"/>
      <c r="FKW87" s="230"/>
      <c r="FKX87" s="230"/>
      <c r="FKY87" s="230"/>
      <c r="FKZ87" s="230"/>
      <c r="FLA87" s="230"/>
      <c r="FLB87" s="230"/>
      <c r="FLC87" s="230"/>
      <c r="FLD87" s="230"/>
      <c r="FLE87" s="230"/>
      <c r="FLF87" s="230"/>
      <c r="FLG87" s="230"/>
      <c r="FLH87" s="230"/>
      <c r="FLI87" s="230"/>
      <c r="FLJ87" s="230"/>
      <c r="FLK87" s="230"/>
      <c r="FLL87" s="230"/>
      <c r="FLM87" s="230"/>
      <c r="FLN87" s="230"/>
      <c r="FLO87" s="230"/>
      <c r="FLP87" s="230"/>
      <c r="FLQ87" s="230"/>
      <c r="FLR87" s="230"/>
      <c r="FLS87" s="230"/>
      <c r="FLT87" s="230"/>
      <c r="FLU87" s="230"/>
      <c r="FLV87" s="230"/>
      <c r="FLW87" s="230"/>
      <c r="FLX87" s="230"/>
      <c r="FLY87" s="230"/>
      <c r="FLZ87" s="230"/>
      <c r="FMA87" s="230"/>
      <c r="FMB87" s="230"/>
      <c r="FMC87" s="230"/>
      <c r="FMD87" s="230"/>
      <c r="FME87" s="230"/>
      <c r="FMF87" s="230"/>
      <c r="FMG87" s="230"/>
      <c r="FMH87" s="230"/>
      <c r="FMI87" s="230"/>
      <c r="FMJ87" s="230"/>
      <c r="FMK87" s="230"/>
      <c r="FML87" s="230"/>
      <c r="FMM87" s="230"/>
      <c r="FMN87" s="230"/>
      <c r="FMO87" s="230"/>
      <c r="FMP87" s="230"/>
      <c r="FMQ87" s="230"/>
      <c r="FMR87" s="230"/>
      <c r="FMS87" s="230"/>
      <c r="FMT87" s="230"/>
      <c r="FMU87" s="230"/>
      <c r="FMV87" s="230"/>
      <c r="FMW87" s="230"/>
      <c r="FMX87" s="230"/>
      <c r="FMY87" s="230"/>
      <c r="FMZ87" s="230"/>
      <c r="FNA87" s="230"/>
      <c r="FNB87" s="230"/>
      <c r="FNC87" s="230"/>
      <c r="FND87" s="230"/>
      <c r="FNE87" s="230"/>
      <c r="FNF87" s="230"/>
      <c r="FNG87" s="230"/>
      <c r="FNH87" s="230"/>
      <c r="FNI87" s="230"/>
      <c r="FNJ87" s="230"/>
      <c r="FNK87" s="230"/>
      <c r="FNL87" s="230"/>
      <c r="FNM87" s="230"/>
      <c r="FNN87" s="230"/>
      <c r="FNO87" s="230"/>
      <c r="FNP87" s="230"/>
      <c r="FNQ87" s="230"/>
      <c r="FNR87" s="230"/>
      <c r="FNS87" s="230"/>
      <c r="FNT87" s="230"/>
      <c r="FNU87" s="230"/>
      <c r="FNV87" s="230"/>
      <c r="FNW87" s="230"/>
      <c r="FNX87" s="230"/>
      <c r="FNY87" s="230"/>
      <c r="FNZ87" s="230"/>
      <c r="FOA87" s="230"/>
      <c r="FOB87" s="230"/>
      <c r="FOC87" s="230"/>
      <c r="FOD87" s="230"/>
      <c r="FOE87" s="230"/>
      <c r="FOF87" s="230"/>
      <c r="FOG87" s="230"/>
      <c r="FOH87" s="230"/>
      <c r="FOI87" s="230"/>
      <c r="FOJ87" s="230"/>
      <c r="FOK87" s="230"/>
      <c r="FOL87" s="230"/>
      <c r="FOM87" s="230"/>
      <c r="FON87" s="230"/>
      <c r="FOO87" s="230"/>
      <c r="FOP87" s="230"/>
      <c r="FOQ87" s="230"/>
      <c r="FOR87" s="230"/>
      <c r="FOS87" s="230"/>
      <c r="FOT87" s="230"/>
      <c r="FOU87" s="230"/>
      <c r="FOV87" s="230"/>
      <c r="FOW87" s="230"/>
      <c r="FOX87" s="230"/>
      <c r="FOY87" s="230"/>
      <c r="FOZ87" s="230"/>
      <c r="FPA87" s="230"/>
      <c r="FPB87" s="230"/>
      <c r="FPC87" s="230"/>
      <c r="FPD87" s="230"/>
      <c r="FPE87" s="230"/>
      <c r="FPF87" s="230"/>
      <c r="FPG87" s="230"/>
      <c r="FPH87" s="230"/>
      <c r="FPI87" s="230"/>
      <c r="FPJ87" s="230"/>
      <c r="FPK87" s="230"/>
      <c r="FPL87" s="230"/>
      <c r="FPM87" s="230"/>
      <c r="FPN87" s="230"/>
      <c r="FPO87" s="230"/>
      <c r="FPP87" s="230"/>
      <c r="FPQ87" s="230"/>
      <c r="FPR87" s="230"/>
      <c r="FPS87" s="230"/>
      <c r="FPT87" s="230"/>
      <c r="FPU87" s="230"/>
      <c r="FPV87" s="230"/>
      <c r="FPW87" s="230"/>
      <c r="FPX87" s="230"/>
      <c r="FPY87" s="230"/>
      <c r="FPZ87" s="230"/>
      <c r="FQA87" s="230"/>
      <c r="FQB87" s="230"/>
      <c r="FQC87" s="230"/>
      <c r="FQD87" s="230"/>
      <c r="FQE87" s="230"/>
      <c r="FQF87" s="230"/>
      <c r="FQG87" s="230"/>
      <c r="FQH87" s="230"/>
      <c r="FQI87" s="230"/>
      <c r="FQJ87" s="230"/>
      <c r="FQK87" s="230"/>
      <c r="FQL87" s="230"/>
      <c r="FQM87" s="230"/>
      <c r="FQN87" s="230"/>
      <c r="FQO87" s="230"/>
      <c r="FQP87" s="230"/>
      <c r="FQQ87" s="230"/>
      <c r="FQR87" s="230"/>
      <c r="FQS87" s="230"/>
      <c r="FQT87" s="230"/>
      <c r="FQU87" s="230"/>
      <c r="FQV87" s="230"/>
      <c r="FQW87" s="230"/>
      <c r="FQX87" s="230"/>
      <c r="FQY87" s="230"/>
      <c r="FQZ87" s="230"/>
      <c r="FRA87" s="230"/>
      <c r="FRB87" s="230"/>
      <c r="FRC87" s="230"/>
      <c r="FRD87" s="230"/>
      <c r="FRE87" s="230"/>
      <c r="FRF87" s="230"/>
      <c r="FRG87" s="230"/>
      <c r="FRH87" s="230"/>
      <c r="FRI87" s="230"/>
      <c r="FRJ87" s="230"/>
      <c r="FRK87" s="230"/>
      <c r="FRL87" s="230"/>
      <c r="FRM87" s="230"/>
      <c r="FRN87" s="230"/>
      <c r="FRO87" s="230"/>
      <c r="FRP87" s="230"/>
      <c r="FRQ87" s="230"/>
      <c r="FRR87" s="230"/>
      <c r="FRS87" s="230"/>
      <c r="FRT87" s="230"/>
      <c r="FRU87" s="230"/>
      <c r="FRV87" s="230"/>
      <c r="FRW87" s="230"/>
      <c r="FRX87" s="230"/>
      <c r="FRY87" s="230"/>
      <c r="FRZ87" s="230"/>
      <c r="FSA87" s="230"/>
      <c r="FSB87" s="230"/>
      <c r="FSC87" s="230"/>
      <c r="FSD87" s="230"/>
      <c r="FSE87" s="230"/>
      <c r="FSF87" s="230"/>
      <c r="FSG87" s="230"/>
      <c r="FSH87" s="230"/>
      <c r="FSI87" s="230"/>
      <c r="FSJ87" s="230"/>
      <c r="FSK87" s="230"/>
      <c r="FSL87" s="230"/>
      <c r="FSM87" s="230"/>
      <c r="FSN87" s="230"/>
      <c r="FSO87" s="230"/>
      <c r="FSP87" s="230"/>
      <c r="FSQ87" s="230"/>
      <c r="FSR87" s="230"/>
      <c r="FSS87" s="230"/>
      <c r="FST87" s="230"/>
      <c r="FSU87" s="230"/>
      <c r="FSV87" s="230"/>
      <c r="FSW87" s="230"/>
      <c r="FSX87" s="230"/>
      <c r="FSY87" s="230"/>
      <c r="FSZ87" s="230"/>
      <c r="FTA87" s="230"/>
      <c r="FTB87" s="230"/>
      <c r="FTC87" s="230"/>
      <c r="FTD87" s="230"/>
      <c r="FTE87" s="230"/>
      <c r="FTF87" s="230"/>
      <c r="FTG87" s="230"/>
      <c r="FTH87" s="230"/>
      <c r="FTI87" s="230"/>
      <c r="FTJ87" s="230"/>
      <c r="FTK87" s="230"/>
      <c r="FTL87" s="230"/>
      <c r="FTM87" s="230"/>
      <c r="FTN87" s="230"/>
      <c r="FTO87" s="230"/>
      <c r="FTP87" s="230"/>
      <c r="FTQ87" s="230"/>
      <c r="FTR87" s="230"/>
      <c r="FTS87" s="230"/>
      <c r="FTT87" s="230"/>
      <c r="FTU87" s="230"/>
      <c r="FTV87" s="230"/>
      <c r="FTW87" s="230"/>
      <c r="FTX87" s="230"/>
      <c r="FTY87" s="230"/>
      <c r="FTZ87" s="230"/>
      <c r="FUA87" s="230"/>
      <c r="FUB87" s="230"/>
      <c r="FUC87" s="230"/>
      <c r="FUD87" s="230"/>
      <c r="FUE87" s="230"/>
      <c r="FUF87" s="230"/>
      <c r="FUG87" s="230"/>
      <c r="FUH87" s="230"/>
      <c r="FUI87" s="230"/>
      <c r="FUJ87" s="230"/>
      <c r="FUK87" s="230"/>
      <c r="FUL87" s="230"/>
      <c r="FUM87" s="230"/>
      <c r="FUN87" s="230"/>
      <c r="FUO87" s="230"/>
      <c r="FUP87" s="230"/>
      <c r="FUQ87" s="230"/>
      <c r="FUR87" s="230"/>
      <c r="FUS87" s="230"/>
      <c r="FUT87" s="230"/>
      <c r="FUU87" s="230"/>
      <c r="FUV87" s="230"/>
      <c r="FUW87" s="230"/>
      <c r="FUX87" s="230"/>
      <c r="FUY87" s="230"/>
      <c r="FUZ87" s="230"/>
      <c r="FVA87" s="230"/>
      <c r="FVB87" s="230"/>
      <c r="FVC87" s="230"/>
      <c r="FVD87" s="230"/>
      <c r="FVE87" s="230"/>
      <c r="FVF87" s="230"/>
      <c r="FVG87" s="230"/>
      <c r="FVH87" s="230"/>
      <c r="FVI87" s="230"/>
      <c r="FVJ87" s="230"/>
      <c r="FVK87" s="230"/>
      <c r="FVL87" s="230"/>
      <c r="FVM87" s="230"/>
      <c r="FVN87" s="230"/>
      <c r="FVO87" s="230"/>
      <c r="FVP87" s="230"/>
      <c r="FVQ87" s="230"/>
      <c r="FVR87" s="230"/>
      <c r="FVS87" s="230"/>
      <c r="FVT87" s="230"/>
      <c r="FVU87" s="230"/>
      <c r="FVV87" s="230"/>
      <c r="FVW87" s="230"/>
      <c r="FVX87" s="230"/>
      <c r="FVY87" s="230"/>
      <c r="FVZ87" s="230"/>
      <c r="FWA87" s="230"/>
      <c r="FWB87" s="230"/>
      <c r="FWC87" s="230"/>
      <c r="FWD87" s="230"/>
      <c r="FWE87" s="230"/>
      <c r="FWF87" s="230"/>
      <c r="FWG87" s="230"/>
      <c r="FWH87" s="230"/>
      <c r="FWI87" s="230"/>
      <c r="FWJ87" s="230"/>
      <c r="FWK87" s="230"/>
      <c r="FWL87" s="230"/>
      <c r="FWM87" s="230"/>
      <c r="FWN87" s="230"/>
      <c r="FWO87" s="230"/>
      <c r="FWP87" s="230"/>
      <c r="FWQ87" s="230"/>
      <c r="FWR87" s="230"/>
      <c r="FWS87" s="230"/>
      <c r="FWT87" s="230"/>
      <c r="FWU87" s="230"/>
      <c r="FWV87" s="230"/>
      <c r="FWW87" s="230"/>
      <c r="FWX87" s="230"/>
      <c r="FWY87" s="230"/>
      <c r="FWZ87" s="230"/>
      <c r="FXA87" s="230"/>
      <c r="FXB87" s="230"/>
      <c r="FXC87" s="230"/>
      <c r="FXD87" s="230"/>
      <c r="FXE87" s="230"/>
      <c r="FXF87" s="230"/>
      <c r="FXG87" s="230"/>
      <c r="FXH87" s="230"/>
      <c r="FXI87" s="230"/>
      <c r="FXJ87" s="230"/>
      <c r="FXK87" s="230"/>
      <c r="FXL87" s="230"/>
      <c r="FXM87" s="230"/>
      <c r="FXN87" s="230"/>
      <c r="FXO87" s="230"/>
      <c r="FXP87" s="230"/>
      <c r="FXQ87" s="230"/>
      <c r="FXR87" s="230"/>
      <c r="FXS87" s="230"/>
      <c r="FXT87" s="230"/>
      <c r="FXU87" s="230"/>
      <c r="FXV87" s="230"/>
      <c r="FXW87" s="230"/>
      <c r="FXX87" s="230"/>
      <c r="FXY87" s="230"/>
      <c r="FXZ87" s="230"/>
      <c r="FYA87" s="230"/>
      <c r="FYB87" s="230"/>
      <c r="FYC87" s="230"/>
      <c r="FYD87" s="230"/>
      <c r="FYE87" s="230"/>
      <c r="FYF87" s="230"/>
      <c r="FYG87" s="230"/>
      <c r="FYH87" s="230"/>
      <c r="FYI87" s="230"/>
      <c r="FYJ87" s="230"/>
      <c r="FYK87" s="230"/>
      <c r="FYL87" s="230"/>
      <c r="FYM87" s="230"/>
      <c r="FYN87" s="230"/>
      <c r="FYO87" s="230"/>
      <c r="FYP87" s="230"/>
      <c r="FYQ87" s="230"/>
      <c r="FYR87" s="230"/>
      <c r="FYS87" s="230"/>
      <c r="FYT87" s="230"/>
      <c r="FYU87" s="230"/>
      <c r="FYV87" s="230"/>
      <c r="FYW87" s="230"/>
      <c r="FYX87" s="230"/>
      <c r="FYY87" s="230"/>
      <c r="FYZ87" s="230"/>
      <c r="FZA87" s="230"/>
      <c r="FZB87" s="230"/>
      <c r="FZC87" s="230"/>
      <c r="FZD87" s="230"/>
      <c r="FZE87" s="230"/>
      <c r="FZF87" s="230"/>
      <c r="FZG87" s="230"/>
      <c r="FZH87" s="230"/>
      <c r="FZI87" s="230"/>
      <c r="FZJ87" s="230"/>
      <c r="FZK87" s="230"/>
      <c r="FZL87" s="230"/>
      <c r="FZM87" s="230"/>
      <c r="FZN87" s="230"/>
      <c r="FZO87" s="230"/>
      <c r="FZP87" s="230"/>
      <c r="FZQ87" s="230"/>
      <c r="FZR87" s="230"/>
      <c r="FZS87" s="230"/>
      <c r="FZT87" s="230"/>
      <c r="FZU87" s="230"/>
      <c r="FZV87" s="230"/>
      <c r="FZW87" s="230"/>
      <c r="FZX87" s="230"/>
      <c r="FZY87" s="230"/>
      <c r="FZZ87" s="230"/>
      <c r="GAA87" s="230"/>
      <c r="GAB87" s="230"/>
      <c r="GAC87" s="230"/>
      <c r="GAD87" s="230"/>
      <c r="GAE87" s="230"/>
      <c r="GAF87" s="230"/>
      <c r="GAG87" s="230"/>
      <c r="GAH87" s="230"/>
      <c r="GAI87" s="230"/>
      <c r="GAJ87" s="230"/>
      <c r="GAK87" s="230"/>
      <c r="GAL87" s="230"/>
      <c r="GAM87" s="230"/>
      <c r="GAN87" s="230"/>
      <c r="GAO87" s="230"/>
      <c r="GAP87" s="230"/>
      <c r="GAQ87" s="230"/>
      <c r="GAR87" s="230"/>
      <c r="GAS87" s="230"/>
      <c r="GAT87" s="230"/>
      <c r="GAU87" s="230"/>
      <c r="GAV87" s="230"/>
      <c r="GAW87" s="230"/>
      <c r="GAX87" s="230"/>
      <c r="GAY87" s="230"/>
      <c r="GAZ87" s="230"/>
      <c r="GBA87" s="230"/>
      <c r="GBB87" s="230"/>
      <c r="GBC87" s="230"/>
      <c r="GBD87" s="230"/>
      <c r="GBE87" s="230"/>
      <c r="GBF87" s="230"/>
      <c r="GBG87" s="230"/>
      <c r="GBH87" s="230"/>
      <c r="GBI87" s="230"/>
      <c r="GBJ87" s="230"/>
      <c r="GBK87" s="230"/>
      <c r="GBL87" s="230"/>
      <c r="GBM87" s="230"/>
      <c r="GBN87" s="230"/>
      <c r="GBO87" s="230"/>
      <c r="GBP87" s="230"/>
      <c r="GBQ87" s="230"/>
      <c r="GBR87" s="230"/>
      <c r="GBS87" s="230"/>
      <c r="GBT87" s="230"/>
      <c r="GBU87" s="230"/>
      <c r="GBV87" s="230"/>
      <c r="GBW87" s="230"/>
      <c r="GBX87" s="230"/>
      <c r="GBY87" s="230"/>
      <c r="GBZ87" s="230"/>
      <c r="GCA87" s="230"/>
      <c r="GCB87" s="230"/>
      <c r="GCC87" s="230"/>
      <c r="GCD87" s="230"/>
      <c r="GCE87" s="230"/>
      <c r="GCF87" s="230"/>
      <c r="GCG87" s="230"/>
      <c r="GCH87" s="230"/>
      <c r="GCI87" s="230"/>
      <c r="GCJ87" s="230"/>
      <c r="GCK87" s="230"/>
      <c r="GCL87" s="230"/>
      <c r="GCM87" s="230"/>
      <c r="GCN87" s="230"/>
      <c r="GCO87" s="230"/>
      <c r="GCP87" s="230"/>
      <c r="GCQ87" s="230"/>
      <c r="GCR87" s="230"/>
      <c r="GCS87" s="230"/>
      <c r="GCT87" s="230"/>
      <c r="GCU87" s="230"/>
      <c r="GCV87" s="230"/>
      <c r="GCW87" s="230"/>
      <c r="GCX87" s="230"/>
      <c r="GCY87" s="230"/>
      <c r="GCZ87" s="230"/>
      <c r="GDA87" s="230"/>
      <c r="GDB87" s="230"/>
      <c r="GDC87" s="230"/>
      <c r="GDD87" s="230"/>
      <c r="GDE87" s="230"/>
      <c r="GDF87" s="230"/>
      <c r="GDG87" s="230"/>
      <c r="GDH87" s="230"/>
      <c r="GDI87" s="230"/>
      <c r="GDJ87" s="230"/>
      <c r="GDK87" s="230"/>
      <c r="GDL87" s="230"/>
      <c r="GDM87" s="230"/>
      <c r="GDN87" s="230"/>
      <c r="GDO87" s="230"/>
      <c r="GDP87" s="230"/>
      <c r="GDQ87" s="230"/>
      <c r="GDR87" s="230"/>
      <c r="GDS87" s="230"/>
      <c r="GDT87" s="230"/>
      <c r="GDU87" s="230"/>
      <c r="GDV87" s="230"/>
      <c r="GDW87" s="230"/>
      <c r="GDX87" s="230"/>
      <c r="GDY87" s="230"/>
      <c r="GDZ87" s="230"/>
      <c r="GEA87" s="230"/>
      <c r="GEB87" s="230"/>
      <c r="GEC87" s="230"/>
      <c r="GED87" s="230"/>
      <c r="GEE87" s="230"/>
      <c r="GEF87" s="230"/>
      <c r="GEG87" s="230"/>
      <c r="GEH87" s="230"/>
      <c r="GEI87" s="230"/>
      <c r="GEJ87" s="230"/>
      <c r="GEK87" s="230"/>
      <c r="GEL87" s="230"/>
      <c r="GEM87" s="230"/>
      <c r="GEN87" s="230"/>
      <c r="GEO87" s="230"/>
      <c r="GEP87" s="230"/>
      <c r="GEQ87" s="230"/>
      <c r="GER87" s="230"/>
      <c r="GES87" s="230"/>
      <c r="GET87" s="230"/>
      <c r="GEU87" s="230"/>
      <c r="GEV87" s="230"/>
      <c r="GEW87" s="230"/>
      <c r="GEX87" s="230"/>
      <c r="GEY87" s="230"/>
      <c r="GEZ87" s="230"/>
      <c r="GFA87" s="230"/>
      <c r="GFB87" s="230"/>
      <c r="GFC87" s="230"/>
      <c r="GFD87" s="230"/>
      <c r="GFE87" s="230"/>
      <c r="GFF87" s="230"/>
      <c r="GFG87" s="230"/>
      <c r="GFH87" s="230"/>
      <c r="GFI87" s="230"/>
      <c r="GFJ87" s="230"/>
      <c r="GFK87" s="230"/>
      <c r="GFL87" s="230"/>
      <c r="GFM87" s="230"/>
      <c r="GFN87" s="230"/>
      <c r="GFO87" s="230"/>
      <c r="GFP87" s="230"/>
      <c r="GFQ87" s="230"/>
      <c r="GFR87" s="230"/>
      <c r="GFS87" s="230"/>
      <c r="GFT87" s="230"/>
      <c r="GFU87" s="230"/>
      <c r="GFV87" s="230"/>
      <c r="GFW87" s="230"/>
      <c r="GFX87" s="230"/>
      <c r="GFY87" s="230"/>
      <c r="GFZ87" s="230"/>
      <c r="GGA87" s="230"/>
      <c r="GGB87" s="230"/>
      <c r="GGC87" s="230"/>
      <c r="GGD87" s="230"/>
      <c r="GGE87" s="230"/>
      <c r="GGF87" s="230"/>
      <c r="GGG87" s="230"/>
      <c r="GGH87" s="230"/>
      <c r="GGI87" s="230"/>
      <c r="GGJ87" s="230"/>
      <c r="GGK87" s="230"/>
      <c r="GGL87" s="230"/>
      <c r="GGM87" s="230"/>
      <c r="GGN87" s="230"/>
      <c r="GGO87" s="230"/>
      <c r="GGP87" s="230"/>
      <c r="GGQ87" s="230"/>
      <c r="GGR87" s="230"/>
      <c r="GGS87" s="230"/>
      <c r="GGT87" s="230"/>
      <c r="GGU87" s="230"/>
      <c r="GGV87" s="230"/>
      <c r="GGW87" s="230"/>
      <c r="GGX87" s="230"/>
      <c r="GGY87" s="230"/>
      <c r="GGZ87" s="230"/>
      <c r="GHA87" s="230"/>
      <c r="GHB87" s="230"/>
      <c r="GHC87" s="230"/>
      <c r="GHD87" s="230"/>
      <c r="GHE87" s="230"/>
      <c r="GHF87" s="230"/>
      <c r="GHG87" s="230"/>
      <c r="GHH87" s="230"/>
      <c r="GHI87" s="230"/>
      <c r="GHJ87" s="230"/>
      <c r="GHK87" s="230"/>
      <c r="GHL87" s="230"/>
      <c r="GHM87" s="230"/>
      <c r="GHN87" s="230"/>
      <c r="GHO87" s="230"/>
      <c r="GHP87" s="230"/>
      <c r="GHQ87" s="230"/>
      <c r="GHR87" s="230"/>
      <c r="GHS87" s="230"/>
      <c r="GHT87" s="230"/>
      <c r="GHU87" s="230"/>
      <c r="GHV87" s="230"/>
      <c r="GHW87" s="230"/>
      <c r="GHX87" s="230"/>
      <c r="GHY87" s="230"/>
      <c r="GHZ87" s="230"/>
      <c r="GIA87" s="230"/>
      <c r="GIB87" s="230"/>
      <c r="GIC87" s="230"/>
      <c r="GID87" s="230"/>
      <c r="GIE87" s="230"/>
      <c r="GIF87" s="230"/>
      <c r="GIG87" s="230"/>
      <c r="GIH87" s="230"/>
      <c r="GII87" s="230"/>
      <c r="GIJ87" s="230"/>
      <c r="GIK87" s="230"/>
      <c r="GIL87" s="230"/>
      <c r="GIM87" s="230"/>
      <c r="GIN87" s="230"/>
      <c r="GIO87" s="230"/>
      <c r="GIP87" s="230"/>
      <c r="GIQ87" s="230"/>
      <c r="GIR87" s="230"/>
      <c r="GIS87" s="230"/>
      <c r="GIT87" s="230"/>
      <c r="GIU87" s="230"/>
      <c r="GIV87" s="230"/>
      <c r="GIW87" s="230"/>
      <c r="GIX87" s="230"/>
      <c r="GIY87" s="230"/>
      <c r="GIZ87" s="230"/>
      <c r="GJA87" s="230"/>
      <c r="GJB87" s="230"/>
      <c r="GJC87" s="230"/>
      <c r="GJD87" s="230"/>
      <c r="GJE87" s="230"/>
      <c r="GJF87" s="230"/>
      <c r="GJG87" s="230"/>
      <c r="GJH87" s="230"/>
      <c r="GJI87" s="230"/>
      <c r="GJJ87" s="230"/>
      <c r="GJK87" s="230"/>
      <c r="GJL87" s="230"/>
      <c r="GJM87" s="230"/>
      <c r="GJN87" s="230"/>
      <c r="GJO87" s="230"/>
      <c r="GJP87" s="230"/>
      <c r="GJQ87" s="230"/>
      <c r="GJR87" s="230"/>
      <c r="GJS87" s="230"/>
      <c r="GJT87" s="230"/>
      <c r="GJU87" s="230"/>
      <c r="GJV87" s="230"/>
      <c r="GJW87" s="230"/>
      <c r="GJX87" s="230"/>
      <c r="GJY87" s="230"/>
      <c r="GJZ87" s="230"/>
      <c r="GKA87" s="230"/>
      <c r="GKB87" s="230"/>
      <c r="GKC87" s="230"/>
      <c r="GKD87" s="230"/>
      <c r="GKE87" s="230"/>
      <c r="GKF87" s="230"/>
      <c r="GKG87" s="230"/>
      <c r="GKH87" s="230"/>
      <c r="GKI87" s="230"/>
      <c r="GKJ87" s="230"/>
      <c r="GKK87" s="230"/>
      <c r="GKL87" s="230"/>
      <c r="GKM87" s="230"/>
      <c r="GKN87" s="230"/>
      <c r="GKO87" s="230"/>
      <c r="GKP87" s="230"/>
      <c r="GKQ87" s="230"/>
      <c r="GKR87" s="230"/>
      <c r="GKS87" s="230"/>
      <c r="GKT87" s="230"/>
      <c r="GKU87" s="230"/>
      <c r="GKV87" s="230"/>
      <c r="GKW87" s="230"/>
      <c r="GKX87" s="230"/>
      <c r="GKY87" s="230"/>
      <c r="GKZ87" s="230"/>
      <c r="GLA87" s="230"/>
      <c r="GLB87" s="230"/>
      <c r="GLC87" s="230"/>
      <c r="GLD87" s="230"/>
      <c r="GLE87" s="230"/>
      <c r="GLF87" s="230"/>
      <c r="GLG87" s="230"/>
      <c r="GLH87" s="230"/>
      <c r="GLI87" s="230"/>
      <c r="GLJ87" s="230"/>
      <c r="GLK87" s="230"/>
      <c r="GLL87" s="230"/>
      <c r="GLM87" s="230"/>
      <c r="GLN87" s="230"/>
      <c r="GLO87" s="230"/>
      <c r="GLP87" s="230"/>
      <c r="GLQ87" s="230"/>
      <c r="GLR87" s="230"/>
      <c r="GLS87" s="230"/>
      <c r="GLT87" s="230"/>
      <c r="GLU87" s="230"/>
      <c r="GLV87" s="230"/>
      <c r="GLW87" s="230"/>
      <c r="GLX87" s="230"/>
      <c r="GLY87" s="230"/>
      <c r="GLZ87" s="230"/>
      <c r="GMA87" s="230"/>
      <c r="GMB87" s="230"/>
      <c r="GMC87" s="230"/>
      <c r="GMD87" s="230"/>
      <c r="GME87" s="230"/>
      <c r="GMF87" s="230"/>
      <c r="GMG87" s="230"/>
      <c r="GMH87" s="230"/>
      <c r="GMI87" s="230"/>
      <c r="GMJ87" s="230"/>
      <c r="GMK87" s="230"/>
      <c r="GML87" s="230"/>
      <c r="GMM87" s="230"/>
      <c r="GMN87" s="230"/>
      <c r="GMO87" s="230"/>
      <c r="GMP87" s="230"/>
      <c r="GMQ87" s="230"/>
      <c r="GMR87" s="230"/>
      <c r="GMS87" s="230"/>
      <c r="GMT87" s="230"/>
      <c r="GMU87" s="230"/>
      <c r="GMV87" s="230"/>
      <c r="GMW87" s="230"/>
      <c r="GMX87" s="230"/>
    </row>
    <row r="88" spans="1:5094" s="37" customFormat="1" x14ac:dyDescent="0.25">
      <c r="A88" s="142"/>
      <c r="B88" s="74"/>
      <c r="C88" s="74"/>
      <c r="D88" s="121"/>
      <c r="E88" s="121"/>
      <c r="F88" s="121"/>
      <c r="G88" s="121"/>
      <c r="H88" s="122"/>
      <c r="I88" s="123"/>
      <c r="J88" s="123"/>
      <c r="K88" s="123"/>
      <c r="L88" s="123"/>
      <c r="M88" s="123"/>
      <c r="N88" s="123"/>
      <c r="O88" s="143"/>
      <c r="P88" s="131"/>
    </row>
    <row r="89" spans="1:5094" s="37" customFormat="1" x14ac:dyDescent="0.25">
      <c r="A89" s="142"/>
      <c r="B89" s="74"/>
      <c r="C89" s="74"/>
      <c r="D89" s="121"/>
      <c r="E89" s="121"/>
      <c r="F89" s="121"/>
      <c r="G89" s="121"/>
      <c r="H89" s="122"/>
      <c r="I89" s="123"/>
      <c r="J89" s="123"/>
      <c r="K89" s="123"/>
      <c r="L89" s="123"/>
      <c r="M89" s="123"/>
      <c r="N89" s="123"/>
      <c r="O89" s="143"/>
      <c r="P89" s="131"/>
    </row>
    <row r="90" spans="1:5094" s="29" customFormat="1" x14ac:dyDescent="0.25">
      <c r="A90" s="134" t="s">
        <v>57</v>
      </c>
      <c r="B90" s="80"/>
      <c r="C90" s="80"/>
      <c r="D90" s="82"/>
      <c r="E90" s="82"/>
      <c r="F90" s="83"/>
      <c r="G90" s="92"/>
      <c r="H90" s="85"/>
      <c r="I90" s="93"/>
      <c r="J90" s="93"/>
      <c r="K90" s="93"/>
      <c r="L90" s="87"/>
      <c r="M90" s="87"/>
      <c r="N90" s="87"/>
      <c r="O90" s="140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31" customFormat="1" x14ac:dyDescent="0.25">
      <c r="A91" s="326"/>
      <c r="B91" s="327" t="s">
        <v>120</v>
      </c>
      <c r="C91" s="328"/>
      <c r="D91" s="329"/>
      <c r="E91" s="329"/>
      <c r="F91" s="330" t="s">
        <v>181</v>
      </c>
      <c r="G91" s="159">
        <f>SUM(G11)</f>
        <v>3.6159999999999999E-3</v>
      </c>
      <c r="H91" s="334"/>
      <c r="I91" s="332">
        <v>855525.54</v>
      </c>
      <c r="J91" s="332">
        <f>921.66+910.81</f>
        <v>1832.4699999999998</v>
      </c>
      <c r="K91" s="332">
        <v>0</v>
      </c>
      <c r="L91" s="332">
        <f t="shared" ref="L91" si="16">SUM(I91:K91)</f>
        <v>857358.01</v>
      </c>
      <c r="M91" s="332">
        <f>SUM(I91)</f>
        <v>855525.54</v>
      </c>
      <c r="N91" s="332">
        <f>SUM(L91)</f>
        <v>857358.01</v>
      </c>
      <c r="O91" s="333"/>
      <c r="P91" s="228"/>
      <c r="Q91" s="229"/>
      <c r="R91" s="229"/>
      <c r="S91" s="229"/>
      <c r="T91" s="229"/>
      <c r="U91" s="229"/>
      <c r="V91" s="229"/>
      <c r="W91" s="229"/>
      <c r="X91" s="229"/>
      <c r="Y91" s="229"/>
      <c r="Z91" s="228"/>
      <c r="AA91" s="229"/>
      <c r="AB91" s="229"/>
      <c r="AC91" s="229"/>
      <c r="AD91" s="229"/>
      <c r="AE91" s="229"/>
      <c r="AF91" s="229"/>
      <c r="AG91" s="229"/>
      <c r="AH91" s="229"/>
      <c r="AI91" s="229"/>
      <c r="AJ91" s="229"/>
      <c r="AK91" s="229"/>
      <c r="AL91" s="229"/>
      <c r="AM91" s="229"/>
      <c r="AN91" s="229"/>
      <c r="AO91" s="229"/>
      <c r="AP91" s="229"/>
      <c r="AQ91" s="229"/>
      <c r="AR91" s="229"/>
      <c r="AS91" s="229"/>
      <c r="AT91" s="229"/>
      <c r="AU91" s="229"/>
      <c r="AV91" s="229"/>
      <c r="AW91" s="229"/>
      <c r="AX91" s="229"/>
      <c r="AY91" s="229"/>
      <c r="AZ91" s="229"/>
      <c r="BA91" s="229"/>
      <c r="BB91" s="229"/>
      <c r="BC91" s="229"/>
      <c r="BD91" s="229"/>
      <c r="BE91" s="229"/>
      <c r="BF91" s="229"/>
      <c r="BG91" s="229"/>
      <c r="BH91" s="229"/>
      <c r="BI91" s="229"/>
      <c r="BJ91" s="229"/>
      <c r="BK91" s="229"/>
      <c r="BL91" s="229"/>
      <c r="BM91" s="229"/>
      <c r="BN91" s="229"/>
      <c r="BO91" s="229"/>
      <c r="BP91" s="229"/>
      <c r="BQ91" s="229"/>
      <c r="BR91" s="229"/>
      <c r="BS91" s="229"/>
      <c r="BT91" s="229"/>
      <c r="BU91" s="229"/>
      <c r="BV91" s="229"/>
      <c r="BW91" s="229"/>
      <c r="BX91" s="229"/>
      <c r="BY91" s="229"/>
      <c r="BZ91" s="229"/>
      <c r="CA91" s="229"/>
      <c r="CB91" s="229"/>
      <c r="CC91" s="229"/>
      <c r="CD91" s="229"/>
      <c r="CE91" s="229"/>
      <c r="CF91" s="229"/>
      <c r="CG91" s="229"/>
      <c r="CH91" s="229"/>
      <c r="CI91" s="229"/>
      <c r="CJ91" s="229"/>
      <c r="CK91" s="229"/>
      <c r="CL91" s="229"/>
      <c r="CM91" s="229"/>
      <c r="CN91" s="229"/>
      <c r="CO91" s="229"/>
      <c r="CP91" s="229"/>
      <c r="CQ91" s="229"/>
      <c r="CR91" s="229"/>
      <c r="CS91" s="229"/>
      <c r="CT91" s="229"/>
      <c r="CU91" s="229"/>
      <c r="CV91" s="229"/>
      <c r="CW91" s="229"/>
      <c r="CX91" s="229"/>
      <c r="CY91" s="229"/>
      <c r="CZ91" s="229"/>
      <c r="DA91" s="229"/>
      <c r="DB91" s="229"/>
      <c r="DC91" s="229"/>
      <c r="DD91" s="229"/>
      <c r="DE91" s="229"/>
      <c r="DF91" s="229"/>
      <c r="DG91" s="229"/>
      <c r="DH91" s="229"/>
      <c r="DI91" s="229"/>
      <c r="DJ91" s="229"/>
      <c r="DK91" s="229"/>
      <c r="DL91" s="229"/>
      <c r="DM91" s="229"/>
      <c r="DN91" s="229"/>
      <c r="DO91" s="229"/>
      <c r="DP91" s="229"/>
      <c r="DQ91" s="229"/>
      <c r="DR91" s="229"/>
      <c r="DS91" s="229"/>
      <c r="DT91" s="229"/>
      <c r="DU91" s="229"/>
      <c r="DV91" s="229"/>
      <c r="DW91" s="229"/>
      <c r="DX91" s="229"/>
      <c r="DY91" s="229"/>
      <c r="DZ91" s="229"/>
      <c r="EA91" s="229"/>
      <c r="EB91" s="229"/>
      <c r="EC91" s="229"/>
      <c r="ED91" s="229"/>
      <c r="EE91" s="229"/>
      <c r="EF91" s="229"/>
      <c r="EG91" s="229"/>
      <c r="EH91" s="229"/>
      <c r="EI91" s="229"/>
      <c r="EJ91" s="229"/>
      <c r="EK91" s="229"/>
      <c r="EL91" s="229"/>
      <c r="EM91" s="229"/>
      <c r="EN91" s="229"/>
      <c r="EO91" s="229"/>
      <c r="EP91" s="229"/>
      <c r="EQ91" s="229"/>
      <c r="ER91" s="229"/>
      <c r="ES91" s="229"/>
      <c r="ET91" s="229"/>
      <c r="EU91" s="229"/>
      <c r="EV91" s="229"/>
      <c r="EW91" s="229"/>
      <c r="EX91" s="229"/>
      <c r="EY91" s="229"/>
      <c r="EZ91" s="229"/>
      <c r="FA91" s="229"/>
      <c r="FB91" s="229"/>
      <c r="FC91" s="229"/>
      <c r="FD91" s="229"/>
      <c r="FE91" s="229"/>
      <c r="FF91" s="229"/>
      <c r="FG91" s="229"/>
      <c r="FH91" s="229"/>
      <c r="FI91" s="229"/>
      <c r="FJ91" s="229"/>
      <c r="FK91" s="229"/>
      <c r="FL91" s="229"/>
      <c r="FM91" s="229"/>
      <c r="FN91" s="229"/>
      <c r="FO91" s="229"/>
      <c r="FP91" s="229"/>
      <c r="FQ91" s="229"/>
      <c r="FR91" s="229"/>
      <c r="FS91" s="229"/>
      <c r="FT91" s="229"/>
      <c r="FU91" s="229"/>
      <c r="FV91" s="229"/>
      <c r="FW91" s="229"/>
      <c r="FX91" s="229"/>
      <c r="FY91" s="229"/>
      <c r="FZ91" s="229"/>
      <c r="GA91" s="229"/>
      <c r="GB91" s="229"/>
      <c r="GC91" s="229"/>
      <c r="GD91" s="229"/>
      <c r="GE91" s="229"/>
      <c r="GF91" s="229"/>
      <c r="GG91" s="229"/>
      <c r="GH91" s="229"/>
      <c r="GI91" s="229"/>
      <c r="GJ91" s="229"/>
      <c r="GK91" s="229"/>
      <c r="GL91" s="229"/>
      <c r="GM91" s="229"/>
      <c r="GN91" s="229"/>
      <c r="GO91" s="229"/>
      <c r="GP91" s="229"/>
      <c r="GQ91" s="229"/>
      <c r="GR91" s="229"/>
      <c r="GS91" s="229"/>
      <c r="GT91" s="229"/>
      <c r="GU91" s="229"/>
      <c r="GV91" s="229"/>
      <c r="GW91" s="229"/>
      <c r="GX91" s="229"/>
      <c r="GY91" s="229"/>
      <c r="GZ91" s="229"/>
      <c r="HA91" s="229"/>
      <c r="HB91" s="229"/>
      <c r="HC91" s="229"/>
      <c r="HD91" s="229"/>
      <c r="HE91" s="229"/>
      <c r="HF91" s="229"/>
      <c r="HG91" s="229"/>
      <c r="HH91" s="229"/>
      <c r="HI91" s="229"/>
      <c r="HJ91" s="229"/>
      <c r="HK91" s="229"/>
      <c r="HL91" s="229"/>
      <c r="HM91" s="229"/>
      <c r="HN91" s="229"/>
      <c r="HO91" s="229"/>
      <c r="HP91" s="229"/>
      <c r="HQ91" s="229"/>
      <c r="HR91" s="229"/>
      <c r="HS91" s="229"/>
      <c r="HT91" s="229"/>
      <c r="HU91" s="229"/>
      <c r="HV91" s="229"/>
      <c r="HW91" s="229"/>
      <c r="HX91" s="229"/>
      <c r="HY91" s="229"/>
      <c r="HZ91" s="229"/>
      <c r="IA91" s="229"/>
      <c r="IB91" s="229"/>
      <c r="IC91" s="229"/>
      <c r="ID91" s="229"/>
      <c r="IE91" s="229"/>
      <c r="IF91" s="229"/>
      <c r="IG91" s="229"/>
      <c r="IH91" s="229"/>
      <c r="II91" s="229"/>
      <c r="IJ91" s="229"/>
      <c r="IK91" s="229"/>
      <c r="IL91" s="229"/>
      <c r="IM91" s="229"/>
      <c r="IN91" s="229"/>
      <c r="IO91" s="229"/>
      <c r="IP91" s="229"/>
      <c r="IQ91" s="229"/>
      <c r="IR91" s="229"/>
      <c r="IS91" s="229"/>
      <c r="IT91" s="229"/>
      <c r="IU91" s="229"/>
      <c r="IV91" s="229"/>
      <c r="IW91" s="229"/>
      <c r="IX91" s="229"/>
      <c r="IY91" s="229"/>
      <c r="IZ91" s="229"/>
      <c r="JA91" s="229"/>
      <c r="JB91" s="229"/>
      <c r="JC91" s="229"/>
      <c r="JD91" s="229"/>
      <c r="JE91" s="229"/>
      <c r="JF91" s="229"/>
      <c r="JG91" s="229"/>
      <c r="JH91" s="229"/>
      <c r="JI91" s="229"/>
      <c r="JJ91" s="229"/>
      <c r="JK91" s="229"/>
      <c r="JL91" s="229"/>
      <c r="JM91" s="229"/>
      <c r="JN91" s="229"/>
      <c r="JO91" s="229"/>
      <c r="JP91" s="229"/>
      <c r="JQ91" s="229"/>
      <c r="JR91" s="229"/>
      <c r="JS91" s="229"/>
      <c r="JT91" s="229"/>
      <c r="JU91" s="229"/>
      <c r="JV91" s="229"/>
      <c r="JW91" s="229"/>
      <c r="JX91" s="229"/>
      <c r="JY91" s="229"/>
      <c r="JZ91" s="229"/>
      <c r="KA91" s="229"/>
      <c r="KB91" s="229"/>
      <c r="KC91" s="229"/>
      <c r="KD91" s="229"/>
      <c r="KE91" s="229"/>
      <c r="KF91" s="229"/>
      <c r="KG91" s="229"/>
      <c r="KH91" s="229"/>
      <c r="KI91" s="229"/>
      <c r="KJ91" s="229"/>
      <c r="KK91" s="229"/>
      <c r="KL91" s="229"/>
      <c r="KM91" s="229"/>
      <c r="KN91" s="229"/>
      <c r="KO91" s="229"/>
      <c r="KP91" s="229"/>
      <c r="KQ91" s="229"/>
      <c r="KR91" s="229"/>
      <c r="KS91" s="229"/>
      <c r="KT91" s="229"/>
      <c r="KU91" s="229"/>
      <c r="KV91" s="229"/>
      <c r="KW91" s="229"/>
      <c r="KX91" s="229"/>
      <c r="KY91" s="229"/>
      <c r="KZ91" s="229"/>
      <c r="LA91" s="229"/>
      <c r="LB91" s="229"/>
      <c r="LC91" s="229"/>
      <c r="LD91" s="229"/>
      <c r="LE91" s="229"/>
      <c r="LF91" s="229"/>
      <c r="LG91" s="229"/>
      <c r="LH91" s="229"/>
      <c r="LI91" s="229"/>
      <c r="LJ91" s="229"/>
      <c r="LK91" s="229"/>
      <c r="LL91" s="229"/>
      <c r="LM91" s="229"/>
      <c r="LN91" s="229"/>
      <c r="LO91" s="229"/>
      <c r="LP91" s="229"/>
      <c r="LQ91" s="229"/>
      <c r="LR91" s="229"/>
      <c r="LS91" s="229"/>
      <c r="LT91" s="229"/>
      <c r="LU91" s="229"/>
      <c r="LV91" s="229"/>
      <c r="LW91" s="229"/>
      <c r="LX91" s="229"/>
      <c r="LY91" s="229"/>
      <c r="LZ91" s="229"/>
      <c r="MA91" s="229"/>
      <c r="MB91" s="229"/>
      <c r="MC91" s="229"/>
      <c r="MD91" s="229"/>
      <c r="ME91" s="229"/>
      <c r="MF91" s="229"/>
      <c r="MG91" s="229"/>
      <c r="MH91" s="229"/>
      <c r="MI91" s="229"/>
      <c r="MJ91" s="229"/>
      <c r="MK91" s="229"/>
      <c r="ML91" s="229"/>
      <c r="MM91" s="229"/>
      <c r="MN91" s="229"/>
      <c r="MO91" s="229"/>
      <c r="MP91" s="229"/>
      <c r="MQ91" s="229"/>
      <c r="MR91" s="229"/>
      <c r="MS91" s="229"/>
      <c r="MT91" s="229"/>
      <c r="MU91" s="229"/>
      <c r="MV91" s="229"/>
      <c r="MW91" s="229"/>
      <c r="MX91" s="229"/>
      <c r="MY91" s="229"/>
      <c r="MZ91" s="229"/>
      <c r="NA91" s="229"/>
      <c r="NB91" s="229"/>
      <c r="NC91" s="229"/>
      <c r="ND91" s="229"/>
      <c r="NE91" s="229"/>
      <c r="NF91" s="229"/>
      <c r="NG91" s="229"/>
      <c r="NH91" s="229"/>
      <c r="NI91" s="229"/>
      <c r="NJ91" s="229"/>
      <c r="NK91" s="229"/>
      <c r="NL91" s="229"/>
      <c r="NM91" s="229"/>
      <c r="NN91" s="229"/>
      <c r="NO91" s="229"/>
      <c r="NP91" s="229"/>
      <c r="NQ91" s="229"/>
      <c r="NR91" s="229"/>
      <c r="NS91" s="229"/>
      <c r="NT91" s="229"/>
      <c r="NU91" s="229"/>
      <c r="NV91" s="229"/>
      <c r="NW91" s="229"/>
      <c r="NX91" s="229"/>
      <c r="NY91" s="229"/>
      <c r="NZ91" s="229"/>
      <c r="OA91" s="229"/>
      <c r="OB91" s="229"/>
      <c r="OC91" s="229"/>
      <c r="OD91" s="229"/>
      <c r="OE91" s="229"/>
      <c r="OF91" s="229"/>
      <c r="OG91" s="229"/>
      <c r="OH91" s="229"/>
      <c r="OI91" s="229"/>
      <c r="OJ91" s="229"/>
      <c r="OK91" s="229"/>
      <c r="OL91" s="229"/>
      <c r="OM91" s="229"/>
      <c r="ON91" s="229"/>
      <c r="OO91" s="229"/>
      <c r="OP91" s="229"/>
      <c r="OQ91" s="229"/>
      <c r="OR91" s="229"/>
      <c r="OS91" s="229"/>
      <c r="OT91" s="229"/>
      <c r="OU91" s="229"/>
      <c r="OV91" s="229"/>
      <c r="OW91" s="229"/>
      <c r="OX91" s="229"/>
      <c r="OY91" s="229"/>
      <c r="OZ91" s="229"/>
      <c r="PA91" s="229"/>
      <c r="PB91" s="229"/>
      <c r="PC91" s="229"/>
      <c r="PD91" s="229"/>
      <c r="PE91" s="229"/>
      <c r="PF91" s="229"/>
      <c r="PG91" s="229"/>
      <c r="PH91" s="229"/>
      <c r="PI91" s="229"/>
      <c r="PJ91" s="229"/>
      <c r="PK91" s="229"/>
      <c r="PL91" s="229"/>
      <c r="PM91" s="229"/>
      <c r="PN91" s="229"/>
      <c r="PO91" s="229"/>
      <c r="PP91" s="229"/>
      <c r="PQ91" s="229"/>
      <c r="PR91" s="229"/>
      <c r="PS91" s="229"/>
      <c r="PT91" s="229"/>
      <c r="PU91" s="229"/>
      <c r="PV91" s="229"/>
      <c r="PW91" s="229"/>
      <c r="PX91" s="229"/>
      <c r="PY91" s="229"/>
      <c r="PZ91" s="229"/>
      <c r="QA91" s="229"/>
      <c r="QB91" s="229"/>
      <c r="QC91" s="229"/>
      <c r="QD91" s="229"/>
      <c r="QE91" s="229"/>
      <c r="QF91" s="229"/>
      <c r="QG91" s="229"/>
      <c r="QH91" s="229"/>
      <c r="QI91" s="229"/>
      <c r="QJ91" s="229"/>
      <c r="QK91" s="229"/>
      <c r="QL91" s="229"/>
      <c r="QM91" s="229"/>
      <c r="QN91" s="229"/>
      <c r="QO91" s="229"/>
      <c r="QP91" s="229"/>
      <c r="QQ91" s="229"/>
      <c r="QR91" s="229"/>
      <c r="QS91" s="229"/>
      <c r="QT91" s="229"/>
      <c r="QU91" s="229"/>
      <c r="QV91" s="229"/>
      <c r="QW91" s="229"/>
      <c r="QX91" s="229"/>
      <c r="QY91" s="229"/>
      <c r="QZ91" s="229"/>
      <c r="RA91" s="229"/>
      <c r="RB91" s="229"/>
      <c r="RC91" s="229"/>
      <c r="RD91" s="229"/>
      <c r="RE91" s="229"/>
      <c r="RF91" s="229"/>
      <c r="RG91" s="229"/>
      <c r="RH91" s="229"/>
      <c r="RI91" s="229"/>
      <c r="RJ91" s="229"/>
      <c r="RK91" s="229"/>
      <c r="RL91" s="229"/>
      <c r="RM91" s="229"/>
      <c r="RN91" s="229"/>
      <c r="RO91" s="229"/>
      <c r="RP91" s="229"/>
      <c r="RQ91" s="229"/>
      <c r="RR91" s="229"/>
      <c r="RS91" s="229"/>
      <c r="RT91" s="229"/>
      <c r="RU91" s="229"/>
      <c r="RV91" s="229"/>
      <c r="RW91" s="229"/>
      <c r="RX91" s="229"/>
      <c r="RY91" s="229"/>
      <c r="RZ91" s="229"/>
      <c r="SA91" s="229"/>
      <c r="SB91" s="229"/>
      <c r="SC91" s="229"/>
      <c r="SD91" s="229"/>
      <c r="SE91" s="229"/>
      <c r="SF91" s="229"/>
      <c r="SG91" s="229"/>
      <c r="SH91" s="229"/>
      <c r="SI91" s="229"/>
      <c r="SJ91" s="229"/>
      <c r="SK91" s="229"/>
      <c r="SL91" s="229"/>
      <c r="SM91" s="229"/>
      <c r="SN91" s="229"/>
      <c r="SO91" s="229"/>
      <c r="SP91" s="229"/>
      <c r="SQ91" s="229"/>
      <c r="SR91" s="229"/>
      <c r="SS91" s="229"/>
      <c r="ST91" s="229"/>
      <c r="SU91" s="229"/>
      <c r="SV91" s="229"/>
      <c r="SW91" s="229"/>
      <c r="SX91" s="229"/>
      <c r="SY91" s="229"/>
      <c r="SZ91" s="229"/>
      <c r="TA91" s="229"/>
      <c r="TB91" s="229"/>
      <c r="TC91" s="229"/>
      <c r="TD91" s="229"/>
      <c r="TE91" s="229"/>
      <c r="TF91" s="229"/>
      <c r="TG91" s="229"/>
      <c r="TH91" s="229"/>
      <c r="TI91" s="229"/>
      <c r="TJ91" s="229"/>
      <c r="TK91" s="229"/>
      <c r="TL91" s="229"/>
      <c r="TM91" s="229"/>
      <c r="TN91" s="229"/>
      <c r="TO91" s="229"/>
      <c r="TP91" s="229"/>
      <c r="TQ91" s="229"/>
      <c r="TR91" s="229"/>
      <c r="TS91" s="229"/>
      <c r="TT91" s="229"/>
      <c r="TU91" s="229"/>
      <c r="TV91" s="229"/>
      <c r="TW91" s="229"/>
      <c r="TX91" s="229"/>
      <c r="TY91" s="229"/>
      <c r="TZ91" s="229"/>
      <c r="UA91" s="229"/>
      <c r="UB91" s="229"/>
      <c r="UC91" s="229"/>
      <c r="UD91" s="229"/>
      <c r="UE91" s="229"/>
      <c r="UF91" s="229"/>
      <c r="UG91" s="229"/>
      <c r="UH91" s="229"/>
      <c r="UI91" s="229"/>
      <c r="UJ91" s="229"/>
      <c r="UK91" s="229"/>
      <c r="UL91" s="229"/>
      <c r="UM91" s="229"/>
      <c r="UN91" s="229"/>
      <c r="UO91" s="229"/>
      <c r="UP91" s="229"/>
      <c r="UQ91" s="229"/>
      <c r="UR91" s="229"/>
      <c r="US91" s="229"/>
      <c r="UT91" s="229"/>
      <c r="UU91" s="229"/>
      <c r="UV91" s="229"/>
      <c r="UW91" s="229"/>
      <c r="UX91" s="229"/>
      <c r="UY91" s="229"/>
      <c r="UZ91" s="229"/>
      <c r="VA91" s="229"/>
      <c r="VB91" s="229"/>
      <c r="VC91" s="229"/>
      <c r="VD91" s="229"/>
      <c r="VE91" s="229"/>
      <c r="VF91" s="229"/>
      <c r="VG91" s="229"/>
      <c r="VH91" s="229"/>
      <c r="VI91" s="229"/>
      <c r="VJ91" s="229"/>
      <c r="VK91" s="229"/>
      <c r="VL91" s="229"/>
      <c r="VM91" s="229"/>
      <c r="VN91" s="229"/>
      <c r="VO91" s="229"/>
      <c r="VP91" s="229"/>
      <c r="VQ91" s="229"/>
      <c r="VR91" s="229"/>
      <c r="VS91" s="229"/>
      <c r="VT91" s="229"/>
      <c r="VU91" s="229"/>
      <c r="VV91" s="229"/>
      <c r="VW91" s="229"/>
      <c r="VX91" s="229"/>
      <c r="VY91" s="229"/>
      <c r="VZ91" s="229"/>
      <c r="WA91" s="229"/>
      <c r="WB91" s="229"/>
      <c r="WC91" s="229"/>
      <c r="WD91" s="229"/>
      <c r="WE91" s="229"/>
      <c r="WF91" s="229"/>
      <c r="WG91" s="229"/>
      <c r="WH91" s="229"/>
      <c r="WI91" s="229"/>
      <c r="WJ91" s="229"/>
      <c r="WK91" s="229"/>
      <c r="WL91" s="229"/>
      <c r="WM91" s="229"/>
      <c r="WN91" s="229"/>
      <c r="WO91" s="229"/>
      <c r="WP91" s="229"/>
      <c r="WQ91" s="229"/>
      <c r="WR91" s="229"/>
      <c r="WS91" s="229"/>
      <c r="WT91" s="229"/>
      <c r="WU91" s="229"/>
      <c r="WV91" s="229"/>
      <c r="WW91" s="229"/>
      <c r="WX91" s="229"/>
      <c r="WY91" s="229"/>
      <c r="WZ91" s="229"/>
      <c r="XA91" s="229"/>
      <c r="XB91" s="229"/>
      <c r="XC91" s="229"/>
      <c r="XD91" s="229"/>
      <c r="XE91" s="229"/>
      <c r="XF91" s="229"/>
      <c r="XG91" s="229"/>
      <c r="XH91" s="229"/>
      <c r="XI91" s="229"/>
      <c r="XJ91" s="229"/>
      <c r="XK91" s="229"/>
      <c r="XL91" s="229"/>
      <c r="XM91" s="229"/>
      <c r="XN91" s="229"/>
      <c r="XO91" s="229"/>
      <c r="XP91" s="229"/>
      <c r="XQ91" s="229"/>
      <c r="XR91" s="229"/>
      <c r="XS91" s="229"/>
      <c r="XT91" s="229"/>
      <c r="XU91" s="229"/>
      <c r="XV91" s="229"/>
      <c r="XW91" s="229"/>
      <c r="XX91" s="229"/>
      <c r="XY91" s="229"/>
      <c r="XZ91" s="229"/>
      <c r="YA91" s="229"/>
      <c r="YB91" s="229"/>
      <c r="YC91" s="229"/>
      <c r="YD91" s="229"/>
      <c r="YE91" s="229"/>
      <c r="YF91" s="229"/>
      <c r="YG91" s="229"/>
      <c r="YH91" s="229"/>
      <c r="YI91" s="229"/>
      <c r="YJ91" s="229"/>
      <c r="YK91" s="229"/>
      <c r="YL91" s="229"/>
      <c r="YM91" s="229"/>
      <c r="YN91" s="229"/>
      <c r="YO91" s="229"/>
      <c r="YP91" s="229"/>
      <c r="YQ91" s="229"/>
      <c r="YR91" s="229"/>
      <c r="YS91" s="229"/>
      <c r="YT91" s="229"/>
      <c r="YU91" s="229"/>
      <c r="YV91" s="229"/>
      <c r="YW91" s="229"/>
      <c r="YX91" s="229"/>
      <c r="YY91" s="229"/>
      <c r="YZ91" s="229"/>
      <c r="ZA91" s="229"/>
      <c r="ZB91" s="229"/>
      <c r="ZC91" s="229"/>
      <c r="ZD91" s="229"/>
      <c r="ZE91" s="229"/>
      <c r="ZF91" s="229"/>
      <c r="ZG91" s="229"/>
      <c r="ZH91" s="229"/>
      <c r="ZI91" s="229"/>
      <c r="ZJ91" s="229"/>
      <c r="ZK91" s="229"/>
      <c r="ZL91" s="229"/>
      <c r="ZM91" s="229"/>
      <c r="ZN91" s="229"/>
      <c r="ZO91" s="229"/>
      <c r="ZP91" s="229"/>
      <c r="ZQ91" s="229"/>
      <c r="ZR91" s="229"/>
      <c r="ZS91" s="229"/>
      <c r="ZT91" s="229"/>
      <c r="ZU91" s="229"/>
      <c r="ZV91" s="229"/>
      <c r="ZW91" s="229"/>
      <c r="ZX91" s="229"/>
      <c r="ZY91" s="229"/>
      <c r="ZZ91" s="229"/>
      <c r="AAA91" s="229"/>
      <c r="AAB91" s="229"/>
      <c r="AAC91" s="229"/>
      <c r="AAD91" s="229"/>
      <c r="AAE91" s="229"/>
      <c r="AAF91" s="229"/>
      <c r="AAG91" s="229"/>
      <c r="AAH91" s="229"/>
      <c r="AAI91" s="229"/>
      <c r="AAJ91" s="229"/>
      <c r="AAK91" s="229"/>
      <c r="AAL91" s="229"/>
      <c r="AAM91" s="229"/>
      <c r="AAN91" s="229"/>
      <c r="AAO91" s="229"/>
      <c r="AAP91" s="229"/>
      <c r="AAQ91" s="229"/>
      <c r="AAR91" s="229"/>
      <c r="AAS91" s="229"/>
      <c r="AAT91" s="229"/>
      <c r="AAU91" s="229"/>
      <c r="AAV91" s="229"/>
      <c r="AAW91" s="229"/>
      <c r="AAX91" s="229"/>
      <c r="AAY91" s="229"/>
      <c r="AAZ91" s="229"/>
      <c r="ABA91" s="229"/>
      <c r="ABB91" s="229"/>
      <c r="ABC91" s="229"/>
      <c r="ABD91" s="229"/>
      <c r="ABE91" s="229"/>
      <c r="ABF91" s="229"/>
      <c r="ABG91" s="229"/>
      <c r="ABH91" s="229"/>
      <c r="ABI91" s="229"/>
      <c r="ABJ91" s="229"/>
      <c r="ABK91" s="229"/>
      <c r="ABL91" s="229"/>
      <c r="ABM91" s="229"/>
      <c r="ABN91" s="229"/>
      <c r="ABO91" s="229"/>
      <c r="ABP91" s="229"/>
      <c r="ABQ91" s="229"/>
      <c r="ABR91" s="229"/>
      <c r="ABS91" s="229"/>
      <c r="ABT91" s="229"/>
      <c r="ABU91" s="229"/>
      <c r="ABV91" s="229"/>
      <c r="ABW91" s="229"/>
      <c r="ABX91" s="229"/>
      <c r="ABY91" s="229"/>
      <c r="ABZ91" s="229"/>
      <c r="ACA91" s="229"/>
      <c r="ACB91" s="229"/>
      <c r="ACC91" s="229"/>
      <c r="ACD91" s="229"/>
      <c r="ACE91" s="229"/>
      <c r="ACF91" s="229"/>
      <c r="ACG91" s="229"/>
      <c r="ACH91" s="229"/>
      <c r="ACI91" s="229"/>
      <c r="ACJ91" s="229"/>
      <c r="ACK91" s="229"/>
      <c r="ACL91" s="229"/>
      <c r="ACM91" s="229"/>
      <c r="ACN91" s="229"/>
      <c r="ACO91" s="229"/>
      <c r="ACP91" s="229"/>
      <c r="ACQ91" s="229"/>
      <c r="ACR91" s="229"/>
      <c r="ACS91" s="229"/>
      <c r="ACT91" s="229"/>
      <c r="ACU91" s="229"/>
      <c r="ACV91" s="229"/>
      <c r="ACW91" s="229"/>
      <c r="ACX91" s="229"/>
      <c r="ACY91" s="229"/>
      <c r="ACZ91" s="229"/>
      <c r="ADA91" s="229"/>
      <c r="ADB91" s="229"/>
      <c r="ADC91" s="229"/>
      <c r="ADD91" s="229"/>
      <c r="ADE91" s="229"/>
      <c r="ADF91" s="229"/>
      <c r="ADG91" s="229"/>
      <c r="ADH91" s="229"/>
      <c r="ADI91" s="229"/>
      <c r="ADJ91" s="229"/>
      <c r="ADK91" s="229"/>
      <c r="ADL91" s="229"/>
      <c r="ADM91" s="229"/>
      <c r="ADN91" s="229"/>
      <c r="ADO91" s="229"/>
      <c r="ADP91" s="229"/>
      <c r="ADQ91" s="229"/>
      <c r="ADR91" s="229"/>
      <c r="ADS91" s="229"/>
      <c r="ADT91" s="229"/>
      <c r="ADU91" s="229"/>
      <c r="ADV91" s="229"/>
      <c r="ADW91" s="229"/>
      <c r="ADX91" s="229"/>
      <c r="ADY91" s="229"/>
      <c r="ADZ91" s="229"/>
      <c r="AEA91" s="229"/>
      <c r="AEB91" s="229"/>
      <c r="AEC91" s="229"/>
      <c r="AED91" s="229"/>
      <c r="AEE91" s="229"/>
      <c r="AEF91" s="229"/>
      <c r="AEG91" s="229"/>
      <c r="AEH91" s="229"/>
      <c r="AEI91" s="229"/>
      <c r="AEJ91" s="229"/>
      <c r="AEK91" s="229"/>
      <c r="AEL91" s="229"/>
      <c r="AEM91" s="229"/>
      <c r="AEN91" s="229"/>
      <c r="AEO91" s="229"/>
      <c r="AEP91" s="229"/>
      <c r="AEQ91" s="229"/>
      <c r="AER91" s="229"/>
      <c r="AES91" s="229"/>
      <c r="AET91" s="229"/>
      <c r="AEU91" s="229"/>
      <c r="AEV91" s="229"/>
      <c r="AEW91" s="229"/>
      <c r="AEX91" s="229"/>
      <c r="AEY91" s="229"/>
      <c r="AEZ91" s="229"/>
      <c r="AFA91" s="229"/>
      <c r="AFB91" s="229"/>
      <c r="AFC91" s="229"/>
      <c r="AFD91" s="229"/>
      <c r="AFE91" s="229"/>
      <c r="AFF91" s="229"/>
      <c r="AFG91" s="229"/>
      <c r="AFH91" s="229"/>
      <c r="AFI91" s="229"/>
      <c r="AFJ91" s="229"/>
      <c r="AFK91" s="229"/>
      <c r="AFL91" s="229"/>
      <c r="AFM91" s="229"/>
      <c r="AFN91" s="229"/>
      <c r="AFO91" s="229"/>
      <c r="AFP91" s="229"/>
      <c r="AFQ91" s="229"/>
      <c r="AFR91" s="229"/>
      <c r="AFS91" s="229"/>
      <c r="AFT91" s="229"/>
      <c r="AFU91" s="229"/>
      <c r="AFV91" s="229"/>
      <c r="AFW91" s="229"/>
      <c r="AFX91" s="229"/>
      <c r="AFY91" s="229"/>
      <c r="AFZ91" s="229"/>
      <c r="AGA91" s="229"/>
      <c r="AGB91" s="229"/>
      <c r="AGC91" s="229"/>
      <c r="AGD91" s="229"/>
      <c r="AGE91" s="229"/>
      <c r="AGF91" s="229"/>
      <c r="AGG91" s="229"/>
      <c r="AGH91" s="229"/>
      <c r="AGI91" s="229"/>
      <c r="AGJ91" s="229"/>
      <c r="AGK91" s="229"/>
      <c r="AGL91" s="229"/>
      <c r="AGM91" s="229"/>
      <c r="AGN91" s="229"/>
      <c r="AGO91" s="229"/>
      <c r="AGP91" s="229"/>
      <c r="AGQ91" s="229"/>
      <c r="AGR91" s="229"/>
      <c r="AGS91" s="229"/>
      <c r="AGT91" s="229"/>
      <c r="AGU91" s="229"/>
      <c r="AGV91" s="229"/>
      <c r="AGW91" s="229"/>
      <c r="AGX91" s="229"/>
      <c r="AGY91" s="229"/>
      <c r="AGZ91" s="229"/>
      <c r="AHA91" s="229"/>
      <c r="AHB91" s="229"/>
      <c r="AHC91" s="229"/>
      <c r="AHD91" s="229"/>
      <c r="AHE91" s="229"/>
      <c r="AHF91" s="229"/>
      <c r="AHG91" s="229"/>
      <c r="AHH91" s="229"/>
      <c r="AHI91" s="229"/>
      <c r="AHJ91" s="229"/>
      <c r="AHK91" s="229"/>
      <c r="AHL91" s="229"/>
      <c r="AHM91" s="229"/>
      <c r="AHN91" s="229"/>
      <c r="AHO91" s="229"/>
      <c r="AHP91" s="229"/>
      <c r="AHQ91" s="229"/>
      <c r="AHR91" s="229"/>
      <c r="AHS91" s="229"/>
      <c r="AHT91" s="229"/>
      <c r="AHU91" s="229"/>
      <c r="AHV91" s="229"/>
      <c r="AHW91" s="229"/>
      <c r="AHX91" s="229"/>
      <c r="AHY91" s="229"/>
      <c r="AHZ91" s="229"/>
      <c r="AIA91" s="229"/>
      <c r="AIB91" s="229"/>
      <c r="AIC91" s="229"/>
      <c r="AID91" s="229"/>
      <c r="AIE91" s="229"/>
      <c r="AIF91" s="229"/>
      <c r="AIG91" s="229"/>
      <c r="AIH91" s="229"/>
      <c r="AII91" s="229"/>
      <c r="AIJ91" s="229"/>
      <c r="AIK91" s="229"/>
      <c r="AIL91" s="229"/>
      <c r="AIM91" s="229"/>
      <c r="AIN91" s="229"/>
      <c r="AIO91" s="229"/>
      <c r="AIP91" s="229"/>
      <c r="AIQ91" s="229"/>
      <c r="AIR91" s="229"/>
      <c r="AIS91" s="229"/>
      <c r="AIT91" s="229"/>
      <c r="AIU91" s="229"/>
      <c r="AIV91" s="229"/>
      <c r="AIW91" s="229"/>
      <c r="AIX91" s="229"/>
      <c r="AIY91" s="229"/>
      <c r="AIZ91" s="229"/>
      <c r="AJA91" s="229"/>
      <c r="AJB91" s="229"/>
      <c r="AJC91" s="229"/>
      <c r="AJD91" s="229"/>
      <c r="AJE91" s="229"/>
      <c r="AJF91" s="229"/>
      <c r="AJG91" s="229"/>
      <c r="AJH91" s="229"/>
      <c r="AJI91" s="229"/>
      <c r="AJJ91" s="229"/>
      <c r="AJK91" s="229"/>
      <c r="AJL91" s="229"/>
      <c r="AJM91" s="229"/>
      <c r="AJN91" s="229"/>
      <c r="AJO91" s="229"/>
      <c r="AJP91" s="229"/>
      <c r="AJQ91" s="229"/>
      <c r="AJR91" s="229"/>
      <c r="AJS91" s="229"/>
      <c r="AJT91" s="229"/>
      <c r="AJU91" s="229"/>
      <c r="AJV91" s="229"/>
      <c r="AJW91" s="230"/>
      <c r="AJX91" s="230"/>
      <c r="AJY91" s="230"/>
      <c r="AJZ91" s="230"/>
      <c r="AKA91" s="230"/>
      <c r="AKB91" s="230"/>
      <c r="AKC91" s="230"/>
      <c r="AKD91" s="230"/>
      <c r="AKE91" s="230"/>
      <c r="AKF91" s="230"/>
      <c r="AKG91" s="230"/>
      <c r="AKH91" s="230"/>
      <c r="AKI91" s="230"/>
      <c r="AKJ91" s="230"/>
      <c r="AKK91" s="230"/>
      <c r="AKL91" s="230"/>
      <c r="AKM91" s="230"/>
      <c r="AKN91" s="230"/>
      <c r="AKO91" s="230"/>
      <c r="AKP91" s="230"/>
      <c r="AKQ91" s="230"/>
      <c r="AKR91" s="230"/>
      <c r="AKS91" s="230"/>
      <c r="AKT91" s="230"/>
      <c r="AKU91" s="230"/>
      <c r="AKV91" s="230"/>
      <c r="AKW91" s="230"/>
      <c r="AKX91" s="230"/>
      <c r="AKY91" s="230"/>
      <c r="AKZ91" s="230"/>
      <c r="ALA91" s="230"/>
      <c r="ALB91" s="230"/>
      <c r="ALC91" s="230"/>
      <c r="ALD91" s="230"/>
      <c r="ALE91" s="230"/>
      <c r="ALF91" s="230"/>
      <c r="ALG91" s="230"/>
      <c r="ALH91" s="230"/>
      <c r="ALI91" s="230"/>
      <c r="ALJ91" s="230"/>
      <c r="ALK91" s="230"/>
      <c r="ALL91" s="230"/>
      <c r="ALM91" s="230"/>
      <c r="ALN91" s="230"/>
      <c r="ALO91" s="230"/>
      <c r="ALP91" s="230"/>
      <c r="ALQ91" s="230"/>
      <c r="ALR91" s="230"/>
      <c r="ALS91" s="230"/>
      <c r="ALT91" s="230"/>
      <c r="ALU91" s="230"/>
      <c r="ALV91" s="230"/>
      <c r="ALW91" s="230"/>
      <c r="ALX91" s="230"/>
      <c r="ALY91" s="230"/>
      <c r="ALZ91" s="230"/>
      <c r="AMA91" s="230"/>
      <c r="AMB91" s="230"/>
      <c r="AMC91" s="230"/>
      <c r="AMD91" s="230"/>
      <c r="AME91" s="230"/>
      <c r="AMF91" s="230"/>
      <c r="AMG91" s="230"/>
      <c r="AMH91" s="230"/>
      <c r="AMI91" s="230"/>
      <c r="AMJ91" s="230"/>
      <c r="AMK91" s="230"/>
      <c r="AML91" s="230"/>
      <c r="AMM91" s="230"/>
      <c r="AMN91" s="230"/>
      <c r="AMO91" s="230"/>
      <c r="AMP91" s="230"/>
      <c r="AMQ91" s="230"/>
      <c r="AMR91" s="230"/>
      <c r="AMS91" s="230"/>
      <c r="AMT91" s="230"/>
      <c r="AMU91" s="230"/>
      <c r="AMV91" s="230"/>
      <c r="AMW91" s="230"/>
      <c r="AMX91" s="230"/>
      <c r="AMY91" s="230"/>
      <c r="AMZ91" s="230"/>
      <c r="ANA91" s="230"/>
      <c r="ANB91" s="230"/>
      <c r="ANC91" s="230"/>
      <c r="AND91" s="230"/>
      <c r="ANE91" s="230"/>
      <c r="ANF91" s="230"/>
      <c r="ANG91" s="230"/>
      <c r="ANH91" s="230"/>
      <c r="ANI91" s="230"/>
      <c r="ANJ91" s="230"/>
      <c r="ANK91" s="230"/>
      <c r="ANL91" s="230"/>
      <c r="ANM91" s="230"/>
      <c r="ANN91" s="230"/>
      <c r="ANO91" s="230"/>
      <c r="ANP91" s="230"/>
      <c r="ANQ91" s="230"/>
      <c r="ANR91" s="230"/>
      <c r="ANS91" s="230"/>
      <c r="ANT91" s="230"/>
      <c r="ANU91" s="230"/>
      <c r="ANV91" s="230"/>
      <c r="ANW91" s="230"/>
      <c r="ANX91" s="230"/>
      <c r="ANY91" s="230"/>
      <c r="ANZ91" s="230"/>
      <c r="AOA91" s="230"/>
      <c r="AOB91" s="230"/>
      <c r="AOC91" s="230"/>
      <c r="AOD91" s="230"/>
      <c r="AOE91" s="230"/>
      <c r="AOF91" s="230"/>
      <c r="AOG91" s="230"/>
      <c r="AOH91" s="230"/>
      <c r="AOI91" s="230"/>
      <c r="AOJ91" s="230"/>
      <c r="AOK91" s="230"/>
      <c r="AOL91" s="230"/>
      <c r="AOM91" s="230"/>
      <c r="AON91" s="230"/>
      <c r="AOO91" s="230"/>
      <c r="AOP91" s="230"/>
      <c r="AOQ91" s="230"/>
      <c r="AOR91" s="230"/>
      <c r="AOS91" s="230"/>
      <c r="AOT91" s="230"/>
      <c r="AOU91" s="230"/>
      <c r="AOV91" s="230"/>
      <c r="AOW91" s="230"/>
      <c r="AOX91" s="230"/>
      <c r="AOY91" s="230"/>
      <c r="AOZ91" s="230"/>
      <c r="APA91" s="230"/>
      <c r="APB91" s="230"/>
      <c r="APC91" s="230"/>
      <c r="APD91" s="230"/>
      <c r="APE91" s="230"/>
      <c r="APF91" s="230"/>
      <c r="APG91" s="230"/>
      <c r="APH91" s="230"/>
      <c r="API91" s="230"/>
      <c r="APJ91" s="230"/>
      <c r="APK91" s="230"/>
      <c r="APL91" s="230"/>
      <c r="APM91" s="230"/>
      <c r="APN91" s="230"/>
      <c r="APO91" s="230"/>
      <c r="APP91" s="230"/>
      <c r="APQ91" s="230"/>
      <c r="APR91" s="230"/>
      <c r="APS91" s="230"/>
      <c r="APT91" s="230"/>
      <c r="APU91" s="230"/>
      <c r="APV91" s="230"/>
      <c r="APW91" s="230"/>
      <c r="APX91" s="230"/>
      <c r="APY91" s="230"/>
      <c r="APZ91" s="230"/>
      <c r="AQA91" s="230"/>
      <c r="AQB91" s="230"/>
      <c r="AQC91" s="230"/>
      <c r="AQD91" s="230"/>
      <c r="AQE91" s="230"/>
      <c r="AQF91" s="230"/>
      <c r="AQG91" s="230"/>
      <c r="AQH91" s="230"/>
      <c r="AQI91" s="230"/>
      <c r="AQJ91" s="230"/>
      <c r="AQK91" s="230"/>
      <c r="AQL91" s="230"/>
      <c r="AQM91" s="230"/>
      <c r="AQN91" s="230"/>
      <c r="AQO91" s="230"/>
      <c r="AQP91" s="230"/>
      <c r="AQQ91" s="230"/>
      <c r="AQR91" s="230"/>
      <c r="AQS91" s="230"/>
      <c r="AQT91" s="230"/>
      <c r="AQU91" s="230"/>
      <c r="AQV91" s="230"/>
      <c r="AQW91" s="230"/>
      <c r="AQX91" s="230"/>
      <c r="AQY91" s="230"/>
      <c r="AQZ91" s="230"/>
      <c r="ARA91" s="230"/>
      <c r="ARB91" s="230"/>
      <c r="ARC91" s="230"/>
      <c r="ARD91" s="230"/>
      <c r="ARE91" s="230"/>
      <c r="ARF91" s="230"/>
      <c r="ARG91" s="230"/>
      <c r="ARH91" s="230"/>
      <c r="ARI91" s="230"/>
      <c r="ARJ91" s="230"/>
      <c r="ARK91" s="230"/>
      <c r="ARL91" s="230"/>
      <c r="ARM91" s="230"/>
      <c r="ARN91" s="230"/>
      <c r="ARO91" s="230"/>
      <c r="ARP91" s="230"/>
      <c r="ARQ91" s="230"/>
      <c r="ARR91" s="230"/>
      <c r="ARS91" s="230"/>
      <c r="ART91" s="230"/>
      <c r="ARU91" s="230"/>
      <c r="ARV91" s="230"/>
      <c r="ARW91" s="230"/>
      <c r="ARX91" s="230"/>
      <c r="ARY91" s="230"/>
      <c r="ARZ91" s="230"/>
      <c r="ASA91" s="230"/>
      <c r="ASB91" s="230"/>
      <c r="ASC91" s="230"/>
      <c r="ASD91" s="230"/>
      <c r="ASE91" s="230"/>
      <c r="ASF91" s="230"/>
      <c r="ASG91" s="230"/>
      <c r="ASH91" s="230"/>
      <c r="ASI91" s="230"/>
      <c r="ASJ91" s="230"/>
      <c r="ASK91" s="230"/>
      <c r="ASL91" s="230"/>
      <c r="ASM91" s="230"/>
      <c r="ASN91" s="230"/>
      <c r="ASO91" s="230"/>
      <c r="ASP91" s="230"/>
      <c r="ASQ91" s="230"/>
      <c r="ASR91" s="230"/>
      <c r="ASS91" s="230"/>
      <c r="AST91" s="230"/>
      <c r="ASU91" s="230"/>
      <c r="ASV91" s="230"/>
      <c r="ASW91" s="230"/>
      <c r="ASX91" s="230"/>
      <c r="ASY91" s="230"/>
      <c r="ASZ91" s="230"/>
      <c r="ATA91" s="230"/>
      <c r="ATB91" s="230"/>
      <c r="ATC91" s="230"/>
      <c r="ATD91" s="230"/>
      <c r="ATE91" s="230"/>
      <c r="ATF91" s="230"/>
      <c r="ATG91" s="230"/>
      <c r="ATH91" s="230"/>
      <c r="ATI91" s="230"/>
      <c r="ATJ91" s="230"/>
      <c r="ATK91" s="230"/>
      <c r="ATL91" s="230"/>
      <c r="ATM91" s="230"/>
      <c r="ATN91" s="230"/>
      <c r="ATO91" s="230"/>
      <c r="ATP91" s="230"/>
      <c r="ATQ91" s="230"/>
      <c r="ATR91" s="230"/>
      <c r="ATS91" s="230"/>
      <c r="ATT91" s="230"/>
      <c r="ATU91" s="230"/>
      <c r="ATV91" s="230"/>
      <c r="ATW91" s="230"/>
      <c r="ATX91" s="230"/>
      <c r="ATY91" s="230"/>
      <c r="ATZ91" s="230"/>
      <c r="AUA91" s="230"/>
      <c r="AUB91" s="230"/>
      <c r="AUC91" s="230"/>
      <c r="AUD91" s="230"/>
      <c r="AUE91" s="230"/>
      <c r="AUF91" s="230"/>
      <c r="AUG91" s="230"/>
      <c r="AUH91" s="230"/>
      <c r="AUI91" s="230"/>
      <c r="AUJ91" s="230"/>
      <c r="AUK91" s="230"/>
      <c r="AUL91" s="230"/>
      <c r="AUM91" s="230"/>
      <c r="AUN91" s="230"/>
      <c r="AUO91" s="230"/>
      <c r="AUP91" s="230"/>
      <c r="AUQ91" s="230"/>
      <c r="AUR91" s="230"/>
      <c r="AUS91" s="230"/>
      <c r="AUT91" s="230"/>
      <c r="AUU91" s="230"/>
      <c r="AUV91" s="230"/>
      <c r="AUW91" s="230"/>
      <c r="AUX91" s="230"/>
      <c r="AUY91" s="230"/>
      <c r="AUZ91" s="230"/>
      <c r="AVA91" s="230"/>
      <c r="AVB91" s="230"/>
      <c r="AVC91" s="230"/>
      <c r="AVD91" s="230"/>
      <c r="AVE91" s="230"/>
      <c r="AVF91" s="230"/>
      <c r="AVG91" s="230"/>
      <c r="AVH91" s="230"/>
      <c r="AVI91" s="230"/>
      <c r="AVJ91" s="230"/>
      <c r="AVK91" s="230"/>
      <c r="AVL91" s="230"/>
      <c r="AVM91" s="230"/>
      <c r="AVN91" s="230"/>
      <c r="AVO91" s="230"/>
      <c r="AVP91" s="230"/>
      <c r="AVQ91" s="230"/>
      <c r="AVR91" s="230"/>
      <c r="AVS91" s="230"/>
      <c r="AVT91" s="230"/>
      <c r="AVU91" s="230"/>
      <c r="AVV91" s="230"/>
      <c r="AVW91" s="230"/>
      <c r="AVX91" s="230"/>
      <c r="AVY91" s="230"/>
      <c r="AVZ91" s="230"/>
      <c r="AWA91" s="230"/>
      <c r="AWB91" s="230"/>
      <c r="AWC91" s="230"/>
      <c r="AWD91" s="230"/>
      <c r="AWE91" s="230"/>
      <c r="AWF91" s="230"/>
      <c r="AWG91" s="230"/>
      <c r="AWH91" s="230"/>
      <c r="AWI91" s="230"/>
      <c r="AWJ91" s="230"/>
      <c r="AWK91" s="230"/>
      <c r="AWL91" s="230"/>
      <c r="AWM91" s="230"/>
      <c r="AWN91" s="230"/>
      <c r="AWO91" s="230"/>
      <c r="AWP91" s="230"/>
      <c r="AWQ91" s="230"/>
      <c r="AWR91" s="230"/>
      <c r="AWS91" s="230"/>
      <c r="AWT91" s="230"/>
      <c r="AWU91" s="230"/>
      <c r="AWV91" s="230"/>
      <c r="AWW91" s="230"/>
      <c r="AWX91" s="230"/>
      <c r="AWY91" s="230"/>
      <c r="AWZ91" s="230"/>
      <c r="AXA91" s="230"/>
      <c r="AXB91" s="230"/>
      <c r="AXC91" s="230"/>
      <c r="AXD91" s="230"/>
      <c r="AXE91" s="230"/>
      <c r="AXF91" s="230"/>
      <c r="AXG91" s="230"/>
      <c r="AXH91" s="230"/>
      <c r="AXI91" s="230"/>
      <c r="AXJ91" s="230"/>
      <c r="AXK91" s="230"/>
      <c r="AXL91" s="230"/>
      <c r="AXM91" s="230"/>
      <c r="AXN91" s="230"/>
      <c r="AXO91" s="230"/>
      <c r="AXP91" s="230"/>
      <c r="AXQ91" s="230"/>
      <c r="AXR91" s="230"/>
      <c r="AXS91" s="230"/>
      <c r="AXT91" s="230"/>
      <c r="AXU91" s="230"/>
      <c r="AXV91" s="230"/>
      <c r="AXW91" s="230"/>
      <c r="AXX91" s="230"/>
      <c r="AXY91" s="230"/>
      <c r="AXZ91" s="230"/>
      <c r="AYA91" s="230"/>
      <c r="AYB91" s="230"/>
      <c r="AYC91" s="230"/>
      <c r="AYD91" s="230"/>
      <c r="AYE91" s="230"/>
      <c r="AYF91" s="230"/>
      <c r="AYG91" s="230"/>
      <c r="AYH91" s="230"/>
      <c r="AYI91" s="230"/>
      <c r="AYJ91" s="230"/>
      <c r="AYK91" s="230"/>
      <c r="AYL91" s="230"/>
      <c r="AYM91" s="230"/>
      <c r="AYN91" s="230"/>
      <c r="AYO91" s="230"/>
      <c r="AYP91" s="230"/>
      <c r="AYQ91" s="230"/>
      <c r="AYR91" s="230"/>
      <c r="AYS91" s="230"/>
      <c r="AYT91" s="230"/>
      <c r="AYU91" s="230"/>
      <c r="AYV91" s="230"/>
      <c r="AYW91" s="230"/>
      <c r="AYX91" s="230"/>
      <c r="AYY91" s="230"/>
      <c r="AYZ91" s="230"/>
      <c r="AZA91" s="230"/>
      <c r="AZB91" s="230"/>
      <c r="AZC91" s="230"/>
      <c r="AZD91" s="230"/>
      <c r="AZE91" s="230"/>
      <c r="AZF91" s="230"/>
      <c r="AZG91" s="230"/>
      <c r="AZH91" s="230"/>
      <c r="AZI91" s="230"/>
      <c r="AZJ91" s="230"/>
      <c r="AZK91" s="230"/>
      <c r="AZL91" s="230"/>
      <c r="AZM91" s="230"/>
      <c r="AZN91" s="230"/>
      <c r="AZO91" s="230"/>
      <c r="AZP91" s="230"/>
      <c r="AZQ91" s="230"/>
      <c r="AZR91" s="230"/>
      <c r="AZS91" s="230"/>
      <c r="AZT91" s="230"/>
      <c r="AZU91" s="230"/>
      <c r="AZV91" s="230"/>
      <c r="AZW91" s="230"/>
      <c r="AZX91" s="230"/>
      <c r="AZY91" s="230"/>
      <c r="AZZ91" s="230"/>
      <c r="BAA91" s="230"/>
      <c r="BAB91" s="230"/>
      <c r="BAC91" s="230"/>
      <c r="BAD91" s="230"/>
      <c r="BAE91" s="230"/>
      <c r="BAF91" s="230"/>
      <c r="BAG91" s="230"/>
      <c r="BAH91" s="230"/>
      <c r="BAI91" s="230"/>
      <c r="BAJ91" s="230"/>
      <c r="BAK91" s="230"/>
      <c r="BAL91" s="230"/>
      <c r="BAM91" s="230"/>
      <c r="BAN91" s="230"/>
      <c r="BAO91" s="230"/>
      <c r="BAP91" s="230"/>
      <c r="BAQ91" s="230"/>
      <c r="BAR91" s="230"/>
      <c r="BAS91" s="230"/>
      <c r="BAT91" s="230"/>
      <c r="BAU91" s="230"/>
      <c r="BAV91" s="230"/>
      <c r="BAW91" s="230"/>
      <c r="BAX91" s="230"/>
      <c r="BAY91" s="230"/>
      <c r="BAZ91" s="230"/>
      <c r="BBA91" s="230"/>
      <c r="BBB91" s="230"/>
      <c r="BBC91" s="230"/>
      <c r="BBD91" s="230"/>
      <c r="BBE91" s="230"/>
      <c r="BBF91" s="230"/>
      <c r="BBG91" s="230"/>
      <c r="BBH91" s="230"/>
      <c r="BBI91" s="230"/>
      <c r="BBJ91" s="230"/>
      <c r="BBK91" s="230"/>
      <c r="BBL91" s="230"/>
      <c r="BBM91" s="230"/>
      <c r="BBN91" s="230"/>
      <c r="BBO91" s="230"/>
      <c r="BBP91" s="230"/>
      <c r="BBQ91" s="230"/>
      <c r="BBR91" s="230"/>
      <c r="BBS91" s="230"/>
      <c r="BBT91" s="230"/>
      <c r="BBU91" s="230"/>
      <c r="BBV91" s="230"/>
      <c r="BBW91" s="230"/>
      <c r="BBX91" s="230"/>
      <c r="BBY91" s="230"/>
      <c r="BBZ91" s="230"/>
      <c r="BCA91" s="230"/>
      <c r="BCB91" s="230"/>
      <c r="BCC91" s="230"/>
      <c r="BCD91" s="230"/>
      <c r="BCE91" s="230"/>
      <c r="BCF91" s="230"/>
      <c r="BCG91" s="230"/>
      <c r="BCH91" s="230"/>
      <c r="BCI91" s="230"/>
      <c r="BCJ91" s="230"/>
      <c r="BCK91" s="230"/>
      <c r="BCL91" s="230"/>
      <c r="BCM91" s="230"/>
      <c r="BCN91" s="230"/>
      <c r="BCO91" s="230"/>
      <c r="BCP91" s="230"/>
      <c r="BCQ91" s="230"/>
      <c r="BCR91" s="230"/>
      <c r="BCS91" s="230"/>
      <c r="BCT91" s="230"/>
      <c r="BCU91" s="230"/>
      <c r="BCV91" s="230"/>
      <c r="BCW91" s="230"/>
      <c r="BCX91" s="230"/>
      <c r="BCY91" s="230"/>
      <c r="BCZ91" s="230"/>
      <c r="BDA91" s="230"/>
      <c r="BDB91" s="230"/>
      <c r="BDC91" s="230"/>
      <c r="BDD91" s="230"/>
      <c r="BDE91" s="230"/>
      <c r="BDF91" s="230"/>
      <c r="BDG91" s="230"/>
      <c r="BDH91" s="230"/>
      <c r="BDI91" s="230"/>
      <c r="BDJ91" s="230"/>
      <c r="BDK91" s="230"/>
      <c r="BDL91" s="230"/>
      <c r="BDM91" s="230"/>
      <c r="BDN91" s="230"/>
      <c r="BDO91" s="230"/>
      <c r="BDP91" s="230"/>
      <c r="BDQ91" s="230"/>
      <c r="BDR91" s="230"/>
      <c r="BDS91" s="230"/>
      <c r="BDT91" s="230"/>
      <c r="BDU91" s="230"/>
      <c r="BDV91" s="230"/>
      <c r="BDW91" s="230"/>
      <c r="BDX91" s="230"/>
      <c r="BDY91" s="230"/>
      <c r="BDZ91" s="230"/>
      <c r="BEA91" s="230"/>
      <c r="BEB91" s="230"/>
      <c r="BEC91" s="230"/>
      <c r="BED91" s="230"/>
      <c r="BEE91" s="230"/>
      <c r="BEF91" s="230"/>
      <c r="BEG91" s="230"/>
      <c r="BEH91" s="230"/>
      <c r="BEI91" s="230"/>
      <c r="BEJ91" s="230"/>
      <c r="BEK91" s="230"/>
      <c r="BEL91" s="230"/>
      <c r="BEM91" s="230"/>
      <c r="BEN91" s="230"/>
      <c r="BEO91" s="230"/>
      <c r="BEP91" s="230"/>
      <c r="BEQ91" s="230"/>
      <c r="BER91" s="230"/>
      <c r="BES91" s="230"/>
      <c r="BET91" s="230"/>
      <c r="BEU91" s="230"/>
      <c r="BEV91" s="230"/>
      <c r="BEW91" s="230"/>
      <c r="BEX91" s="230"/>
      <c r="BEY91" s="230"/>
      <c r="BEZ91" s="230"/>
      <c r="BFA91" s="230"/>
      <c r="BFB91" s="230"/>
      <c r="BFC91" s="230"/>
      <c r="BFD91" s="230"/>
      <c r="BFE91" s="230"/>
      <c r="BFF91" s="230"/>
      <c r="BFG91" s="230"/>
      <c r="BFH91" s="230"/>
      <c r="BFI91" s="230"/>
      <c r="BFJ91" s="230"/>
      <c r="BFK91" s="230"/>
      <c r="BFL91" s="230"/>
      <c r="BFM91" s="230"/>
      <c r="BFN91" s="230"/>
      <c r="BFO91" s="230"/>
      <c r="BFP91" s="230"/>
      <c r="BFQ91" s="230"/>
      <c r="BFR91" s="230"/>
      <c r="BFS91" s="230"/>
      <c r="BFT91" s="230"/>
      <c r="BFU91" s="230"/>
      <c r="BFV91" s="230"/>
      <c r="BFW91" s="230"/>
      <c r="BFX91" s="230"/>
      <c r="BFY91" s="230"/>
      <c r="BFZ91" s="230"/>
      <c r="BGA91" s="230"/>
      <c r="BGB91" s="230"/>
      <c r="BGC91" s="230"/>
      <c r="BGD91" s="230"/>
      <c r="BGE91" s="230"/>
      <c r="BGF91" s="230"/>
      <c r="BGG91" s="230"/>
      <c r="BGH91" s="230"/>
      <c r="BGI91" s="230"/>
      <c r="BGJ91" s="230"/>
      <c r="BGK91" s="230"/>
      <c r="BGL91" s="230"/>
      <c r="BGM91" s="230"/>
      <c r="BGN91" s="230"/>
      <c r="BGO91" s="230"/>
      <c r="BGP91" s="230"/>
      <c r="BGQ91" s="230"/>
      <c r="BGR91" s="230"/>
      <c r="BGS91" s="230"/>
      <c r="BGT91" s="230"/>
      <c r="BGU91" s="230"/>
      <c r="BGV91" s="230"/>
      <c r="BGW91" s="230"/>
      <c r="BGX91" s="230"/>
      <c r="BGY91" s="230"/>
      <c r="BGZ91" s="230"/>
      <c r="BHA91" s="230"/>
      <c r="BHB91" s="230"/>
      <c r="BHC91" s="230"/>
      <c r="BHD91" s="230"/>
      <c r="BHE91" s="230"/>
      <c r="BHF91" s="230"/>
      <c r="BHG91" s="230"/>
      <c r="BHH91" s="230"/>
      <c r="BHI91" s="230"/>
      <c r="BHJ91" s="230"/>
      <c r="BHK91" s="230"/>
      <c r="BHL91" s="230"/>
      <c r="BHM91" s="230"/>
      <c r="BHN91" s="230"/>
      <c r="BHO91" s="230"/>
      <c r="BHP91" s="230"/>
      <c r="BHQ91" s="230"/>
      <c r="BHR91" s="230"/>
      <c r="BHS91" s="230"/>
      <c r="BHT91" s="230"/>
      <c r="BHU91" s="230"/>
      <c r="BHV91" s="230"/>
      <c r="BHW91" s="230"/>
      <c r="BHX91" s="230"/>
      <c r="BHY91" s="230"/>
      <c r="BHZ91" s="230"/>
      <c r="BIA91" s="230"/>
      <c r="BIB91" s="230"/>
      <c r="BIC91" s="230"/>
      <c r="BID91" s="230"/>
      <c r="BIE91" s="230"/>
      <c r="BIF91" s="230"/>
      <c r="BIG91" s="230"/>
      <c r="BIH91" s="230"/>
      <c r="BII91" s="230"/>
      <c r="BIJ91" s="230"/>
      <c r="BIK91" s="230"/>
      <c r="BIL91" s="230"/>
      <c r="BIM91" s="230"/>
      <c r="BIN91" s="230"/>
      <c r="BIO91" s="230"/>
      <c r="BIP91" s="230"/>
      <c r="BIQ91" s="230"/>
      <c r="BIR91" s="230"/>
      <c r="BIS91" s="230"/>
      <c r="BIT91" s="230"/>
      <c r="BIU91" s="230"/>
      <c r="BIV91" s="230"/>
      <c r="BIW91" s="230"/>
      <c r="BIX91" s="230"/>
      <c r="BIY91" s="230"/>
      <c r="BIZ91" s="230"/>
      <c r="BJA91" s="230"/>
      <c r="BJB91" s="230"/>
      <c r="BJC91" s="230"/>
      <c r="BJD91" s="230"/>
      <c r="BJE91" s="230"/>
      <c r="BJF91" s="230"/>
      <c r="BJG91" s="230"/>
      <c r="BJH91" s="230"/>
      <c r="BJI91" s="230"/>
      <c r="BJJ91" s="230"/>
      <c r="BJK91" s="230"/>
      <c r="BJL91" s="230"/>
      <c r="BJM91" s="230"/>
      <c r="BJN91" s="230"/>
      <c r="BJO91" s="230"/>
      <c r="BJP91" s="230"/>
      <c r="BJQ91" s="230"/>
      <c r="BJR91" s="230"/>
      <c r="BJS91" s="230"/>
      <c r="BJT91" s="230"/>
      <c r="BJU91" s="230"/>
      <c r="BJV91" s="230"/>
      <c r="BJW91" s="230"/>
      <c r="BJX91" s="230"/>
      <c r="BJY91" s="230"/>
      <c r="BJZ91" s="230"/>
      <c r="BKA91" s="230"/>
      <c r="BKB91" s="230"/>
      <c r="BKC91" s="230"/>
      <c r="BKD91" s="230"/>
      <c r="BKE91" s="230"/>
      <c r="BKF91" s="230"/>
      <c r="BKG91" s="230"/>
      <c r="BKH91" s="230"/>
      <c r="BKI91" s="230"/>
      <c r="BKJ91" s="230"/>
      <c r="BKK91" s="230"/>
      <c r="BKL91" s="230"/>
      <c r="BKM91" s="230"/>
      <c r="BKN91" s="230"/>
      <c r="BKO91" s="230"/>
      <c r="BKP91" s="230"/>
      <c r="BKQ91" s="230"/>
      <c r="BKR91" s="230"/>
      <c r="BKS91" s="230"/>
      <c r="BKT91" s="230"/>
      <c r="BKU91" s="230"/>
      <c r="BKV91" s="230"/>
      <c r="BKW91" s="230"/>
      <c r="BKX91" s="230"/>
      <c r="BKY91" s="230"/>
      <c r="BKZ91" s="230"/>
      <c r="BLA91" s="230"/>
      <c r="BLB91" s="230"/>
      <c r="BLC91" s="230"/>
      <c r="BLD91" s="230"/>
      <c r="BLE91" s="230"/>
      <c r="BLF91" s="230"/>
      <c r="BLG91" s="230"/>
      <c r="BLH91" s="230"/>
      <c r="BLI91" s="230"/>
      <c r="BLJ91" s="230"/>
      <c r="BLK91" s="230"/>
      <c r="BLL91" s="230"/>
      <c r="BLM91" s="230"/>
      <c r="BLN91" s="230"/>
      <c r="BLO91" s="230"/>
      <c r="BLP91" s="230"/>
      <c r="BLQ91" s="230"/>
      <c r="BLR91" s="230"/>
      <c r="BLS91" s="230"/>
      <c r="BLT91" s="230"/>
      <c r="BLU91" s="230"/>
      <c r="BLV91" s="230"/>
      <c r="BLW91" s="230"/>
      <c r="BLX91" s="230"/>
      <c r="BLY91" s="230"/>
      <c r="BLZ91" s="230"/>
      <c r="BMA91" s="230"/>
      <c r="BMB91" s="230"/>
      <c r="BMC91" s="230"/>
      <c r="BMD91" s="230"/>
      <c r="BME91" s="230"/>
      <c r="BMF91" s="230"/>
      <c r="BMG91" s="230"/>
      <c r="BMH91" s="230"/>
      <c r="BMI91" s="230"/>
      <c r="BMJ91" s="230"/>
      <c r="BMK91" s="230"/>
      <c r="BML91" s="230"/>
      <c r="BMM91" s="230"/>
      <c r="BMN91" s="230"/>
      <c r="BMO91" s="230"/>
      <c r="BMP91" s="230"/>
      <c r="BMQ91" s="230"/>
      <c r="BMR91" s="230"/>
      <c r="BMS91" s="230"/>
      <c r="BMT91" s="230"/>
      <c r="BMU91" s="230"/>
      <c r="BMV91" s="230"/>
      <c r="BMW91" s="230"/>
      <c r="BMX91" s="230"/>
      <c r="BMY91" s="230"/>
      <c r="BMZ91" s="230"/>
      <c r="BNA91" s="230"/>
      <c r="BNB91" s="230"/>
      <c r="BNC91" s="230"/>
      <c r="BND91" s="230"/>
      <c r="BNE91" s="230"/>
      <c r="BNF91" s="230"/>
      <c r="BNG91" s="230"/>
      <c r="BNH91" s="230"/>
      <c r="BNI91" s="230"/>
      <c r="BNJ91" s="230"/>
      <c r="BNK91" s="230"/>
      <c r="BNL91" s="230"/>
      <c r="BNM91" s="230"/>
      <c r="BNN91" s="230"/>
      <c r="BNO91" s="230"/>
      <c r="BNP91" s="230"/>
      <c r="BNQ91" s="230"/>
      <c r="BNR91" s="230"/>
      <c r="BNS91" s="230"/>
      <c r="BNT91" s="230"/>
      <c r="BNU91" s="230"/>
      <c r="BNV91" s="230"/>
      <c r="BNW91" s="230"/>
      <c r="BNX91" s="230"/>
      <c r="BNY91" s="230"/>
      <c r="BNZ91" s="230"/>
      <c r="BOA91" s="230"/>
      <c r="BOB91" s="230"/>
      <c r="BOC91" s="230"/>
      <c r="BOD91" s="230"/>
      <c r="BOE91" s="230"/>
      <c r="BOF91" s="230"/>
      <c r="BOG91" s="230"/>
      <c r="BOH91" s="230"/>
      <c r="BOI91" s="230"/>
      <c r="BOJ91" s="230"/>
      <c r="BOK91" s="230"/>
      <c r="BOL91" s="230"/>
      <c r="BOM91" s="230"/>
      <c r="BON91" s="230"/>
      <c r="BOO91" s="230"/>
      <c r="BOP91" s="230"/>
      <c r="BOQ91" s="230"/>
      <c r="BOR91" s="230"/>
      <c r="BOS91" s="230"/>
      <c r="BOT91" s="230"/>
      <c r="BOU91" s="230"/>
      <c r="BOV91" s="230"/>
      <c r="BOW91" s="230"/>
      <c r="BOX91" s="230"/>
      <c r="BOY91" s="230"/>
      <c r="BOZ91" s="230"/>
      <c r="BPA91" s="230"/>
      <c r="BPB91" s="230"/>
      <c r="BPC91" s="230"/>
      <c r="BPD91" s="230"/>
      <c r="BPE91" s="230"/>
      <c r="BPF91" s="230"/>
      <c r="BPG91" s="230"/>
      <c r="BPH91" s="230"/>
      <c r="BPI91" s="230"/>
      <c r="BPJ91" s="230"/>
      <c r="BPK91" s="230"/>
      <c r="BPL91" s="230"/>
      <c r="BPM91" s="230"/>
      <c r="BPN91" s="230"/>
      <c r="BPO91" s="230"/>
      <c r="BPP91" s="230"/>
      <c r="BPQ91" s="230"/>
      <c r="BPR91" s="230"/>
      <c r="BPS91" s="230"/>
      <c r="BPT91" s="230"/>
      <c r="BPU91" s="230"/>
      <c r="BPV91" s="230"/>
      <c r="BPW91" s="230"/>
      <c r="BPX91" s="230"/>
      <c r="BPY91" s="230"/>
      <c r="BPZ91" s="230"/>
      <c r="BQA91" s="230"/>
      <c r="BQB91" s="230"/>
      <c r="BQC91" s="230"/>
      <c r="BQD91" s="230"/>
      <c r="BQE91" s="230"/>
      <c r="BQF91" s="230"/>
      <c r="BQG91" s="230"/>
      <c r="BQH91" s="230"/>
      <c r="BQI91" s="230"/>
      <c r="BQJ91" s="230"/>
      <c r="BQK91" s="230"/>
      <c r="BQL91" s="230"/>
      <c r="BQM91" s="230"/>
      <c r="BQN91" s="230"/>
      <c r="BQO91" s="230"/>
      <c r="BQP91" s="230"/>
      <c r="BQQ91" s="230"/>
      <c r="BQR91" s="230"/>
      <c r="BQS91" s="230"/>
      <c r="BQT91" s="230"/>
      <c r="BQU91" s="230"/>
      <c r="BQV91" s="230"/>
      <c r="BQW91" s="230"/>
      <c r="BQX91" s="230"/>
      <c r="BQY91" s="230"/>
      <c r="BQZ91" s="230"/>
      <c r="BRA91" s="230"/>
      <c r="BRB91" s="230"/>
      <c r="BRC91" s="230"/>
      <c r="BRD91" s="230"/>
      <c r="BRE91" s="230"/>
      <c r="BRF91" s="230"/>
      <c r="BRG91" s="230"/>
      <c r="BRH91" s="230"/>
      <c r="BRI91" s="230"/>
      <c r="BRJ91" s="230"/>
      <c r="BRK91" s="230"/>
      <c r="BRL91" s="230"/>
      <c r="BRM91" s="230"/>
      <c r="BRN91" s="230"/>
      <c r="BRO91" s="230"/>
      <c r="BRP91" s="230"/>
      <c r="BRQ91" s="230"/>
      <c r="BRR91" s="230"/>
      <c r="BRS91" s="230"/>
      <c r="BRT91" s="230"/>
      <c r="BRU91" s="230"/>
      <c r="BRV91" s="230"/>
      <c r="BRW91" s="230"/>
      <c r="BRX91" s="230"/>
      <c r="BRY91" s="230"/>
      <c r="BRZ91" s="230"/>
      <c r="BSA91" s="230"/>
      <c r="BSB91" s="230"/>
      <c r="BSC91" s="230"/>
      <c r="BSD91" s="230"/>
      <c r="BSE91" s="230"/>
      <c r="BSF91" s="230"/>
      <c r="BSG91" s="230"/>
      <c r="BSH91" s="230"/>
      <c r="BSI91" s="230"/>
      <c r="BSJ91" s="230"/>
      <c r="BSK91" s="230"/>
      <c r="BSL91" s="230"/>
      <c r="BSM91" s="230"/>
      <c r="BSN91" s="230"/>
      <c r="BSO91" s="230"/>
      <c r="BSP91" s="230"/>
      <c r="BSQ91" s="230"/>
      <c r="BSR91" s="230"/>
      <c r="BSS91" s="230"/>
      <c r="BST91" s="230"/>
      <c r="BSU91" s="230"/>
      <c r="BSV91" s="230"/>
      <c r="BSW91" s="230"/>
      <c r="BSX91" s="230"/>
      <c r="BSY91" s="230"/>
      <c r="BSZ91" s="230"/>
      <c r="BTA91" s="230"/>
      <c r="BTB91" s="230"/>
      <c r="BTC91" s="230"/>
      <c r="BTD91" s="230"/>
      <c r="BTE91" s="230"/>
      <c r="BTF91" s="230"/>
      <c r="BTG91" s="230"/>
      <c r="BTH91" s="230"/>
      <c r="BTI91" s="230"/>
      <c r="BTJ91" s="230"/>
      <c r="BTK91" s="230"/>
      <c r="BTL91" s="230"/>
      <c r="BTM91" s="230"/>
      <c r="BTN91" s="230"/>
      <c r="BTO91" s="230"/>
      <c r="BTP91" s="230"/>
      <c r="BTQ91" s="230"/>
      <c r="BTR91" s="230"/>
      <c r="BTS91" s="230"/>
      <c r="BTT91" s="230"/>
      <c r="BTU91" s="230"/>
      <c r="BTV91" s="230"/>
      <c r="BTW91" s="230"/>
      <c r="BTX91" s="230"/>
      <c r="BTY91" s="230"/>
      <c r="BTZ91" s="230"/>
      <c r="BUA91" s="230"/>
      <c r="BUB91" s="230"/>
      <c r="BUC91" s="230"/>
      <c r="BUD91" s="230"/>
      <c r="BUE91" s="230"/>
      <c r="BUF91" s="230"/>
      <c r="BUG91" s="230"/>
      <c r="BUH91" s="230"/>
      <c r="BUI91" s="230"/>
      <c r="BUJ91" s="230"/>
      <c r="BUK91" s="230"/>
      <c r="BUL91" s="230"/>
      <c r="BUM91" s="230"/>
      <c r="BUN91" s="230"/>
      <c r="BUO91" s="230"/>
      <c r="BUP91" s="230"/>
      <c r="BUQ91" s="230"/>
      <c r="BUR91" s="230"/>
      <c r="BUS91" s="230"/>
      <c r="BUT91" s="230"/>
      <c r="BUU91" s="230"/>
      <c r="BUV91" s="230"/>
      <c r="BUW91" s="230"/>
      <c r="BUX91" s="230"/>
      <c r="BUY91" s="230"/>
      <c r="BUZ91" s="230"/>
      <c r="BVA91" s="230"/>
      <c r="BVB91" s="230"/>
      <c r="BVC91" s="230"/>
      <c r="BVD91" s="230"/>
      <c r="BVE91" s="230"/>
      <c r="BVF91" s="230"/>
      <c r="BVG91" s="230"/>
      <c r="BVH91" s="230"/>
      <c r="BVI91" s="230"/>
      <c r="BVJ91" s="230"/>
      <c r="BVK91" s="230"/>
      <c r="BVL91" s="230"/>
      <c r="BVM91" s="230"/>
      <c r="BVN91" s="230"/>
      <c r="BVO91" s="230"/>
      <c r="BVP91" s="230"/>
      <c r="BVQ91" s="230"/>
      <c r="BVR91" s="230"/>
      <c r="BVS91" s="230"/>
      <c r="BVT91" s="230"/>
      <c r="BVU91" s="230"/>
      <c r="BVV91" s="230"/>
      <c r="BVW91" s="230"/>
      <c r="BVX91" s="230"/>
      <c r="BVY91" s="230"/>
      <c r="BVZ91" s="230"/>
      <c r="BWA91" s="230"/>
      <c r="BWB91" s="230"/>
      <c r="BWC91" s="230"/>
      <c r="BWD91" s="230"/>
      <c r="BWE91" s="230"/>
      <c r="BWF91" s="230"/>
      <c r="BWG91" s="230"/>
      <c r="BWH91" s="230"/>
      <c r="BWI91" s="230"/>
      <c r="BWJ91" s="230"/>
      <c r="BWK91" s="230"/>
      <c r="BWL91" s="230"/>
      <c r="BWM91" s="230"/>
      <c r="BWN91" s="230"/>
      <c r="BWO91" s="230"/>
      <c r="BWP91" s="230"/>
      <c r="BWQ91" s="230"/>
      <c r="BWR91" s="230"/>
      <c r="BWS91" s="230"/>
      <c r="BWT91" s="230"/>
      <c r="BWU91" s="230"/>
      <c r="BWV91" s="230"/>
      <c r="BWW91" s="230"/>
      <c r="BWX91" s="230"/>
      <c r="BWY91" s="230"/>
      <c r="BWZ91" s="230"/>
      <c r="BXA91" s="230"/>
      <c r="BXB91" s="230"/>
      <c r="BXC91" s="230"/>
      <c r="BXD91" s="230"/>
      <c r="BXE91" s="230"/>
      <c r="BXF91" s="230"/>
      <c r="BXG91" s="230"/>
      <c r="BXH91" s="230"/>
      <c r="BXI91" s="230"/>
      <c r="BXJ91" s="230"/>
      <c r="BXK91" s="230"/>
      <c r="BXL91" s="230"/>
      <c r="BXM91" s="230"/>
      <c r="BXN91" s="230"/>
      <c r="BXO91" s="230"/>
      <c r="BXP91" s="230"/>
      <c r="BXQ91" s="230"/>
      <c r="BXR91" s="230"/>
      <c r="BXS91" s="230"/>
      <c r="BXT91" s="230"/>
      <c r="BXU91" s="230"/>
      <c r="BXV91" s="230"/>
      <c r="BXW91" s="230"/>
      <c r="BXX91" s="230"/>
      <c r="BXY91" s="230"/>
      <c r="BXZ91" s="230"/>
      <c r="BYA91" s="230"/>
      <c r="BYB91" s="230"/>
      <c r="BYC91" s="230"/>
      <c r="BYD91" s="230"/>
      <c r="BYE91" s="230"/>
      <c r="BYF91" s="230"/>
      <c r="BYG91" s="230"/>
      <c r="BYH91" s="230"/>
      <c r="BYI91" s="230"/>
      <c r="BYJ91" s="230"/>
      <c r="BYK91" s="230"/>
      <c r="BYL91" s="230"/>
      <c r="BYM91" s="230"/>
      <c r="BYN91" s="230"/>
      <c r="BYO91" s="230"/>
      <c r="BYP91" s="230"/>
      <c r="BYQ91" s="230"/>
      <c r="BYR91" s="230"/>
      <c r="BYS91" s="230"/>
      <c r="BYT91" s="230"/>
      <c r="BYU91" s="230"/>
      <c r="BYV91" s="230"/>
      <c r="BYW91" s="230"/>
      <c r="BYX91" s="230"/>
      <c r="BYY91" s="230"/>
      <c r="BYZ91" s="230"/>
      <c r="BZA91" s="230"/>
      <c r="BZB91" s="230"/>
      <c r="BZC91" s="230"/>
      <c r="BZD91" s="230"/>
      <c r="BZE91" s="230"/>
      <c r="BZF91" s="230"/>
      <c r="BZG91" s="230"/>
      <c r="BZH91" s="230"/>
      <c r="BZI91" s="230"/>
      <c r="BZJ91" s="230"/>
      <c r="BZK91" s="230"/>
      <c r="BZL91" s="230"/>
      <c r="BZM91" s="230"/>
      <c r="BZN91" s="230"/>
      <c r="BZO91" s="230"/>
      <c r="BZP91" s="230"/>
      <c r="BZQ91" s="230"/>
      <c r="BZR91" s="230"/>
      <c r="BZS91" s="230"/>
      <c r="BZT91" s="230"/>
      <c r="BZU91" s="230"/>
      <c r="BZV91" s="230"/>
      <c r="BZW91" s="230"/>
      <c r="BZX91" s="230"/>
      <c r="BZY91" s="230"/>
      <c r="BZZ91" s="230"/>
      <c r="CAA91" s="230"/>
      <c r="CAB91" s="230"/>
      <c r="CAC91" s="230"/>
      <c r="CAD91" s="230"/>
      <c r="CAE91" s="230"/>
      <c r="CAF91" s="230"/>
      <c r="CAG91" s="230"/>
      <c r="CAH91" s="230"/>
      <c r="CAI91" s="230"/>
      <c r="CAJ91" s="230"/>
      <c r="CAK91" s="230"/>
      <c r="CAL91" s="230"/>
      <c r="CAM91" s="230"/>
      <c r="CAN91" s="230"/>
      <c r="CAO91" s="230"/>
      <c r="CAP91" s="230"/>
      <c r="CAQ91" s="230"/>
      <c r="CAR91" s="230"/>
      <c r="CAS91" s="230"/>
      <c r="CAT91" s="230"/>
      <c r="CAU91" s="230"/>
      <c r="CAV91" s="230"/>
      <c r="CAW91" s="230"/>
      <c r="CAX91" s="230"/>
      <c r="CAY91" s="230"/>
      <c r="CAZ91" s="230"/>
      <c r="CBA91" s="230"/>
      <c r="CBB91" s="230"/>
      <c r="CBC91" s="230"/>
      <c r="CBD91" s="230"/>
      <c r="CBE91" s="230"/>
      <c r="CBF91" s="230"/>
      <c r="CBG91" s="230"/>
      <c r="CBH91" s="230"/>
      <c r="CBI91" s="230"/>
      <c r="CBJ91" s="230"/>
      <c r="CBK91" s="230"/>
      <c r="CBL91" s="230"/>
      <c r="CBM91" s="230"/>
      <c r="CBN91" s="230"/>
      <c r="CBO91" s="230"/>
      <c r="CBP91" s="230"/>
      <c r="CBQ91" s="230"/>
      <c r="CBR91" s="230"/>
      <c r="CBS91" s="230"/>
      <c r="CBT91" s="230"/>
      <c r="CBU91" s="230"/>
      <c r="CBV91" s="230"/>
      <c r="CBW91" s="230"/>
      <c r="CBX91" s="230"/>
      <c r="CBY91" s="230"/>
      <c r="CBZ91" s="230"/>
      <c r="CCA91" s="230"/>
      <c r="CCB91" s="230"/>
      <c r="CCC91" s="230"/>
      <c r="CCD91" s="230"/>
      <c r="CCE91" s="230"/>
      <c r="CCF91" s="230"/>
      <c r="CCG91" s="230"/>
      <c r="CCH91" s="230"/>
      <c r="CCI91" s="230"/>
      <c r="CCJ91" s="230"/>
      <c r="CCK91" s="230"/>
      <c r="CCL91" s="230"/>
      <c r="CCM91" s="230"/>
      <c r="CCN91" s="230"/>
      <c r="CCO91" s="230"/>
      <c r="CCP91" s="230"/>
      <c r="CCQ91" s="230"/>
      <c r="CCR91" s="230"/>
      <c r="CCS91" s="230"/>
      <c r="CCT91" s="230"/>
      <c r="CCU91" s="230"/>
      <c r="CCV91" s="230"/>
      <c r="CCW91" s="230"/>
      <c r="CCX91" s="230"/>
      <c r="CCY91" s="230"/>
      <c r="CCZ91" s="230"/>
      <c r="CDA91" s="230"/>
      <c r="CDB91" s="230"/>
      <c r="CDC91" s="230"/>
      <c r="CDD91" s="230"/>
      <c r="CDE91" s="230"/>
      <c r="CDF91" s="230"/>
      <c r="CDG91" s="230"/>
      <c r="CDH91" s="230"/>
      <c r="CDI91" s="230"/>
      <c r="CDJ91" s="230"/>
      <c r="CDK91" s="230"/>
      <c r="CDL91" s="230"/>
      <c r="CDM91" s="230"/>
      <c r="CDN91" s="230"/>
      <c r="CDO91" s="230"/>
      <c r="CDP91" s="230"/>
      <c r="CDQ91" s="230"/>
      <c r="CDR91" s="230"/>
      <c r="CDS91" s="230"/>
      <c r="CDT91" s="230"/>
      <c r="CDU91" s="230"/>
      <c r="CDV91" s="230"/>
      <c r="CDW91" s="230"/>
      <c r="CDX91" s="230"/>
      <c r="CDY91" s="230"/>
      <c r="CDZ91" s="230"/>
      <c r="CEA91" s="230"/>
      <c r="CEB91" s="230"/>
      <c r="CEC91" s="230"/>
      <c r="CED91" s="230"/>
      <c r="CEE91" s="230"/>
      <c r="CEF91" s="230"/>
      <c r="CEG91" s="230"/>
      <c r="CEH91" s="230"/>
      <c r="CEI91" s="230"/>
      <c r="CEJ91" s="230"/>
      <c r="CEK91" s="230"/>
      <c r="CEL91" s="230"/>
      <c r="CEM91" s="230"/>
      <c r="CEN91" s="230"/>
      <c r="CEO91" s="230"/>
      <c r="CEP91" s="230"/>
      <c r="CEQ91" s="230"/>
      <c r="CER91" s="230"/>
      <c r="CES91" s="230"/>
      <c r="CET91" s="230"/>
      <c r="CEU91" s="230"/>
      <c r="CEV91" s="230"/>
      <c r="CEW91" s="230"/>
      <c r="CEX91" s="230"/>
      <c r="CEY91" s="230"/>
      <c r="CEZ91" s="230"/>
      <c r="CFA91" s="230"/>
      <c r="CFB91" s="230"/>
      <c r="CFC91" s="230"/>
      <c r="CFD91" s="230"/>
      <c r="CFE91" s="230"/>
      <c r="CFF91" s="230"/>
      <c r="CFG91" s="230"/>
      <c r="CFH91" s="230"/>
      <c r="CFI91" s="230"/>
      <c r="CFJ91" s="230"/>
      <c r="CFK91" s="230"/>
      <c r="CFL91" s="230"/>
      <c r="CFM91" s="230"/>
      <c r="CFN91" s="230"/>
      <c r="CFO91" s="230"/>
      <c r="CFP91" s="230"/>
      <c r="CFQ91" s="230"/>
      <c r="CFR91" s="230"/>
      <c r="CFS91" s="230"/>
      <c r="CFT91" s="230"/>
      <c r="CFU91" s="230"/>
      <c r="CFV91" s="230"/>
      <c r="CFW91" s="230"/>
      <c r="CFX91" s="230"/>
      <c r="CFY91" s="230"/>
      <c r="CFZ91" s="230"/>
      <c r="CGA91" s="230"/>
      <c r="CGB91" s="230"/>
      <c r="CGC91" s="230"/>
      <c r="CGD91" s="230"/>
      <c r="CGE91" s="230"/>
      <c r="CGF91" s="230"/>
      <c r="CGG91" s="230"/>
      <c r="CGH91" s="230"/>
      <c r="CGI91" s="230"/>
      <c r="CGJ91" s="230"/>
      <c r="CGK91" s="230"/>
      <c r="CGL91" s="230"/>
      <c r="CGM91" s="230"/>
      <c r="CGN91" s="230"/>
      <c r="CGO91" s="230"/>
      <c r="CGP91" s="230"/>
      <c r="CGQ91" s="230"/>
      <c r="CGR91" s="230"/>
      <c r="CGS91" s="230"/>
      <c r="CGT91" s="230"/>
      <c r="CGU91" s="230"/>
      <c r="CGV91" s="230"/>
      <c r="CGW91" s="230"/>
      <c r="CGX91" s="230"/>
      <c r="CGY91" s="230"/>
      <c r="CGZ91" s="230"/>
      <c r="CHA91" s="230"/>
      <c r="CHB91" s="230"/>
      <c r="CHC91" s="230"/>
      <c r="CHD91" s="230"/>
      <c r="CHE91" s="230"/>
      <c r="CHF91" s="230"/>
      <c r="CHG91" s="230"/>
      <c r="CHH91" s="230"/>
      <c r="CHI91" s="230"/>
      <c r="CHJ91" s="230"/>
      <c r="CHK91" s="230"/>
      <c r="CHL91" s="230"/>
      <c r="CHM91" s="230"/>
      <c r="CHN91" s="230"/>
      <c r="CHO91" s="230"/>
      <c r="CHP91" s="230"/>
      <c r="CHQ91" s="230"/>
      <c r="CHR91" s="230"/>
      <c r="CHS91" s="230"/>
      <c r="CHT91" s="230"/>
      <c r="CHU91" s="230"/>
      <c r="CHV91" s="230"/>
      <c r="CHW91" s="230"/>
      <c r="CHX91" s="230"/>
      <c r="CHY91" s="230"/>
      <c r="CHZ91" s="230"/>
      <c r="CIA91" s="230"/>
      <c r="CIB91" s="230"/>
      <c r="CIC91" s="230"/>
      <c r="CID91" s="230"/>
      <c r="CIE91" s="230"/>
      <c r="CIF91" s="230"/>
      <c r="CIG91" s="230"/>
      <c r="CIH91" s="230"/>
      <c r="CII91" s="230"/>
      <c r="CIJ91" s="230"/>
      <c r="CIK91" s="230"/>
      <c r="CIL91" s="230"/>
      <c r="CIM91" s="230"/>
      <c r="CIN91" s="230"/>
      <c r="CIO91" s="230"/>
      <c r="CIP91" s="230"/>
      <c r="CIQ91" s="230"/>
      <c r="CIR91" s="230"/>
      <c r="CIS91" s="230"/>
      <c r="CIT91" s="230"/>
      <c r="CIU91" s="230"/>
      <c r="CIV91" s="230"/>
      <c r="CIW91" s="230"/>
      <c r="CIX91" s="230"/>
      <c r="CIY91" s="230"/>
      <c r="CIZ91" s="230"/>
      <c r="CJA91" s="230"/>
      <c r="CJB91" s="230"/>
      <c r="CJC91" s="230"/>
      <c r="CJD91" s="230"/>
      <c r="CJE91" s="230"/>
      <c r="CJF91" s="230"/>
      <c r="CJG91" s="230"/>
      <c r="CJH91" s="230"/>
      <c r="CJI91" s="230"/>
      <c r="CJJ91" s="230"/>
      <c r="CJK91" s="230"/>
      <c r="CJL91" s="230"/>
      <c r="CJM91" s="230"/>
      <c r="CJN91" s="230"/>
      <c r="CJO91" s="230"/>
      <c r="CJP91" s="230"/>
      <c r="CJQ91" s="230"/>
      <c r="CJR91" s="230"/>
      <c r="CJS91" s="230"/>
      <c r="CJT91" s="230"/>
      <c r="CJU91" s="230"/>
      <c r="CJV91" s="230"/>
      <c r="CJW91" s="230"/>
      <c r="CJX91" s="230"/>
      <c r="CJY91" s="230"/>
      <c r="CJZ91" s="230"/>
      <c r="CKA91" s="230"/>
      <c r="CKB91" s="230"/>
      <c r="CKC91" s="230"/>
      <c r="CKD91" s="230"/>
      <c r="CKE91" s="230"/>
      <c r="CKF91" s="230"/>
      <c r="CKG91" s="230"/>
      <c r="CKH91" s="230"/>
      <c r="CKI91" s="230"/>
      <c r="CKJ91" s="230"/>
      <c r="CKK91" s="230"/>
      <c r="CKL91" s="230"/>
      <c r="CKM91" s="230"/>
      <c r="CKN91" s="230"/>
      <c r="CKO91" s="230"/>
      <c r="CKP91" s="230"/>
      <c r="CKQ91" s="230"/>
      <c r="CKR91" s="230"/>
      <c r="CKS91" s="230"/>
      <c r="CKT91" s="230"/>
      <c r="CKU91" s="230"/>
      <c r="CKV91" s="230"/>
      <c r="CKW91" s="230"/>
      <c r="CKX91" s="230"/>
      <c r="CKY91" s="230"/>
      <c r="CKZ91" s="230"/>
      <c r="CLA91" s="230"/>
      <c r="CLB91" s="230"/>
      <c r="CLC91" s="230"/>
      <c r="CLD91" s="230"/>
      <c r="CLE91" s="230"/>
      <c r="CLF91" s="230"/>
      <c r="CLG91" s="230"/>
      <c r="CLH91" s="230"/>
      <c r="CLI91" s="230"/>
      <c r="CLJ91" s="230"/>
      <c r="CLK91" s="230"/>
      <c r="CLL91" s="230"/>
      <c r="CLM91" s="230"/>
      <c r="CLN91" s="230"/>
      <c r="CLO91" s="230"/>
      <c r="CLP91" s="230"/>
      <c r="CLQ91" s="230"/>
      <c r="CLR91" s="230"/>
      <c r="CLS91" s="230"/>
      <c r="CLT91" s="230"/>
      <c r="CLU91" s="230"/>
      <c r="CLV91" s="230"/>
      <c r="CLW91" s="230"/>
      <c r="CLX91" s="230"/>
      <c r="CLY91" s="230"/>
      <c r="CLZ91" s="230"/>
      <c r="CMA91" s="230"/>
      <c r="CMB91" s="230"/>
      <c r="CMC91" s="230"/>
      <c r="CMD91" s="230"/>
      <c r="CME91" s="230"/>
      <c r="CMF91" s="230"/>
      <c r="CMG91" s="230"/>
      <c r="CMH91" s="230"/>
      <c r="CMI91" s="230"/>
      <c r="CMJ91" s="230"/>
      <c r="CMK91" s="230"/>
      <c r="CML91" s="230"/>
      <c r="CMM91" s="230"/>
      <c r="CMN91" s="230"/>
      <c r="CMO91" s="230"/>
      <c r="CMP91" s="230"/>
      <c r="CMQ91" s="230"/>
      <c r="CMR91" s="230"/>
      <c r="CMS91" s="230"/>
      <c r="CMT91" s="230"/>
      <c r="CMU91" s="230"/>
      <c r="CMV91" s="230"/>
      <c r="CMW91" s="230"/>
      <c r="CMX91" s="230"/>
      <c r="CMY91" s="230"/>
      <c r="CMZ91" s="230"/>
      <c r="CNA91" s="230"/>
      <c r="CNB91" s="230"/>
      <c r="CNC91" s="230"/>
      <c r="CND91" s="230"/>
      <c r="CNE91" s="230"/>
      <c r="CNF91" s="230"/>
      <c r="CNG91" s="230"/>
      <c r="CNH91" s="230"/>
      <c r="CNI91" s="230"/>
      <c r="CNJ91" s="230"/>
      <c r="CNK91" s="230"/>
      <c r="CNL91" s="230"/>
      <c r="CNM91" s="230"/>
      <c r="CNN91" s="230"/>
      <c r="CNO91" s="230"/>
      <c r="CNP91" s="230"/>
      <c r="CNQ91" s="230"/>
      <c r="CNR91" s="230"/>
      <c r="CNS91" s="230"/>
      <c r="CNT91" s="230"/>
      <c r="CNU91" s="230"/>
      <c r="CNV91" s="230"/>
      <c r="CNW91" s="230"/>
      <c r="CNX91" s="230"/>
      <c r="CNY91" s="230"/>
      <c r="CNZ91" s="230"/>
      <c r="COA91" s="230"/>
      <c r="COB91" s="230"/>
      <c r="COC91" s="230"/>
      <c r="COD91" s="230"/>
      <c r="COE91" s="230"/>
      <c r="COF91" s="230"/>
      <c r="COG91" s="230"/>
      <c r="COH91" s="230"/>
      <c r="COI91" s="230"/>
      <c r="COJ91" s="230"/>
      <c r="COK91" s="230"/>
      <c r="COL91" s="230"/>
      <c r="COM91" s="230"/>
      <c r="CON91" s="230"/>
      <c r="COO91" s="230"/>
      <c r="COP91" s="230"/>
      <c r="COQ91" s="230"/>
      <c r="COR91" s="230"/>
      <c r="COS91" s="230"/>
      <c r="COT91" s="230"/>
      <c r="COU91" s="230"/>
      <c r="COV91" s="230"/>
      <c r="COW91" s="230"/>
      <c r="COX91" s="230"/>
      <c r="COY91" s="230"/>
      <c r="COZ91" s="230"/>
      <c r="CPA91" s="230"/>
      <c r="CPB91" s="230"/>
      <c r="CPC91" s="230"/>
      <c r="CPD91" s="230"/>
      <c r="CPE91" s="230"/>
      <c r="CPF91" s="230"/>
      <c r="CPG91" s="230"/>
      <c r="CPH91" s="230"/>
      <c r="CPI91" s="230"/>
      <c r="CPJ91" s="230"/>
      <c r="CPK91" s="230"/>
      <c r="CPL91" s="230"/>
      <c r="CPM91" s="230"/>
      <c r="CPN91" s="230"/>
      <c r="CPO91" s="230"/>
      <c r="CPP91" s="230"/>
      <c r="CPQ91" s="230"/>
      <c r="CPR91" s="230"/>
      <c r="CPS91" s="230"/>
      <c r="CPT91" s="230"/>
      <c r="CPU91" s="230"/>
      <c r="CPV91" s="230"/>
      <c r="CPW91" s="230"/>
      <c r="CPX91" s="230"/>
      <c r="CPY91" s="230"/>
      <c r="CPZ91" s="230"/>
      <c r="CQA91" s="230"/>
      <c r="CQB91" s="230"/>
      <c r="CQC91" s="230"/>
      <c r="CQD91" s="230"/>
      <c r="CQE91" s="230"/>
      <c r="CQF91" s="230"/>
      <c r="CQG91" s="230"/>
      <c r="CQH91" s="230"/>
      <c r="CQI91" s="230"/>
      <c r="CQJ91" s="230"/>
      <c r="CQK91" s="230"/>
      <c r="CQL91" s="230"/>
      <c r="CQM91" s="230"/>
      <c r="CQN91" s="230"/>
      <c r="CQO91" s="230"/>
      <c r="CQP91" s="230"/>
      <c r="CQQ91" s="230"/>
      <c r="CQR91" s="230"/>
      <c r="CQS91" s="230"/>
      <c r="CQT91" s="230"/>
      <c r="CQU91" s="230"/>
      <c r="CQV91" s="230"/>
      <c r="CQW91" s="230"/>
      <c r="CQX91" s="230"/>
      <c r="CQY91" s="230"/>
      <c r="CQZ91" s="230"/>
      <c r="CRA91" s="230"/>
      <c r="CRB91" s="230"/>
      <c r="CRC91" s="230"/>
      <c r="CRD91" s="230"/>
      <c r="CRE91" s="230"/>
      <c r="CRF91" s="230"/>
      <c r="CRG91" s="230"/>
      <c r="CRH91" s="230"/>
      <c r="CRI91" s="230"/>
      <c r="CRJ91" s="230"/>
      <c r="CRK91" s="230"/>
      <c r="CRL91" s="230"/>
      <c r="CRM91" s="230"/>
      <c r="CRN91" s="230"/>
      <c r="CRO91" s="230"/>
      <c r="CRP91" s="230"/>
      <c r="CRQ91" s="230"/>
      <c r="CRR91" s="230"/>
      <c r="CRS91" s="230"/>
      <c r="CRT91" s="230"/>
      <c r="CRU91" s="230"/>
      <c r="CRV91" s="230"/>
      <c r="CRW91" s="230"/>
      <c r="CRX91" s="230"/>
      <c r="CRY91" s="230"/>
      <c r="CRZ91" s="230"/>
      <c r="CSA91" s="230"/>
      <c r="CSB91" s="230"/>
      <c r="CSC91" s="230"/>
      <c r="CSD91" s="230"/>
      <c r="CSE91" s="230"/>
      <c r="CSF91" s="230"/>
      <c r="CSG91" s="230"/>
      <c r="CSH91" s="230"/>
      <c r="CSI91" s="230"/>
      <c r="CSJ91" s="230"/>
      <c r="CSK91" s="230"/>
      <c r="CSL91" s="230"/>
      <c r="CSM91" s="230"/>
      <c r="CSN91" s="230"/>
      <c r="CSO91" s="230"/>
      <c r="CSP91" s="230"/>
      <c r="CSQ91" s="230"/>
      <c r="CSR91" s="230"/>
      <c r="CSS91" s="230"/>
      <c r="CST91" s="230"/>
      <c r="CSU91" s="230"/>
      <c r="CSV91" s="230"/>
      <c r="CSW91" s="230"/>
      <c r="CSX91" s="230"/>
      <c r="CSY91" s="230"/>
      <c r="CSZ91" s="230"/>
      <c r="CTA91" s="230"/>
      <c r="CTB91" s="230"/>
      <c r="CTC91" s="230"/>
      <c r="CTD91" s="230"/>
      <c r="CTE91" s="230"/>
      <c r="CTF91" s="230"/>
      <c r="CTG91" s="230"/>
      <c r="CTH91" s="230"/>
      <c r="CTI91" s="230"/>
      <c r="CTJ91" s="230"/>
      <c r="CTK91" s="230"/>
      <c r="CTL91" s="230"/>
      <c r="CTM91" s="230"/>
      <c r="CTN91" s="230"/>
      <c r="CTO91" s="230"/>
      <c r="CTP91" s="230"/>
      <c r="CTQ91" s="230"/>
      <c r="CTR91" s="230"/>
      <c r="CTS91" s="230"/>
      <c r="CTT91" s="230"/>
      <c r="CTU91" s="230"/>
      <c r="CTV91" s="230"/>
      <c r="CTW91" s="230"/>
      <c r="CTX91" s="230"/>
      <c r="CTY91" s="230"/>
      <c r="CTZ91" s="230"/>
      <c r="CUA91" s="230"/>
      <c r="CUB91" s="230"/>
      <c r="CUC91" s="230"/>
      <c r="CUD91" s="230"/>
      <c r="CUE91" s="230"/>
      <c r="CUF91" s="230"/>
      <c r="CUG91" s="230"/>
      <c r="CUH91" s="230"/>
      <c r="CUI91" s="230"/>
      <c r="CUJ91" s="230"/>
      <c r="CUK91" s="230"/>
      <c r="CUL91" s="230"/>
      <c r="CUM91" s="230"/>
      <c r="CUN91" s="230"/>
      <c r="CUO91" s="230"/>
      <c r="CUP91" s="230"/>
      <c r="CUQ91" s="230"/>
      <c r="CUR91" s="230"/>
      <c r="CUS91" s="230"/>
      <c r="CUT91" s="230"/>
      <c r="CUU91" s="230"/>
      <c r="CUV91" s="230"/>
      <c r="CUW91" s="230"/>
      <c r="CUX91" s="230"/>
      <c r="CUY91" s="230"/>
      <c r="CUZ91" s="230"/>
      <c r="CVA91" s="230"/>
      <c r="CVB91" s="230"/>
      <c r="CVC91" s="230"/>
      <c r="CVD91" s="230"/>
      <c r="CVE91" s="230"/>
      <c r="CVF91" s="230"/>
      <c r="CVG91" s="230"/>
      <c r="CVH91" s="230"/>
      <c r="CVI91" s="230"/>
      <c r="CVJ91" s="230"/>
      <c r="CVK91" s="230"/>
      <c r="CVL91" s="230"/>
      <c r="CVM91" s="230"/>
      <c r="CVN91" s="230"/>
      <c r="CVO91" s="230"/>
      <c r="CVP91" s="230"/>
      <c r="CVQ91" s="230"/>
      <c r="CVR91" s="230"/>
      <c r="CVS91" s="230"/>
      <c r="CVT91" s="230"/>
      <c r="CVU91" s="230"/>
      <c r="CVV91" s="230"/>
      <c r="CVW91" s="230"/>
      <c r="CVX91" s="230"/>
      <c r="CVY91" s="230"/>
      <c r="CVZ91" s="230"/>
      <c r="CWA91" s="230"/>
      <c r="CWB91" s="230"/>
      <c r="CWC91" s="230"/>
      <c r="CWD91" s="230"/>
      <c r="CWE91" s="230"/>
      <c r="CWF91" s="230"/>
      <c r="CWG91" s="230"/>
      <c r="CWH91" s="230"/>
      <c r="CWI91" s="230"/>
      <c r="CWJ91" s="230"/>
      <c r="CWK91" s="230"/>
      <c r="CWL91" s="230"/>
      <c r="CWM91" s="230"/>
      <c r="CWN91" s="230"/>
      <c r="CWO91" s="230"/>
      <c r="CWP91" s="230"/>
      <c r="CWQ91" s="230"/>
      <c r="CWR91" s="230"/>
      <c r="CWS91" s="230"/>
      <c r="CWT91" s="230"/>
      <c r="CWU91" s="230"/>
      <c r="CWV91" s="230"/>
      <c r="CWW91" s="230"/>
      <c r="CWX91" s="230"/>
      <c r="CWY91" s="230"/>
      <c r="CWZ91" s="230"/>
      <c r="CXA91" s="230"/>
      <c r="CXB91" s="230"/>
      <c r="CXC91" s="230"/>
      <c r="CXD91" s="230"/>
      <c r="CXE91" s="230"/>
      <c r="CXF91" s="230"/>
      <c r="CXG91" s="230"/>
      <c r="CXH91" s="230"/>
      <c r="CXI91" s="230"/>
      <c r="CXJ91" s="230"/>
      <c r="CXK91" s="230"/>
      <c r="CXL91" s="230"/>
      <c r="CXM91" s="230"/>
      <c r="CXN91" s="230"/>
      <c r="CXO91" s="230"/>
      <c r="CXP91" s="230"/>
      <c r="CXQ91" s="230"/>
      <c r="CXR91" s="230"/>
      <c r="CXS91" s="230"/>
      <c r="CXT91" s="230"/>
      <c r="CXU91" s="230"/>
      <c r="CXV91" s="230"/>
      <c r="CXW91" s="230"/>
      <c r="CXX91" s="230"/>
      <c r="CXY91" s="230"/>
      <c r="CXZ91" s="230"/>
      <c r="CYA91" s="230"/>
      <c r="CYB91" s="230"/>
      <c r="CYC91" s="230"/>
      <c r="CYD91" s="230"/>
      <c r="CYE91" s="230"/>
      <c r="CYF91" s="230"/>
      <c r="CYG91" s="230"/>
      <c r="CYH91" s="230"/>
      <c r="CYI91" s="230"/>
      <c r="CYJ91" s="230"/>
      <c r="CYK91" s="230"/>
      <c r="CYL91" s="230"/>
      <c r="CYM91" s="230"/>
      <c r="CYN91" s="230"/>
      <c r="CYO91" s="230"/>
      <c r="CYP91" s="230"/>
      <c r="CYQ91" s="230"/>
      <c r="CYR91" s="230"/>
      <c r="CYS91" s="230"/>
      <c r="CYT91" s="230"/>
      <c r="CYU91" s="230"/>
      <c r="CYV91" s="230"/>
      <c r="CYW91" s="230"/>
      <c r="CYX91" s="230"/>
      <c r="CYY91" s="230"/>
      <c r="CYZ91" s="230"/>
      <c r="CZA91" s="230"/>
      <c r="CZB91" s="230"/>
      <c r="CZC91" s="230"/>
      <c r="CZD91" s="230"/>
      <c r="CZE91" s="230"/>
      <c r="CZF91" s="230"/>
      <c r="CZG91" s="230"/>
      <c r="CZH91" s="230"/>
      <c r="CZI91" s="230"/>
      <c r="CZJ91" s="230"/>
      <c r="CZK91" s="230"/>
      <c r="CZL91" s="230"/>
      <c r="CZM91" s="230"/>
      <c r="CZN91" s="230"/>
      <c r="CZO91" s="230"/>
      <c r="CZP91" s="230"/>
      <c r="CZQ91" s="230"/>
      <c r="CZR91" s="230"/>
      <c r="CZS91" s="230"/>
      <c r="CZT91" s="230"/>
      <c r="CZU91" s="230"/>
      <c r="CZV91" s="230"/>
      <c r="CZW91" s="230"/>
      <c r="CZX91" s="230"/>
      <c r="CZY91" s="230"/>
      <c r="CZZ91" s="230"/>
      <c r="DAA91" s="230"/>
      <c r="DAB91" s="230"/>
      <c r="DAC91" s="230"/>
      <c r="DAD91" s="230"/>
      <c r="DAE91" s="230"/>
      <c r="DAF91" s="230"/>
      <c r="DAG91" s="230"/>
      <c r="DAH91" s="230"/>
      <c r="DAI91" s="230"/>
      <c r="DAJ91" s="230"/>
      <c r="DAK91" s="230"/>
      <c r="DAL91" s="230"/>
      <c r="DAM91" s="230"/>
      <c r="DAN91" s="230"/>
      <c r="DAO91" s="230"/>
      <c r="DAP91" s="230"/>
      <c r="DAQ91" s="230"/>
      <c r="DAR91" s="230"/>
      <c r="DAS91" s="230"/>
      <c r="DAT91" s="230"/>
      <c r="DAU91" s="230"/>
      <c r="DAV91" s="230"/>
      <c r="DAW91" s="230"/>
      <c r="DAX91" s="230"/>
      <c r="DAY91" s="230"/>
      <c r="DAZ91" s="230"/>
      <c r="DBA91" s="230"/>
      <c r="DBB91" s="230"/>
      <c r="DBC91" s="230"/>
      <c r="DBD91" s="230"/>
      <c r="DBE91" s="230"/>
      <c r="DBF91" s="230"/>
      <c r="DBG91" s="230"/>
      <c r="DBH91" s="230"/>
      <c r="DBI91" s="230"/>
      <c r="DBJ91" s="230"/>
      <c r="DBK91" s="230"/>
      <c r="DBL91" s="230"/>
      <c r="DBM91" s="230"/>
      <c r="DBN91" s="230"/>
      <c r="DBO91" s="230"/>
      <c r="DBP91" s="230"/>
      <c r="DBQ91" s="230"/>
      <c r="DBR91" s="230"/>
      <c r="DBS91" s="230"/>
      <c r="DBT91" s="230"/>
      <c r="DBU91" s="230"/>
      <c r="DBV91" s="230"/>
      <c r="DBW91" s="230"/>
      <c r="DBX91" s="230"/>
      <c r="DBY91" s="230"/>
      <c r="DBZ91" s="230"/>
      <c r="DCA91" s="230"/>
      <c r="DCB91" s="230"/>
      <c r="DCC91" s="230"/>
      <c r="DCD91" s="230"/>
      <c r="DCE91" s="230"/>
      <c r="DCF91" s="230"/>
      <c r="DCG91" s="230"/>
      <c r="DCH91" s="230"/>
      <c r="DCI91" s="230"/>
      <c r="DCJ91" s="230"/>
      <c r="DCK91" s="230"/>
      <c r="DCL91" s="230"/>
      <c r="DCM91" s="230"/>
      <c r="DCN91" s="230"/>
      <c r="DCO91" s="230"/>
      <c r="DCP91" s="230"/>
      <c r="DCQ91" s="230"/>
      <c r="DCR91" s="230"/>
      <c r="DCS91" s="230"/>
      <c r="DCT91" s="230"/>
      <c r="DCU91" s="230"/>
      <c r="DCV91" s="230"/>
      <c r="DCW91" s="230"/>
      <c r="DCX91" s="230"/>
      <c r="DCY91" s="230"/>
      <c r="DCZ91" s="230"/>
      <c r="DDA91" s="230"/>
      <c r="DDB91" s="230"/>
      <c r="DDC91" s="230"/>
      <c r="DDD91" s="230"/>
      <c r="DDE91" s="230"/>
      <c r="DDF91" s="230"/>
      <c r="DDG91" s="230"/>
      <c r="DDH91" s="230"/>
      <c r="DDI91" s="230"/>
      <c r="DDJ91" s="230"/>
      <c r="DDK91" s="230"/>
      <c r="DDL91" s="230"/>
      <c r="DDM91" s="230"/>
      <c r="DDN91" s="230"/>
      <c r="DDO91" s="230"/>
      <c r="DDP91" s="230"/>
      <c r="DDQ91" s="230"/>
      <c r="DDR91" s="230"/>
      <c r="DDS91" s="230"/>
      <c r="DDT91" s="230"/>
      <c r="DDU91" s="230"/>
      <c r="DDV91" s="230"/>
      <c r="DDW91" s="230"/>
      <c r="DDX91" s="230"/>
      <c r="DDY91" s="230"/>
      <c r="DDZ91" s="230"/>
      <c r="DEA91" s="230"/>
      <c r="DEB91" s="230"/>
      <c r="DEC91" s="230"/>
      <c r="DED91" s="230"/>
      <c r="DEE91" s="230"/>
      <c r="DEF91" s="230"/>
      <c r="DEG91" s="230"/>
      <c r="DEH91" s="230"/>
      <c r="DEI91" s="230"/>
      <c r="DEJ91" s="230"/>
      <c r="DEK91" s="230"/>
      <c r="DEL91" s="230"/>
      <c r="DEM91" s="230"/>
      <c r="DEN91" s="230"/>
      <c r="DEO91" s="230"/>
      <c r="DEP91" s="230"/>
      <c r="DEQ91" s="230"/>
      <c r="DER91" s="230"/>
      <c r="DES91" s="230"/>
      <c r="DET91" s="230"/>
      <c r="DEU91" s="230"/>
      <c r="DEV91" s="230"/>
      <c r="DEW91" s="230"/>
      <c r="DEX91" s="230"/>
      <c r="DEY91" s="230"/>
      <c r="DEZ91" s="230"/>
      <c r="DFA91" s="230"/>
      <c r="DFB91" s="230"/>
      <c r="DFC91" s="230"/>
      <c r="DFD91" s="230"/>
      <c r="DFE91" s="230"/>
      <c r="DFF91" s="230"/>
      <c r="DFG91" s="230"/>
      <c r="DFH91" s="230"/>
      <c r="DFI91" s="230"/>
      <c r="DFJ91" s="230"/>
      <c r="DFK91" s="230"/>
      <c r="DFL91" s="230"/>
      <c r="DFM91" s="230"/>
      <c r="DFN91" s="230"/>
      <c r="DFO91" s="230"/>
      <c r="DFP91" s="230"/>
      <c r="DFQ91" s="230"/>
      <c r="DFR91" s="230"/>
      <c r="DFS91" s="230"/>
      <c r="DFT91" s="230"/>
      <c r="DFU91" s="230"/>
      <c r="DFV91" s="230"/>
      <c r="DFW91" s="230"/>
      <c r="DFX91" s="230"/>
      <c r="DFY91" s="230"/>
      <c r="DFZ91" s="230"/>
      <c r="DGA91" s="230"/>
      <c r="DGB91" s="230"/>
      <c r="DGC91" s="230"/>
      <c r="DGD91" s="230"/>
      <c r="DGE91" s="230"/>
      <c r="DGF91" s="230"/>
      <c r="DGG91" s="230"/>
      <c r="DGH91" s="230"/>
      <c r="DGI91" s="230"/>
      <c r="DGJ91" s="230"/>
      <c r="DGK91" s="230"/>
      <c r="DGL91" s="230"/>
      <c r="DGM91" s="230"/>
      <c r="DGN91" s="230"/>
      <c r="DGO91" s="230"/>
      <c r="DGP91" s="230"/>
      <c r="DGQ91" s="230"/>
      <c r="DGR91" s="230"/>
      <c r="DGS91" s="230"/>
      <c r="DGT91" s="230"/>
      <c r="DGU91" s="230"/>
      <c r="DGV91" s="230"/>
      <c r="DGW91" s="230"/>
      <c r="DGX91" s="230"/>
      <c r="DGY91" s="230"/>
      <c r="DGZ91" s="230"/>
      <c r="DHA91" s="230"/>
      <c r="DHB91" s="230"/>
      <c r="DHC91" s="230"/>
      <c r="DHD91" s="230"/>
      <c r="DHE91" s="230"/>
      <c r="DHF91" s="230"/>
      <c r="DHG91" s="230"/>
      <c r="DHH91" s="230"/>
      <c r="DHI91" s="230"/>
      <c r="DHJ91" s="230"/>
      <c r="DHK91" s="230"/>
      <c r="DHL91" s="230"/>
      <c r="DHM91" s="230"/>
      <c r="DHN91" s="230"/>
      <c r="DHO91" s="230"/>
      <c r="DHP91" s="230"/>
      <c r="DHQ91" s="230"/>
      <c r="DHR91" s="230"/>
      <c r="DHS91" s="230"/>
      <c r="DHT91" s="230"/>
      <c r="DHU91" s="230"/>
      <c r="DHV91" s="230"/>
      <c r="DHW91" s="230"/>
      <c r="DHX91" s="230"/>
      <c r="DHY91" s="230"/>
      <c r="DHZ91" s="230"/>
      <c r="DIA91" s="230"/>
      <c r="DIB91" s="230"/>
      <c r="DIC91" s="230"/>
      <c r="DID91" s="230"/>
      <c r="DIE91" s="230"/>
      <c r="DIF91" s="230"/>
      <c r="DIG91" s="230"/>
      <c r="DIH91" s="230"/>
      <c r="DII91" s="230"/>
      <c r="DIJ91" s="230"/>
      <c r="DIK91" s="230"/>
      <c r="DIL91" s="230"/>
      <c r="DIM91" s="230"/>
      <c r="DIN91" s="230"/>
      <c r="DIO91" s="230"/>
      <c r="DIP91" s="230"/>
      <c r="DIQ91" s="230"/>
      <c r="DIR91" s="230"/>
      <c r="DIS91" s="230"/>
      <c r="DIT91" s="230"/>
      <c r="DIU91" s="230"/>
      <c r="DIV91" s="230"/>
      <c r="DIW91" s="230"/>
      <c r="DIX91" s="230"/>
      <c r="DIY91" s="230"/>
      <c r="DIZ91" s="230"/>
      <c r="DJA91" s="230"/>
      <c r="DJB91" s="230"/>
      <c r="DJC91" s="230"/>
      <c r="DJD91" s="230"/>
      <c r="DJE91" s="230"/>
      <c r="DJF91" s="230"/>
      <c r="DJG91" s="230"/>
      <c r="DJH91" s="230"/>
      <c r="DJI91" s="230"/>
      <c r="DJJ91" s="230"/>
      <c r="DJK91" s="230"/>
      <c r="DJL91" s="230"/>
      <c r="DJM91" s="230"/>
      <c r="DJN91" s="230"/>
      <c r="DJO91" s="230"/>
      <c r="DJP91" s="230"/>
      <c r="DJQ91" s="230"/>
      <c r="DJR91" s="230"/>
      <c r="DJS91" s="230"/>
      <c r="DJT91" s="230"/>
      <c r="DJU91" s="230"/>
      <c r="DJV91" s="230"/>
      <c r="DJW91" s="230"/>
      <c r="DJX91" s="230"/>
      <c r="DJY91" s="230"/>
      <c r="DJZ91" s="230"/>
      <c r="DKA91" s="230"/>
      <c r="DKB91" s="230"/>
      <c r="DKC91" s="230"/>
      <c r="DKD91" s="230"/>
      <c r="DKE91" s="230"/>
      <c r="DKF91" s="230"/>
      <c r="DKG91" s="230"/>
      <c r="DKH91" s="230"/>
      <c r="DKI91" s="230"/>
      <c r="DKJ91" s="230"/>
      <c r="DKK91" s="230"/>
      <c r="DKL91" s="230"/>
      <c r="DKM91" s="230"/>
      <c r="DKN91" s="230"/>
      <c r="DKO91" s="230"/>
      <c r="DKP91" s="230"/>
      <c r="DKQ91" s="230"/>
      <c r="DKR91" s="230"/>
      <c r="DKS91" s="230"/>
      <c r="DKT91" s="230"/>
      <c r="DKU91" s="230"/>
      <c r="DKV91" s="230"/>
      <c r="DKW91" s="230"/>
      <c r="DKX91" s="230"/>
      <c r="DKY91" s="230"/>
      <c r="DKZ91" s="230"/>
      <c r="DLA91" s="230"/>
      <c r="DLB91" s="230"/>
      <c r="DLC91" s="230"/>
      <c r="DLD91" s="230"/>
      <c r="DLE91" s="230"/>
      <c r="DLF91" s="230"/>
      <c r="DLG91" s="230"/>
      <c r="DLH91" s="230"/>
      <c r="DLI91" s="230"/>
      <c r="DLJ91" s="230"/>
      <c r="DLK91" s="230"/>
      <c r="DLL91" s="230"/>
      <c r="DLM91" s="230"/>
      <c r="DLN91" s="230"/>
      <c r="DLO91" s="230"/>
      <c r="DLP91" s="230"/>
      <c r="DLQ91" s="230"/>
      <c r="DLR91" s="230"/>
      <c r="DLS91" s="230"/>
      <c r="DLT91" s="230"/>
      <c r="DLU91" s="230"/>
      <c r="DLV91" s="230"/>
      <c r="DLW91" s="230"/>
      <c r="DLX91" s="230"/>
      <c r="DLY91" s="230"/>
      <c r="DLZ91" s="230"/>
      <c r="DMA91" s="230"/>
      <c r="DMB91" s="230"/>
      <c r="DMC91" s="230"/>
      <c r="DMD91" s="230"/>
      <c r="DME91" s="230"/>
      <c r="DMF91" s="230"/>
      <c r="DMG91" s="230"/>
      <c r="DMH91" s="230"/>
      <c r="DMI91" s="230"/>
      <c r="DMJ91" s="230"/>
      <c r="DMK91" s="230"/>
      <c r="DML91" s="230"/>
      <c r="DMM91" s="230"/>
      <c r="DMN91" s="230"/>
      <c r="DMO91" s="230"/>
      <c r="DMP91" s="230"/>
      <c r="DMQ91" s="230"/>
      <c r="DMR91" s="230"/>
      <c r="DMS91" s="230"/>
      <c r="DMT91" s="230"/>
      <c r="DMU91" s="230"/>
      <c r="DMV91" s="230"/>
      <c r="DMW91" s="230"/>
      <c r="DMX91" s="230"/>
      <c r="DMY91" s="230"/>
      <c r="DMZ91" s="230"/>
      <c r="DNA91" s="230"/>
      <c r="DNB91" s="230"/>
      <c r="DNC91" s="230"/>
      <c r="DND91" s="230"/>
      <c r="DNE91" s="230"/>
      <c r="DNF91" s="230"/>
      <c r="DNG91" s="230"/>
      <c r="DNH91" s="230"/>
      <c r="DNI91" s="230"/>
      <c r="DNJ91" s="230"/>
      <c r="DNK91" s="230"/>
      <c r="DNL91" s="230"/>
      <c r="DNM91" s="230"/>
      <c r="DNN91" s="230"/>
      <c r="DNO91" s="230"/>
      <c r="DNP91" s="230"/>
      <c r="DNQ91" s="230"/>
      <c r="DNR91" s="230"/>
      <c r="DNS91" s="230"/>
      <c r="DNT91" s="230"/>
      <c r="DNU91" s="230"/>
      <c r="DNV91" s="230"/>
      <c r="DNW91" s="230"/>
      <c r="DNX91" s="230"/>
      <c r="DNY91" s="230"/>
      <c r="DNZ91" s="230"/>
      <c r="DOA91" s="230"/>
      <c r="DOB91" s="230"/>
      <c r="DOC91" s="230"/>
      <c r="DOD91" s="230"/>
      <c r="DOE91" s="230"/>
      <c r="DOF91" s="230"/>
      <c r="DOG91" s="230"/>
      <c r="DOH91" s="230"/>
      <c r="DOI91" s="230"/>
      <c r="DOJ91" s="230"/>
      <c r="DOK91" s="230"/>
      <c r="DOL91" s="230"/>
      <c r="DOM91" s="230"/>
      <c r="DON91" s="230"/>
      <c r="DOO91" s="230"/>
      <c r="DOP91" s="230"/>
      <c r="DOQ91" s="230"/>
      <c r="DOR91" s="230"/>
      <c r="DOS91" s="230"/>
      <c r="DOT91" s="230"/>
      <c r="DOU91" s="230"/>
      <c r="DOV91" s="230"/>
      <c r="DOW91" s="230"/>
      <c r="DOX91" s="230"/>
      <c r="DOY91" s="230"/>
      <c r="DOZ91" s="230"/>
      <c r="DPA91" s="230"/>
      <c r="DPB91" s="230"/>
      <c r="DPC91" s="230"/>
      <c r="DPD91" s="230"/>
      <c r="DPE91" s="230"/>
      <c r="DPF91" s="230"/>
      <c r="DPG91" s="230"/>
      <c r="DPH91" s="230"/>
      <c r="DPI91" s="230"/>
      <c r="DPJ91" s="230"/>
      <c r="DPK91" s="230"/>
      <c r="DPL91" s="230"/>
      <c r="DPM91" s="230"/>
      <c r="DPN91" s="230"/>
      <c r="DPO91" s="230"/>
      <c r="DPP91" s="230"/>
      <c r="DPQ91" s="230"/>
      <c r="DPR91" s="230"/>
      <c r="DPS91" s="230"/>
      <c r="DPT91" s="230"/>
      <c r="DPU91" s="230"/>
      <c r="DPV91" s="230"/>
      <c r="DPW91" s="230"/>
      <c r="DPX91" s="230"/>
      <c r="DPY91" s="230"/>
      <c r="DPZ91" s="230"/>
      <c r="DQA91" s="230"/>
      <c r="DQB91" s="230"/>
      <c r="DQC91" s="230"/>
      <c r="DQD91" s="230"/>
      <c r="DQE91" s="230"/>
      <c r="DQF91" s="230"/>
      <c r="DQG91" s="230"/>
      <c r="DQH91" s="230"/>
      <c r="DQI91" s="230"/>
      <c r="DQJ91" s="230"/>
      <c r="DQK91" s="230"/>
      <c r="DQL91" s="230"/>
      <c r="DQM91" s="230"/>
      <c r="DQN91" s="230"/>
      <c r="DQO91" s="230"/>
      <c r="DQP91" s="230"/>
      <c r="DQQ91" s="230"/>
      <c r="DQR91" s="230"/>
      <c r="DQS91" s="230"/>
      <c r="DQT91" s="230"/>
      <c r="DQU91" s="230"/>
      <c r="DQV91" s="230"/>
      <c r="DQW91" s="230"/>
      <c r="DQX91" s="230"/>
      <c r="DQY91" s="230"/>
      <c r="DQZ91" s="230"/>
      <c r="DRA91" s="230"/>
      <c r="DRB91" s="230"/>
      <c r="DRC91" s="230"/>
      <c r="DRD91" s="230"/>
      <c r="DRE91" s="230"/>
      <c r="DRF91" s="230"/>
      <c r="DRG91" s="230"/>
      <c r="DRH91" s="230"/>
      <c r="DRI91" s="230"/>
      <c r="DRJ91" s="230"/>
      <c r="DRK91" s="230"/>
      <c r="DRL91" s="230"/>
      <c r="DRM91" s="230"/>
      <c r="DRN91" s="230"/>
      <c r="DRO91" s="230"/>
      <c r="DRP91" s="230"/>
      <c r="DRQ91" s="230"/>
      <c r="DRR91" s="230"/>
      <c r="DRS91" s="230"/>
      <c r="DRT91" s="230"/>
      <c r="DRU91" s="230"/>
      <c r="DRV91" s="230"/>
      <c r="DRW91" s="230"/>
      <c r="DRX91" s="230"/>
      <c r="DRY91" s="230"/>
      <c r="DRZ91" s="230"/>
      <c r="DSA91" s="230"/>
      <c r="DSB91" s="230"/>
      <c r="DSC91" s="230"/>
      <c r="DSD91" s="230"/>
      <c r="DSE91" s="230"/>
      <c r="DSF91" s="230"/>
      <c r="DSG91" s="230"/>
      <c r="DSH91" s="230"/>
      <c r="DSI91" s="230"/>
      <c r="DSJ91" s="230"/>
      <c r="DSK91" s="230"/>
      <c r="DSL91" s="230"/>
      <c r="DSM91" s="230"/>
      <c r="DSN91" s="230"/>
      <c r="DSO91" s="230"/>
      <c r="DSP91" s="230"/>
      <c r="DSQ91" s="230"/>
      <c r="DSR91" s="230"/>
      <c r="DSS91" s="230"/>
      <c r="DST91" s="230"/>
      <c r="DSU91" s="230"/>
      <c r="DSV91" s="230"/>
      <c r="DSW91" s="230"/>
      <c r="DSX91" s="230"/>
      <c r="DSY91" s="230"/>
      <c r="DSZ91" s="230"/>
      <c r="DTA91" s="230"/>
      <c r="DTB91" s="230"/>
      <c r="DTC91" s="230"/>
      <c r="DTD91" s="230"/>
      <c r="DTE91" s="230"/>
      <c r="DTF91" s="230"/>
      <c r="DTG91" s="230"/>
      <c r="DTH91" s="230"/>
      <c r="DTI91" s="230"/>
      <c r="DTJ91" s="230"/>
      <c r="DTK91" s="230"/>
      <c r="DTL91" s="230"/>
      <c r="DTM91" s="230"/>
      <c r="DTN91" s="230"/>
      <c r="DTO91" s="230"/>
      <c r="DTP91" s="230"/>
      <c r="DTQ91" s="230"/>
      <c r="DTR91" s="230"/>
      <c r="DTS91" s="230"/>
      <c r="DTT91" s="230"/>
      <c r="DTU91" s="230"/>
      <c r="DTV91" s="230"/>
      <c r="DTW91" s="230"/>
      <c r="DTX91" s="230"/>
      <c r="DTY91" s="230"/>
      <c r="DTZ91" s="230"/>
      <c r="DUA91" s="230"/>
      <c r="DUB91" s="230"/>
      <c r="DUC91" s="230"/>
      <c r="DUD91" s="230"/>
      <c r="DUE91" s="230"/>
      <c r="DUF91" s="230"/>
      <c r="DUG91" s="230"/>
      <c r="DUH91" s="230"/>
      <c r="DUI91" s="230"/>
      <c r="DUJ91" s="230"/>
      <c r="DUK91" s="230"/>
      <c r="DUL91" s="230"/>
      <c r="DUM91" s="230"/>
      <c r="DUN91" s="230"/>
      <c r="DUO91" s="230"/>
      <c r="DUP91" s="230"/>
      <c r="DUQ91" s="230"/>
      <c r="DUR91" s="230"/>
      <c r="DUS91" s="230"/>
      <c r="DUT91" s="230"/>
      <c r="DUU91" s="230"/>
      <c r="DUV91" s="230"/>
      <c r="DUW91" s="230"/>
      <c r="DUX91" s="230"/>
      <c r="DUY91" s="230"/>
      <c r="DUZ91" s="230"/>
      <c r="DVA91" s="230"/>
      <c r="DVB91" s="230"/>
      <c r="DVC91" s="230"/>
      <c r="DVD91" s="230"/>
      <c r="DVE91" s="230"/>
      <c r="DVF91" s="230"/>
      <c r="DVG91" s="230"/>
      <c r="DVH91" s="230"/>
      <c r="DVI91" s="230"/>
      <c r="DVJ91" s="230"/>
      <c r="DVK91" s="230"/>
      <c r="DVL91" s="230"/>
      <c r="DVM91" s="230"/>
      <c r="DVN91" s="230"/>
      <c r="DVO91" s="230"/>
      <c r="DVP91" s="230"/>
      <c r="DVQ91" s="230"/>
      <c r="DVR91" s="230"/>
      <c r="DVS91" s="230"/>
      <c r="DVT91" s="230"/>
      <c r="DVU91" s="230"/>
      <c r="DVV91" s="230"/>
      <c r="DVW91" s="230"/>
      <c r="DVX91" s="230"/>
      <c r="DVY91" s="230"/>
      <c r="DVZ91" s="230"/>
      <c r="DWA91" s="230"/>
      <c r="DWB91" s="230"/>
      <c r="DWC91" s="230"/>
      <c r="DWD91" s="230"/>
      <c r="DWE91" s="230"/>
      <c r="DWF91" s="230"/>
      <c r="DWG91" s="230"/>
      <c r="DWH91" s="230"/>
      <c r="DWI91" s="230"/>
      <c r="DWJ91" s="230"/>
      <c r="DWK91" s="230"/>
      <c r="DWL91" s="230"/>
      <c r="DWM91" s="230"/>
      <c r="DWN91" s="230"/>
      <c r="DWO91" s="230"/>
      <c r="DWP91" s="230"/>
      <c r="DWQ91" s="230"/>
      <c r="DWR91" s="230"/>
      <c r="DWS91" s="230"/>
      <c r="DWT91" s="230"/>
      <c r="DWU91" s="230"/>
      <c r="DWV91" s="230"/>
      <c r="DWW91" s="230"/>
      <c r="DWX91" s="230"/>
      <c r="DWY91" s="230"/>
      <c r="DWZ91" s="230"/>
      <c r="DXA91" s="230"/>
      <c r="DXB91" s="230"/>
      <c r="DXC91" s="230"/>
      <c r="DXD91" s="230"/>
      <c r="DXE91" s="230"/>
      <c r="DXF91" s="230"/>
      <c r="DXG91" s="230"/>
      <c r="DXH91" s="230"/>
      <c r="DXI91" s="230"/>
      <c r="DXJ91" s="230"/>
      <c r="DXK91" s="230"/>
      <c r="DXL91" s="230"/>
      <c r="DXM91" s="230"/>
      <c r="DXN91" s="230"/>
      <c r="DXO91" s="230"/>
      <c r="DXP91" s="230"/>
      <c r="DXQ91" s="230"/>
      <c r="DXR91" s="230"/>
      <c r="DXS91" s="230"/>
      <c r="DXT91" s="230"/>
      <c r="DXU91" s="230"/>
      <c r="DXV91" s="230"/>
      <c r="DXW91" s="230"/>
      <c r="DXX91" s="230"/>
      <c r="DXY91" s="230"/>
      <c r="DXZ91" s="230"/>
      <c r="DYA91" s="230"/>
      <c r="DYB91" s="230"/>
      <c r="DYC91" s="230"/>
      <c r="DYD91" s="230"/>
      <c r="DYE91" s="230"/>
      <c r="DYF91" s="230"/>
      <c r="DYG91" s="230"/>
      <c r="DYH91" s="230"/>
      <c r="DYI91" s="230"/>
      <c r="DYJ91" s="230"/>
      <c r="DYK91" s="230"/>
      <c r="DYL91" s="230"/>
      <c r="DYM91" s="230"/>
      <c r="DYN91" s="230"/>
      <c r="DYO91" s="230"/>
      <c r="DYP91" s="230"/>
      <c r="DYQ91" s="230"/>
      <c r="DYR91" s="230"/>
      <c r="DYS91" s="230"/>
      <c r="DYT91" s="230"/>
      <c r="DYU91" s="230"/>
      <c r="DYV91" s="230"/>
      <c r="DYW91" s="230"/>
      <c r="DYX91" s="230"/>
      <c r="DYY91" s="230"/>
      <c r="DYZ91" s="230"/>
      <c r="DZA91" s="230"/>
      <c r="DZB91" s="230"/>
      <c r="DZC91" s="230"/>
      <c r="DZD91" s="230"/>
      <c r="DZE91" s="230"/>
      <c r="DZF91" s="230"/>
      <c r="DZG91" s="230"/>
      <c r="DZH91" s="230"/>
      <c r="DZI91" s="230"/>
      <c r="DZJ91" s="230"/>
      <c r="DZK91" s="230"/>
      <c r="DZL91" s="230"/>
      <c r="DZM91" s="230"/>
      <c r="DZN91" s="230"/>
      <c r="DZO91" s="230"/>
      <c r="DZP91" s="230"/>
      <c r="DZQ91" s="230"/>
      <c r="DZR91" s="230"/>
      <c r="DZS91" s="230"/>
      <c r="DZT91" s="230"/>
      <c r="DZU91" s="230"/>
      <c r="DZV91" s="230"/>
      <c r="DZW91" s="230"/>
      <c r="DZX91" s="230"/>
      <c r="DZY91" s="230"/>
      <c r="DZZ91" s="230"/>
      <c r="EAA91" s="230"/>
      <c r="EAB91" s="230"/>
      <c r="EAC91" s="230"/>
      <c r="EAD91" s="230"/>
      <c r="EAE91" s="230"/>
      <c r="EAF91" s="230"/>
      <c r="EAG91" s="230"/>
      <c r="EAH91" s="230"/>
      <c r="EAI91" s="230"/>
      <c r="EAJ91" s="230"/>
      <c r="EAK91" s="230"/>
      <c r="EAL91" s="230"/>
      <c r="EAM91" s="230"/>
      <c r="EAN91" s="230"/>
      <c r="EAO91" s="230"/>
      <c r="EAP91" s="230"/>
      <c r="EAQ91" s="230"/>
      <c r="EAR91" s="230"/>
      <c r="EAS91" s="230"/>
      <c r="EAT91" s="230"/>
      <c r="EAU91" s="230"/>
      <c r="EAV91" s="230"/>
      <c r="EAW91" s="230"/>
      <c r="EAX91" s="230"/>
      <c r="EAY91" s="230"/>
      <c r="EAZ91" s="230"/>
      <c r="EBA91" s="230"/>
      <c r="EBB91" s="230"/>
      <c r="EBC91" s="230"/>
      <c r="EBD91" s="230"/>
      <c r="EBE91" s="230"/>
      <c r="EBF91" s="230"/>
      <c r="EBG91" s="230"/>
      <c r="EBH91" s="230"/>
      <c r="EBI91" s="230"/>
      <c r="EBJ91" s="230"/>
      <c r="EBK91" s="230"/>
      <c r="EBL91" s="230"/>
      <c r="EBM91" s="230"/>
      <c r="EBN91" s="230"/>
      <c r="EBO91" s="230"/>
      <c r="EBP91" s="230"/>
      <c r="EBQ91" s="230"/>
      <c r="EBR91" s="230"/>
      <c r="EBS91" s="230"/>
      <c r="EBT91" s="230"/>
      <c r="EBU91" s="230"/>
      <c r="EBV91" s="230"/>
      <c r="EBW91" s="230"/>
      <c r="EBX91" s="230"/>
      <c r="EBY91" s="230"/>
      <c r="EBZ91" s="230"/>
      <c r="ECA91" s="230"/>
      <c r="ECB91" s="230"/>
      <c r="ECC91" s="230"/>
      <c r="ECD91" s="230"/>
      <c r="ECE91" s="230"/>
      <c r="ECF91" s="230"/>
      <c r="ECG91" s="230"/>
      <c r="ECH91" s="230"/>
      <c r="ECI91" s="230"/>
      <c r="ECJ91" s="230"/>
      <c r="ECK91" s="230"/>
      <c r="ECL91" s="230"/>
      <c r="ECM91" s="230"/>
      <c r="ECN91" s="230"/>
      <c r="ECO91" s="230"/>
      <c r="ECP91" s="230"/>
      <c r="ECQ91" s="230"/>
      <c r="ECR91" s="230"/>
      <c r="ECS91" s="230"/>
      <c r="ECT91" s="230"/>
      <c r="ECU91" s="230"/>
      <c r="ECV91" s="230"/>
      <c r="ECW91" s="230"/>
      <c r="ECX91" s="230"/>
      <c r="ECY91" s="230"/>
      <c r="ECZ91" s="230"/>
      <c r="EDA91" s="230"/>
      <c r="EDB91" s="230"/>
      <c r="EDC91" s="230"/>
      <c r="EDD91" s="230"/>
      <c r="EDE91" s="230"/>
      <c r="EDF91" s="230"/>
      <c r="EDG91" s="230"/>
      <c r="EDH91" s="230"/>
      <c r="EDI91" s="230"/>
      <c r="EDJ91" s="230"/>
      <c r="EDK91" s="230"/>
      <c r="EDL91" s="230"/>
      <c r="EDM91" s="230"/>
      <c r="EDN91" s="230"/>
      <c r="EDO91" s="230"/>
      <c r="EDP91" s="230"/>
      <c r="EDQ91" s="230"/>
      <c r="EDR91" s="230"/>
      <c r="EDS91" s="230"/>
      <c r="EDT91" s="230"/>
      <c r="EDU91" s="230"/>
      <c r="EDV91" s="230"/>
      <c r="EDW91" s="230"/>
      <c r="EDX91" s="230"/>
      <c r="EDY91" s="230"/>
      <c r="EDZ91" s="230"/>
      <c r="EEA91" s="230"/>
      <c r="EEB91" s="230"/>
      <c r="EEC91" s="230"/>
      <c r="EED91" s="230"/>
      <c r="EEE91" s="230"/>
      <c r="EEF91" s="230"/>
      <c r="EEG91" s="230"/>
      <c r="EEH91" s="230"/>
      <c r="EEI91" s="230"/>
      <c r="EEJ91" s="230"/>
      <c r="EEK91" s="230"/>
      <c r="EEL91" s="230"/>
      <c r="EEM91" s="230"/>
      <c r="EEN91" s="230"/>
      <c r="EEO91" s="230"/>
      <c r="EEP91" s="230"/>
      <c r="EEQ91" s="230"/>
      <c r="EER91" s="230"/>
      <c r="EES91" s="230"/>
      <c r="EET91" s="230"/>
      <c r="EEU91" s="230"/>
      <c r="EEV91" s="230"/>
      <c r="EEW91" s="230"/>
      <c r="EEX91" s="230"/>
      <c r="EEY91" s="230"/>
      <c r="EEZ91" s="230"/>
      <c r="EFA91" s="230"/>
      <c r="EFB91" s="230"/>
      <c r="EFC91" s="230"/>
      <c r="EFD91" s="230"/>
      <c r="EFE91" s="230"/>
      <c r="EFF91" s="230"/>
      <c r="EFG91" s="230"/>
      <c r="EFH91" s="230"/>
      <c r="EFI91" s="230"/>
      <c r="EFJ91" s="230"/>
      <c r="EFK91" s="230"/>
      <c r="EFL91" s="230"/>
      <c r="EFM91" s="230"/>
      <c r="EFN91" s="230"/>
      <c r="EFO91" s="230"/>
      <c r="EFP91" s="230"/>
      <c r="EFQ91" s="230"/>
      <c r="EFR91" s="230"/>
      <c r="EFS91" s="230"/>
      <c r="EFT91" s="230"/>
      <c r="EFU91" s="230"/>
      <c r="EFV91" s="230"/>
      <c r="EFW91" s="230"/>
      <c r="EFX91" s="230"/>
      <c r="EFY91" s="230"/>
      <c r="EFZ91" s="230"/>
      <c r="EGA91" s="230"/>
      <c r="EGB91" s="230"/>
      <c r="EGC91" s="230"/>
      <c r="EGD91" s="230"/>
      <c r="EGE91" s="230"/>
      <c r="EGF91" s="230"/>
      <c r="EGG91" s="230"/>
      <c r="EGH91" s="230"/>
      <c r="EGI91" s="230"/>
      <c r="EGJ91" s="230"/>
      <c r="EGK91" s="230"/>
      <c r="EGL91" s="230"/>
      <c r="EGM91" s="230"/>
      <c r="EGN91" s="230"/>
      <c r="EGO91" s="230"/>
      <c r="EGP91" s="230"/>
      <c r="EGQ91" s="230"/>
      <c r="EGR91" s="230"/>
      <c r="EGS91" s="230"/>
      <c r="EGT91" s="230"/>
      <c r="EGU91" s="230"/>
      <c r="EGV91" s="230"/>
      <c r="EGW91" s="230"/>
      <c r="EGX91" s="230"/>
      <c r="EGY91" s="230"/>
      <c r="EGZ91" s="230"/>
      <c r="EHA91" s="230"/>
      <c r="EHB91" s="230"/>
      <c r="EHC91" s="230"/>
      <c r="EHD91" s="230"/>
      <c r="EHE91" s="230"/>
      <c r="EHF91" s="230"/>
      <c r="EHG91" s="230"/>
      <c r="EHH91" s="230"/>
      <c r="EHI91" s="230"/>
      <c r="EHJ91" s="230"/>
      <c r="EHK91" s="230"/>
      <c r="EHL91" s="230"/>
      <c r="EHM91" s="230"/>
      <c r="EHN91" s="230"/>
      <c r="EHO91" s="230"/>
      <c r="EHP91" s="230"/>
      <c r="EHQ91" s="230"/>
      <c r="EHR91" s="230"/>
      <c r="EHS91" s="230"/>
      <c r="EHT91" s="230"/>
      <c r="EHU91" s="230"/>
      <c r="EHV91" s="230"/>
      <c r="EHW91" s="230"/>
      <c r="EHX91" s="230"/>
      <c r="EHY91" s="230"/>
      <c r="EHZ91" s="230"/>
      <c r="EIA91" s="230"/>
      <c r="EIB91" s="230"/>
      <c r="EIC91" s="230"/>
      <c r="EID91" s="230"/>
      <c r="EIE91" s="230"/>
      <c r="EIF91" s="230"/>
      <c r="EIG91" s="230"/>
      <c r="EIH91" s="230"/>
      <c r="EII91" s="230"/>
      <c r="EIJ91" s="230"/>
      <c r="EIK91" s="230"/>
      <c r="EIL91" s="230"/>
      <c r="EIM91" s="230"/>
      <c r="EIN91" s="230"/>
      <c r="EIO91" s="230"/>
      <c r="EIP91" s="230"/>
      <c r="EIQ91" s="230"/>
      <c r="EIR91" s="230"/>
      <c r="EIS91" s="230"/>
      <c r="EIT91" s="230"/>
      <c r="EIU91" s="230"/>
      <c r="EIV91" s="230"/>
      <c r="EIW91" s="230"/>
      <c r="EIX91" s="230"/>
      <c r="EIY91" s="230"/>
      <c r="EIZ91" s="230"/>
      <c r="EJA91" s="230"/>
      <c r="EJB91" s="230"/>
      <c r="EJC91" s="230"/>
      <c r="EJD91" s="230"/>
      <c r="EJE91" s="230"/>
      <c r="EJF91" s="230"/>
      <c r="EJG91" s="230"/>
      <c r="EJH91" s="230"/>
      <c r="EJI91" s="230"/>
      <c r="EJJ91" s="230"/>
      <c r="EJK91" s="230"/>
      <c r="EJL91" s="230"/>
      <c r="EJM91" s="230"/>
      <c r="EJN91" s="230"/>
      <c r="EJO91" s="230"/>
      <c r="EJP91" s="230"/>
      <c r="EJQ91" s="230"/>
      <c r="EJR91" s="230"/>
      <c r="EJS91" s="230"/>
      <c r="EJT91" s="230"/>
      <c r="EJU91" s="230"/>
      <c r="EJV91" s="230"/>
      <c r="EJW91" s="230"/>
      <c r="EJX91" s="230"/>
      <c r="EJY91" s="230"/>
      <c r="EJZ91" s="230"/>
      <c r="EKA91" s="230"/>
      <c r="EKB91" s="230"/>
      <c r="EKC91" s="230"/>
      <c r="EKD91" s="230"/>
      <c r="EKE91" s="230"/>
      <c r="EKF91" s="230"/>
      <c r="EKG91" s="230"/>
      <c r="EKH91" s="230"/>
      <c r="EKI91" s="230"/>
      <c r="EKJ91" s="230"/>
      <c r="EKK91" s="230"/>
      <c r="EKL91" s="230"/>
      <c r="EKM91" s="230"/>
      <c r="EKN91" s="230"/>
      <c r="EKO91" s="230"/>
      <c r="EKP91" s="230"/>
      <c r="EKQ91" s="230"/>
      <c r="EKR91" s="230"/>
      <c r="EKS91" s="230"/>
      <c r="EKT91" s="230"/>
      <c r="EKU91" s="230"/>
      <c r="EKV91" s="230"/>
      <c r="EKW91" s="230"/>
      <c r="EKX91" s="230"/>
      <c r="EKY91" s="230"/>
      <c r="EKZ91" s="230"/>
      <c r="ELA91" s="230"/>
      <c r="ELB91" s="230"/>
      <c r="ELC91" s="230"/>
      <c r="ELD91" s="230"/>
      <c r="ELE91" s="230"/>
      <c r="ELF91" s="230"/>
      <c r="ELG91" s="230"/>
      <c r="ELH91" s="230"/>
      <c r="ELI91" s="230"/>
      <c r="ELJ91" s="230"/>
      <c r="ELK91" s="230"/>
      <c r="ELL91" s="230"/>
      <c r="ELM91" s="230"/>
      <c r="ELN91" s="230"/>
      <c r="ELO91" s="230"/>
      <c r="ELP91" s="230"/>
      <c r="ELQ91" s="230"/>
      <c r="ELR91" s="230"/>
      <c r="ELS91" s="230"/>
      <c r="ELT91" s="230"/>
      <c r="ELU91" s="230"/>
      <c r="ELV91" s="230"/>
      <c r="ELW91" s="230"/>
      <c r="ELX91" s="230"/>
      <c r="ELY91" s="230"/>
      <c r="ELZ91" s="230"/>
      <c r="EMA91" s="230"/>
      <c r="EMB91" s="230"/>
      <c r="EMC91" s="230"/>
      <c r="EMD91" s="230"/>
      <c r="EME91" s="230"/>
      <c r="EMF91" s="230"/>
      <c r="EMG91" s="230"/>
      <c r="EMH91" s="230"/>
      <c r="EMI91" s="230"/>
      <c r="EMJ91" s="230"/>
      <c r="EMK91" s="230"/>
      <c r="EML91" s="230"/>
      <c r="EMM91" s="230"/>
      <c r="EMN91" s="230"/>
      <c r="EMO91" s="230"/>
      <c r="EMP91" s="230"/>
      <c r="EMQ91" s="230"/>
      <c r="EMR91" s="230"/>
      <c r="EMS91" s="230"/>
      <c r="EMT91" s="230"/>
      <c r="EMU91" s="230"/>
      <c r="EMV91" s="230"/>
      <c r="EMW91" s="230"/>
      <c r="EMX91" s="230"/>
      <c r="EMY91" s="230"/>
      <c r="EMZ91" s="230"/>
      <c r="ENA91" s="230"/>
      <c r="ENB91" s="230"/>
      <c r="ENC91" s="230"/>
      <c r="END91" s="230"/>
      <c r="ENE91" s="230"/>
      <c r="ENF91" s="230"/>
      <c r="ENG91" s="230"/>
      <c r="ENH91" s="230"/>
      <c r="ENI91" s="230"/>
      <c r="ENJ91" s="230"/>
      <c r="ENK91" s="230"/>
      <c r="ENL91" s="230"/>
      <c r="ENM91" s="230"/>
      <c r="ENN91" s="230"/>
      <c r="ENO91" s="230"/>
      <c r="ENP91" s="230"/>
      <c r="ENQ91" s="230"/>
      <c r="ENR91" s="230"/>
      <c r="ENS91" s="230"/>
      <c r="ENT91" s="230"/>
      <c r="ENU91" s="230"/>
      <c r="ENV91" s="230"/>
      <c r="ENW91" s="230"/>
      <c r="ENX91" s="230"/>
      <c r="ENY91" s="230"/>
      <c r="ENZ91" s="230"/>
      <c r="EOA91" s="230"/>
      <c r="EOB91" s="230"/>
      <c r="EOC91" s="230"/>
      <c r="EOD91" s="230"/>
      <c r="EOE91" s="230"/>
      <c r="EOF91" s="230"/>
      <c r="EOG91" s="230"/>
      <c r="EOH91" s="230"/>
      <c r="EOI91" s="230"/>
      <c r="EOJ91" s="230"/>
      <c r="EOK91" s="230"/>
      <c r="EOL91" s="230"/>
      <c r="EOM91" s="230"/>
      <c r="EON91" s="230"/>
      <c r="EOO91" s="230"/>
      <c r="EOP91" s="230"/>
      <c r="EOQ91" s="230"/>
      <c r="EOR91" s="230"/>
      <c r="EOS91" s="230"/>
      <c r="EOT91" s="230"/>
      <c r="EOU91" s="230"/>
      <c r="EOV91" s="230"/>
      <c r="EOW91" s="230"/>
      <c r="EOX91" s="230"/>
      <c r="EOY91" s="230"/>
      <c r="EOZ91" s="230"/>
      <c r="EPA91" s="230"/>
      <c r="EPB91" s="230"/>
      <c r="EPC91" s="230"/>
      <c r="EPD91" s="230"/>
      <c r="EPE91" s="230"/>
      <c r="EPF91" s="230"/>
      <c r="EPG91" s="230"/>
      <c r="EPH91" s="230"/>
      <c r="EPI91" s="230"/>
      <c r="EPJ91" s="230"/>
      <c r="EPK91" s="230"/>
      <c r="EPL91" s="230"/>
      <c r="EPM91" s="230"/>
      <c r="EPN91" s="230"/>
      <c r="EPO91" s="230"/>
      <c r="EPP91" s="230"/>
      <c r="EPQ91" s="230"/>
      <c r="EPR91" s="230"/>
      <c r="EPS91" s="230"/>
      <c r="EPT91" s="230"/>
      <c r="EPU91" s="230"/>
      <c r="EPV91" s="230"/>
      <c r="EPW91" s="230"/>
      <c r="EPX91" s="230"/>
      <c r="EPY91" s="230"/>
      <c r="EPZ91" s="230"/>
      <c r="EQA91" s="230"/>
      <c r="EQB91" s="230"/>
      <c r="EQC91" s="230"/>
      <c r="EQD91" s="230"/>
      <c r="EQE91" s="230"/>
      <c r="EQF91" s="230"/>
      <c r="EQG91" s="230"/>
      <c r="EQH91" s="230"/>
      <c r="EQI91" s="230"/>
      <c r="EQJ91" s="230"/>
      <c r="EQK91" s="230"/>
      <c r="EQL91" s="230"/>
      <c r="EQM91" s="230"/>
      <c r="EQN91" s="230"/>
      <c r="EQO91" s="230"/>
      <c r="EQP91" s="230"/>
      <c r="EQQ91" s="230"/>
      <c r="EQR91" s="230"/>
      <c r="EQS91" s="230"/>
      <c r="EQT91" s="230"/>
      <c r="EQU91" s="230"/>
      <c r="EQV91" s="230"/>
      <c r="EQW91" s="230"/>
      <c r="EQX91" s="230"/>
      <c r="EQY91" s="230"/>
      <c r="EQZ91" s="230"/>
      <c r="ERA91" s="230"/>
      <c r="ERB91" s="230"/>
      <c r="ERC91" s="230"/>
      <c r="ERD91" s="230"/>
      <c r="ERE91" s="230"/>
      <c r="ERF91" s="230"/>
      <c r="ERG91" s="230"/>
      <c r="ERH91" s="230"/>
      <c r="ERI91" s="230"/>
      <c r="ERJ91" s="230"/>
      <c r="ERK91" s="230"/>
      <c r="ERL91" s="230"/>
      <c r="ERM91" s="230"/>
      <c r="ERN91" s="230"/>
      <c r="ERO91" s="230"/>
      <c r="ERP91" s="230"/>
      <c r="ERQ91" s="230"/>
      <c r="ERR91" s="230"/>
      <c r="ERS91" s="230"/>
      <c r="ERT91" s="230"/>
      <c r="ERU91" s="230"/>
      <c r="ERV91" s="230"/>
      <c r="ERW91" s="230"/>
      <c r="ERX91" s="230"/>
      <c r="ERY91" s="230"/>
      <c r="ERZ91" s="230"/>
      <c r="ESA91" s="230"/>
      <c r="ESB91" s="230"/>
      <c r="ESC91" s="230"/>
      <c r="ESD91" s="230"/>
      <c r="ESE91" s="230"/>
      <c r="ESF91" s="230"/>
      <c r="ESG91" s="230"/>
      <c r="ESH91" s="230"/>
      <c r="ESI91" s="230"/>
      <c r="ESJ91" s="230"/>
      <c r="ESK91" s="230"/>
      <c r="ESL91" s="230"/>
      <c r="ESM91" s="230"/>
      <c r="ESN91" s="230"/>
      <c r="ESO91" s="230"/>
      <c r="ESP91" s="230"/>
      <c r="ESQ91" s="230"/>
      <c r="ESR91" s="230"/>
      <c r="ESS91" s="230"/>
      <c r="EST91" s="230"/>
      <c r="ESU91" s="230"/>
      <c r="ESV91" s="230"/>
      <c r="ESW91" s="230"/>
      <c r="ESX91" s="230"/>
      <c r="ESY91" s="230"/>
      <c r="ESZ91" s="230"/>
      <c r="ETA91" s="230"/>
      <c r="ETB91" s="230"/>
      <c r="ETC91" s="230"/>
      <c r="ETD91" s="230"/>
      <c r="ETE91" s="230"/>
      <c r="ETF91" s="230"/>
      <c r="ETG91" s="230"/>
      <c r="ETH91" s="230"/>
      <c r="ETI91" s="230"/>
      <c r="ETJ91" s="230"/>
      <c r="ETK91" s="230"/>
      <c r="ETL91" s="230"/>
      <c r="ETM91" s="230"/>
      <c r="ETN91" s="230"/>
      <c r="ETO91" s="230"/>
      <c r="ETP91" s="230"/>
      <c r="ETQ91" s="230"/>
      <c r="ETR91" s="230"/>
      <c r="ETS91" s="230"/>
      <c r="ETT91" s="230"/>
      <c r="ETU91" s="230"/>
      <c r="ETV91" s="230"/>
      <c r="ETW91" s="230"/>
      <c r="ETX91" s="230"/>
      <c r="ETY91" s="230"/>
      <c r="ETZ91" s="230"/>
      <c r="EUA91" s="230"/>
      <c r="EUB91" s="230"/>
      <c r="EUC91" s="230"/>
      <c r="EUD91" s="230"/>
      <c r="EUE91" s="230"/>
      <c r="EUF91" s="230"/>
      <c r="EUG91" s="230"/>
      <c r="EUH91" s="230"/>
      <c r="EUI91" s="230"/>
      <c r="EUJ91" s="230"/>
      <c r="EUK91" s="230"/>
      <c r="EUL91" s="230"/>
      <c r="EUM91" s="230"/>
      <c r="EUN91" s="230"/>
      <c r="EUO91" s="230"/>
      <c r="EUP91" s="230"/>
      <c r="EUQ91" s="230"/>
      <c r="EUR91" s="230"/>
      <c r="EUS91" s="230"/>
      <c r="EUT91" s="230"/>
      <c r="EUU91" s="230"/>
      <c r="EUV91" s="230"/>
      <c r="EUW91" s="230"/>
      <c r="EUX91" s="230"/>
      <c r="EUY91" s="230"/>
      <c r="EUZ91" s="230"/>
      <c r="EVA91" s="230"/>
      <c r="EVB91" s="230"/>
      <c r="EVC91" s="230"/>
      <c r="EVD91" s="230"/>
      <c r="EVE91" s="230"/>
      <c r="EVF91" s="230"/>
      <c r="EVG91" s="230"/>
      <c r="EVH91" s="230"/>
      <c r="EVI91" s="230"/>
      <c r="EVJ91" s="230"/>
      <c r="EVK91" s="230"/>
      <c r="EVL91" s="230"/>
      <c r="EVM91" s="230"/>
      <c r="EVN91" s="230"/>
      <c r="EVO91" s="230"/>
      <c r="EVP91" s="230"/>
      <c r="EVQ91" s="230"/>
      <c r="EVR91" s="230"/>
      <c r="EVS91" s="230"/>
      <c r="EVT91" s="230"/>
      <c r="EVU91" s="230"/>
      <c r="EVV91" s="230"/>
      <c r="EVW91" s="230"/>
      <c r="EVX91" s="230"/>
      <c r="EVY91" s="230"/>
      <c r="EVZ91" s="230"/>
      <c r="EWA91" s="230"/>
      <c r="EWB91" s="230"/>
      <c r="EWC91" s="230"/>
      <c r="EWD91" s="230"/>
      <c r="EWE91" s="230"/>
      <c r="EWF91" s="230"/>
      <c r="EWG91" s="230"/>
      <c r="EWH91" s="230"/>
      <c r="EWI91" s="230"/>
      <c r="EWJ91" s="230"/>
      <c r="EWK91" s="230"/>
      <c r="EWL91" s="230"/>
      <c r="EWM91" s="230"/>
      <c r="EWN91" s="230"/>
      <c r="EWO91" s="230"/>
      <c r="EWP91" s="230"/>
      <c r="EWQ91" s="230"/>
      <c r="EWR91" s="230"/>
      <c r="EWS91" s="230"/>
      <c r="EWT91" s="230"/>
      <c r="EWU91" s="230"/>
      <c r="EWV91" s="230"/>
      <c r="EWW91" s="230"/>
      <c r="EWX91" s="230"/>
      <c r="EWY91" s="230"/>
      <c r="EWZ91" s="230"/>
      <c r="EXA91" s="230"/>
      <c r="EXB91" s="230"/>
      <c r="EXC91" s="230"/>
      <c r="EXD91" s="230"/>
      <c r="EXE91" s="230"/>
      <c r="EXF91" s="230"/>
      <c r="EXG91" s="230"/>
      <c r="EXH91" s="230"/>
      <c r="EXI91" s="230"/>
      <c r="EXJ91" s="230"/>
      <c r="EXK91" s="230"/>
      <c r="EXL91" s="230"/>
      <c r="EXM91" s="230"/>
      <c r="EXN91" s="230"/>
      <c r="EXO91" s="230"/>
      <c r="EXP91" s="230"/>
      <c r="EXQ91" s="230"/>
      <c r="EXR91" s="230"/>
      <c r="EXS91" s="230"/>
      <c r="EXT91" s="230"/>
      <c r="EXU91" s="230"/>
      <c r="EXV91" s="230"/>
      <c r="EXW91" s="230"/>
      <c r="EXX91" s="230"/>
      <c r="EXY91" s="230"/>
      <c r="EXZ91" s="230"/>
      <c r="EYA91" s="230"/>
      <c r="EYB91" s="230"/>
      <c r="EYC91" s="230"/>
      <c r="EYD91" s="230"/>
      <c r="EYE91" s="230"/>
      <c r="EYF91" s="230"/>
      <c r="EYG91" s="230"/>
      <c r="EYH91" s="230"/>
      <c r="EYI91" s="230"/>
      <c r="EYJ91" s="230"/>
      <c r="EYK91" s="230"/>
      <c r="EYL91" s="230"/>
      <c r="EYM91" s="230"/>
      <c r="EYN91" s="230"/>
      <c r="EYO91" s="230"/>
      <c r="EYP91" s="230"/>
      <c r="EYQ91" s="230"/>
      <c r="EYR91" s="230"/>
      <c r="EYS91" s="230"/>
      <c r="EYT91" s="230"/>
      <c r="EYU91" s="230"/>
      <c r="EYV91" s="230"/>
      <c r="EYW91" s="230"/>
      <c r="EYX91" s="230"/>
      <c r="EYY91" s="230"/>
      <c r="EYZ91" s="230"/>
      <c r="EZA91" s="230"/>
      <c r="EZB91" s="230"/>
      <c r="EZC91" s="230"/>
      <c r="EZD91" s="230"/>
      <c r="EZE91" s="230"/>
      <c r="EZF91" s="230"/>
      <c r="EZG91" s="230"/>
      <c r="EZH91" s="230"/>
      <c r="EZI91" s="230"/>
      <c r="EZJ91" s="230"/>
      <c r="EZK91" s="230"/>
      <c r="EZL91" s="230"/>
      <c r="EZM91" s="230"/>
      <c r="EZN91" s="230"/>
      <c r="EZO91" s="230"/>
      <c r="EZP91" s="230"/>
      <c r="EZQ91" s="230"/>
      <c r="EZR91" s="230"/>
      <c r="EZS91" s="230"/>
      <c r="EZT91" s="230"/>
      <c r="EZU91" s="230"/>
      <c r="EZV91" s="230"/>
      <c r="EZW91" s="230"/>
      <c r="EZX91" s="230"/>
      <c r="EZY91" s="230"/>
      <c r="EZZ91" s="230"/>
      <c r="FAA91" s="230"/>
      <c r="FAB91" s="230"/>
      <c r="FAC91" s="230"/>
      <c r="FAD91" s="230"/>
      <c r="FAE91" s="230"/>
      <c r="FAF91" s="230"/>
      <c r="FAG91" s="230"/>
      <c r="FAH91" s="230"/>
      <c r="FAI91" s="230"/>
      <c r="FAJ91" s="230"/>
      <c r="FAK91" s="230"/>
      <c r="FAL91" s="230"/>
      <c r="FAM91" s="230"/>
      <c r="FAN91" s="230"/>
      <c r="FAO91" s="230"/>
      <c r="FAP91" s="230"/>
      <c r="FAQ91" s="230"/>
      <c r="FAR91" s="230"/>
      <c r="FAS91" s="230"/>
      <c r="FAT91" s="230"/>
      <c r="FAU91" s="230"/>
      <c r="FAV91" s="230"/>
      <c r="FAW91" s="230"/>
      <c r="FAX91" s="230"/>
      <c r="FAY91" s="230"/>
      <c r="FAZ91" s="230"/>
      <c r="FBA91" s="230"/>
      <c r="FBB91" s="230"/>
      <c r="FBC91" s="230"/>
      <c r="FBD91" s="230"/>
      <c r="FBE91" s="230"/>
      <c r="FBF91" s="230"/>
      <c r="FBG91" s="230"/>
      <c r="FBH91" s="230"/>
      <c r="FBI91" s="230"/>
      <c r="FBJ91" s="230"/>
      <c r="FBK91" s="230"/>
      <c r="FBL91" s="230"/>
      <c r="FBM91" s="230"/>
      <c r="FBN91" s="230"/>
      <c r="FBO91" s="230"/>
      <c r="FBP91" s="230"/>
      <c r="FBQ91" s="230"/>
      <c r="FBR91" s="230"/>
      <c r="FBS91" s="230"/>
      <c r="FBT91" s="230"/>
      <c r="FBU91" s="230"/>
      <c r="FBV91" s="230"/>
      <c r="FBW91" s="230"/>
      <c r="FBX91" s="230"/>
      <c r="FBY91" s="230"/>
      <c r="FBZ91" s="230"/>
      <c r="FCA91" s="230"/>
      <c r="FCB91" s="230"/>
      <c r="FCC91" s="230"/>
      <c r="FCD91" s="230"/>
      <c r="FCE91" s="230"/>
      <c r="FCF91" s="230"/>
      <c r="FCG91" s="230"/>
      <c r="FCH91" s="230"/>
      <c r="FCI91" s="230"/>
      <c r="FCJ91" s="230"/>
      <c r="FCK91" s="230"/>
      <c r="FCL91" s="230"/>
      <c r="FCM91" s="230"/>
      <c r="FCN91" s="230"/>
      <c r="FCO91" s="230"/>
      <c r="FCP91" s="230"/>
      <c r="FCQ91" s="230"/>
      <c r="FCR91" s="230"/>
      <c r="FCS91" s="230"/>
      <c r="FCT91" s="230"/>
      <c r="FCU91" s="230"/>
      <c r="FCV91" s="230"/>
      <c r="FCW91" s="230"/>
      <c r="FCX91" s="230"/>
      <c r="FCY91" s="230"/>
      <c r="FCZ91" s="230"/>
      <c r="FDA91" s="230"/>
      <c r="FDB91" s="230"/>
      <c r="FDC91" s="230"/>
      <c r="FDD91" s="230"/>
      <c r="FDE91" s="230"/>
      <c r="FDF91" s="230"/>
      <c r="FDG91" s="230"/>
      <c r="FDH91" s="230"/>
      <c r="FDI91" s="230"/>
      <c r="FDJ91" s="230"/>
      <c r="FDK91" s="230"/>
      <c r="FDL91" s="230"/>
      <c r="FDM91" s="230"/>
      <c r="FDN91" s="230"/>
      <c r="FDO91" s="230"/>
      <c r="FDP91" s="230"/>
      <c r="FDQ91" s="230"/>
      <c r="FDR91" s="230"/>
      <c r="FDS91" s="230"/>
      <c r="FDT91" s="230"/>
      <c r="FDU91" s="230"/>
      <c r="FDV91" s="230"/>
      <c r="FDW91" s="230"/>
      <c r="FDX91" s="230"/>
      <c r="FDY91" s="230"/>
      <c r="FDZ91" s="230"/>
      <c r="FEA91" s="230"/>
      <c r="FEB91" s="230"/>
      <c r="FEC91" s="230"/>
      <c r="FED91" s="230"/>
      <c r="FEE91" s="230"/>
      <c r="FEF91" s="230"/>
      <c r="FEG91" s="230"/>
      <c r="FEH91" s="230"/>
      <c r="FEI91" s="230"/>
      <c r="FEJ91" s="230"/>
      <c r="FEK91" s="230"/>
      <c r="FEL91" s="230"/>
      <c r="FEM91" s="230"/>
      <c r="FEN91" s="230"/>
      <c r="FEO91" s="230"/>
      <c r="FEP91" s="230"/>
      <c r="FEQ91" s="230"/>
      <c r="FER91" s="230"/>
      <c r="FES91" s="230"/>
      <c r="FET91" s="230"/>
      <c r="FEU91" s="230"/>
      <c r="FEV91" s="230"/>
      <c r="FEW91" s="230"/>
      <c r="FEX91" s="230"/>
      <c r="FEY91" s="230"/>
      <c r="FEZ91" s="230"/>
      <c r="FFA91" s="230"/>
      <c r="FFB91" s="230"/>
      <c r="FFC91" s="230"/>
      <c r="FFD91" s="230"/>
      <c r="FFE91" s="230"/>
      <c r="FFF91" s="230"/>
      <c r="FFG91" s="230"/>
      <c r="FFH91" s="230"/>
      <c r="FFI91" s="230"/>
      <c r="FFJ91" s="230"/>
      <c r="FFK91" s="230"/>
      <c r="FFL91" s="230"/>
      <c r="FFM91" s="230"/>
      <c r="FFN91" s="230"/>
      <c r="FFO91" s="230"/>
      <c r="FFP91" s="230"/>
      <c r="FFQ91" s="230"/>
      <c r="FFR91" s="230"/>
      <c r="FFS91" s="230"/>
      <c r="FFT91" s="230"/>
      <c r="FFU91" s="230"/>
      <c r="FFV91" s="230"/>
      <c r="FFW91" s="230"/>
      <c r="FFX91" s="230"/>
      <c r="FFY91" s="230"/>
      <c r="FFZ91" s="230"/>
      <c r="FGA91" s="230"/>
      <c r="FGB91" s="230"/>
      <c r="FGC91" s="230"/>
      <c r="FGD91" s="230"/>
      <c r="FGE91" s="230"/>
      <c r="FGF91" s="230"/>
      <c r="FGG91" s="230"/>
      <c r="FGH91" s="230"/>
      <c r="FGI91" s="230"/>
      <c r="FGJ91" s="230"/>
      <c r="FGK91" s="230"/>
      <c r="FGL91" s="230"/>
      <c r="FGM91" s="230"/>
      <c r="FGN91" s="230"/>
      <c r="FGO91" s="230"/>
      <c r="FGP91" s="230"/>
      <c r="FGQ91" s="230"/>
      <c r="FGR91" s="230"/>
      <c r="FGS91" s="230"/>
      <c r="FGT91" s="230"/>
      <c r="FGU91" s="230"/>
      <c r="FGV91" s="230"/>
      <c r="FGW91" s="230"/>
      <c r="FGX91" s="230"/>
      <c r="FGY91" s="230"/>
      <c r="FGZ91" s="230"/>
      <c r="FHA91" s="230"/>
      <c r="FHB91" s="230"/>
      <c r="FHC91" s="230"/>
      <c r="FHD91" s="230"/>
      <c r="FHE91" s="230"/>
      <c r="FHF91" s="230"/>
      <c r="FHG91" s="230"/>
      <c r="FHH91" s="230"/>
      <c r="FHI91" s="230"/>
      <c r="FHJ91" s="230"/>
      <c r="FHK91" s="230"/>
      <c r="FHL91" s="230"/>
      <c r="FHM91" s="230"/>
      <c r="FHN91" s="230"/>
      <c r="FHO91" s="230"/>
      <c r="FHP91" s="230"/>
      <c r="FHQ91" s="230"/>
      <c r="FHR91" s="230"/>
      <c r="FHS91" s="230"/>
      <c r="FHT91" s="230"/>
      <c r="FHU91" s="230"/>
      <c r="FHV91" s="230"/>
      <c r="FHW91" s="230"/>
      <c r="FHX91" s="230"/>
      <c r="FHY91" s="230"/>
      <c r="FHZ91" s="230"/>
      <c r="FIA91" s="230"/>
      <c r="FIB91" s="230"/>
      <c r="FIC91" s="230"/>
      <c r="FID91" s="230"/>
      <c r="FIE91" s="230"/>
      <c r="FIF91" s="230"/>
      <c r="FIG91" s="230"/>
      <c r="FIH91" s="230"/>
      <c r="FII91" s="230"/>
      <c r="FIJ91" s="230"/>
      <c r="FIK91" s="230"/>
      <c r="FIL91" s="230"/>
      <c r="FIM91" s="230"/>
      <c r="FIN91" s="230"/>
      <c r="FIO91" s="230"/>
      <c r="FIP91" s="230"/>
      <c r="FIQ91" s="230"/>
      <c r="FIR91" s="230"/>
      <c r="FIS91" s="230"/>
      <c r="FIT91" s="230"/>
      <c r="FIU91" s="230"/>
      <c r="FIV91" s="230"/>
      <c r="FIW91" s="230"/>
      <c r="FIX91" s="230"/>
      <c r="FIY91" s="230"/>
      <c r="FIZ91" s="230"/>
      <c r="FJA91" s="230"/>
      <c r="FJB91" s="230"/>
      <c r="FJC91" s="230"/>
      <c r="FJD91" s="230"/>
      <c r="FJE91" s="230"/>
      <c r="FJF91" s="230"/>
      <c r="FJG91" s="230"/>
      <c r="FJH91" s="230"/>
      <c r="FJI91" s="230"/>
      <c r="FJJ91" s="230"/>
      <c r="FJK91" s="230"/>
      <c r="FJL91" s="230"/>
      <c r="FJM91" s="230"/>
      <c r="FJN91" s="230"/>
      <c r="FJO91" s="230"/>
      <c r="FJP91" s="230"/>
      <c r="FJQ91" s="230"/>
      <c r="FJR91" s="230"/>
      <c r="FJS91" s="230"/>
      <c r="FJT91" s="230"/>
      <c r="FJU91" s="230"/>
      <c r="FJV91" s="230"/>
      <c r="FJW91" s="230"/>
      <c r="FJX91" s="230"/>
      <c r="FJY91" s="230"/>
      <c r="FJZ91" s="230"/>
      <c r="FKA91" s="230"/>
      <c r="FKB91" s="230"/>
      <c r="FKC91" s="230"/>
      <c r="FKD91" s="230"/>
      <c r="FKE91" s="230"/>
      <c r="FKF91" s="230"/>
      <c r="FKG91" s="230"/>
      <c r="FKH91" s="230"/>
      <c r="FKI91" s="230"/>
      <c r="FKJ91" s="230"/>
      <c r="FKK91" s="230"/>
      <c r="FKL91" s="230"/>
      <c r="FKM91" s="230"/>
      <c r="FKN91" s="230"/>
      <c r="FKO91" s="230"/>
      <c r="FKP91" s="230"/>
      <c r="FKQ91" s="230"/>
      <c r="FKR91" s="230"/>
      <c r="FKS91" s="230"/>
      <c r="FKT91" s="230"/>
      <c r="FKU91" s="230"/>
      <c r="FKV91" s="230"/>
      <c r="FKW91" s="230"/>
      <c r="FKX91" s="230"/>
      <c r="FKY91" s="230"/>
      <c r="FKZ91" s="230"/>
      <c r="FLA91" s="230"/>
      <c r="FLB91" s="230"/>
      <c r="FLC91" s="230"/>
      <c r="FLD91" s="230"/>
      <c r="FLE91" s="230"/>
      <c r="FLF91" s="230"/>
      <c r="FLG91" s="230"/>
      <c r="FLH91" s="230"/>
      <c r="FLI91" s="230"/>
      <c r="FLJ91" s="230"/>
      <c r="FLK91" s="230"/>
      <c r="FLL91" s="230"/>
      <c r="FLM91" s="230"/>
      <c r="FLN91" s="230"/>
      <c r="FLO91" s="230"/>
      <c r="FLP91" s="230"/>
      <c r="FLQ91" s="230"/>
      <c r="FLR91" s="230"/>
      <c r="FLS91" s="230"/>
      <c r="FLT91" s="230"/>
      <c r="FLU91" s="230"/>
      <c r="FLV91" s="230"/>
      <c r="FLW91" s="230"/>
      <c r="FLX91" s="230"/>
      <c r="FLY91" s="230"/>
      <c r="FLZ91" s="230"/>
      <c r="FMA91" s="230"/>
      <c r="FMB91" s="230"/>
      <c r="FMC91" s="230"/>
      <c r="FMD91" s="230"/>
      <c r="FME91" s="230"/>
      <c r="FMF91" s="230"/>
      <c r="FMG91" s="230"/>
      <c r="FMH91" s="230"/>
      <c r="FMI91" s="230"/>
      <c r="FMJ91" s="230"/>
      <c r="FMK91" s="230"/>
      <c r="FML91" s="230"/>
      <c r="FMM91" s="230"/>
      <c r="FMN91" s="230"/>
      <c r="FMO91" s="230"/>
      <c r="FMP91" s="230"/>
      <c r="FMQ91" s="230"/>
      <c r="FMR91" s="230"/>
      <c r="FMS91" s="230"/>
      <c r="FMT91" s="230"/>
      <c r="FMU91" s="230"/>
      <c r="FMV91" s="230"/>
      <c r="FMW91" s="230"/>
      <c r="FMX91" s="230"/>
      <c r="FMY91" s="230"/>
      <c r="FMZ91" s="230"/>
      <c r="FNA91" s="230"/>
      <c r="FNB91" s="230"/>
      <c r="FNC91" s="230"/>
      <c r="FND91" s="230"/>
      <c r="FNE91" s="230"/>
      <c r="FNF91" s="230"/>
      <c r="FNG91" s="230"/>
      <c r="FNH91" s="230"/>
      <c r="FNI91" s="230"/>
      <c r="FNJ91" s="230"/>
      <c r="FNK91" s="230"/>
      <c r="FNL91" s="230"/>
      <c r="FNM91" s="230"/>
      <c r="FNN91" s="230"/>
      <c r="FNO91" s="230"/>
      <c r="FNP91" s="230"/>
      <c r="FNQ91" s="230"/>
      <c r="FNR91" s="230"/>
      <c r="FNS91" s="230"/>
      <c r="FNT91" s="230"/>
      <c r="FNU91" s="230"/>
      <c r="FNV91" s="230"/>
      <c r="FNW91" s="230"/>
      <c r="FNX91" s="230"/>
      <c r="FNY91" s="230"/>
      <c r="FNZ91" s="230"/>
      <c r="FOA91" s="230"/>
      <c r="FOB91" s="230"/>
      <c r="FOC91" s="230"/>
      <c r="FOD91" s="230"/>
      <c r="FOE91" s="230"/>
      <c r="FOF91" s="230"/>
      <c r="FOG91" s="230"/>
      <c r="FOH91" s="230"/>
      <c r="FOI91" s="230"/>
      <c r="FOJ91" s="230"/>
      <c r="FOK91" s="230"/>
      <c r="FOL91" s="230"/>
      <c r="FOM91" s="230"/>
      <c r="FON91" s="230"/>
      <c r="FOO91" s="230"/>
      <c r="FOP91" s="230"/>
      <c r="FOQ91" s="230"/>
      <c r="FOR91" s="230"/>
      <c r="FOS91" s="230"/>
      <c r="FOT91" s="230"/>
      <c r="FOU91" s="230"/>
      <c r="FOV91" s="230"/>
      <c r="FOW91" s="230"/>
      <c r="FOX91" s="230"/>
      <c r="FOY91" s="230"/>
      <c r="FOZ91" s="230"/>
      <c r="FPA91" s="230"/>
      <c r="FPB91" s="230"/>
      <c r="FPC91" s="230"/>
      <c r="FPD91" s="230"/>
      <c r="FPE91" s="230"/>
      <c r="FPF91" s="230"/>
      <c r="FPG91" s="230"/>
      <c r="FPH91" s="230"/>
      <c r="FPI91" s="230"/>
      <c r="FPJ91" s="230"/>
      <c r="FPK91" s="230"/>
      <c r="FPL91" s="230"/>
      <c r="FPM91" s="230"/>
      <c r="FPN91" s="230"/>
      <c r="FPO91" s="230"/>
      <c r="FPP91" s="230"/>
      <c r="FPQ91" s="230"/>
      <c r="FPR91" s="230"/>
      <c r="FPS91" s="230"/>
      <c r="FPT91" s="230"/>
      <c r="FPU91" s="230"/>
      <c r="FPV91" s="230"/>
      <c r="FPW91" s="230"/>
      <c r="FPX91" s="230"/>
      <c r="FPY91" s="230"/>
      <c r="FPZ91" s="230"/>
      <c r="FQA91" s="230"/>
      <c r="FQB91" s="230"/>
      <c r="FQC91" s="230"/>
      <c r="FQD91" s="230"/>
      <c r="FQE91" s="230"/>
      <c r="FQF91" s="230"/>
      <c r="FQG91" s="230"/>
      <c r="FQH91" s="230"/>
      <c r="FQI91" s="230"/>
      <c r="FQJ91" s="230"/>
      <c r="FQK91" s="230"/>
      <c r="FQL91" s="230"/>
      <c r="FQM91" s="230"/>
      <c r="FQN91" s="230"/>
      <c r="FQO91" s="230"/>
      <c r="FQP91" s="230"/>
      <c r="FQQ91" s="230"/>
      <c r="FQR91" s="230"/>
      <c r="FQS91" s="230"/>
      <c r="FQT91" s="230"/>
      <c r="FQU91" s="230"/>
      <c r="FQV91" s="230"/>
      <c r="FQW91" s="230"/>
      <c r="FQX91" s="230"/>
      <c r="FQY91" s="230"/>
      <c r="FQZ91" s="230"/>
      <c r="FRA91" s="230"/>
      <c r="FRB91" s="230"/>
      <c r="FRC91" s="230"/>
      <c r="FRD91" s="230"/>
      <c r="FRE91" s="230"/>
      <c r="FRF91" s="230"/>
      <c r="FRG91" s="230"/>
      <c r="FRH91" s="230"/>
      <c r="FRI91" s="230"/>
      <c r="FRJ91" s="230"/>
      <c r="FRK91" s="230"/>
      <c r="FRL91" s="230"/>
      <c r="FRM91" s="230"/>
      <c r="FRN91" s="230"/>
      <c r="FRO91" s="230"/>
      <c r="FRP91" s="230"/>
      <c r="FRQ91" s="230"/>
      <c r="FRR91" s="230"/>
      <c r="FRS91" s="230"/>
      <c r="FRT91" s="230"/>
      <c r="FRU91" s="230"/>
      <c r="FRV91" s="230"/>
      <c r="FRW91" s="230"/>
      <c r="FRX91" s="230"/>
      <c r="FRY91" s="230"/>
      <c r="FRZ91" s="230"/>
      <c r="FSA91" s="230"/>
      <c r="FSB91" s="230"/>
      <c r="FSC91" s="230"/>
      <c r="FSD91" s="230"/>
      <c r="FSE91" s="230"/>
      <c r="FSF91" s="230"/>
      <c r="FSG91" s="230"/>
      <c r="FSH91" s="230"/>
      <c r="FSI91" s="230"/>
      <c r="FSJ91" s="230"/>
      <c r="FSK91" s="230"/>
      <c r="FSL91" s="230"/>
      <c r="FSM91" s="230"/>
      <c r="FSN91" s="230"/>
      <c r="FSO91" s="230"/>
      <c r="FSP91" s="230"/>
      <c r="FSQ91" s="230"/>
      <c r="FSR91" s="230"/>
      <c r="FSS91" s="230"/>
      <c r="FST91" s="230"/>
      <c r="FSU91" s="230"/>
      <c r="FSV91" s="230"/>
      <c r="FSW91" s="230"/>
      <c r="FSX91" s="230"/>
      <c r="FSY91" s="230"/>
      <c r="FSZ91" s="230"/>
      <c r="FTA91" s="230"/>
      <c r="FTB91" s="230"/>
      <c r="FTC91" s="230"/>
      <c r="FTD91" s="230"/>
      <c r="FTE91" s="230"/>
      <c r="FTF91" s="230"/>
      <c r="FTG91" s="230"/>
      <c r="FTH91" s="230"/>
      <c r="FTI91" s="230"/>
      <c r="FTJ91" s="230"/>
      <c r="FTK91" s="230"/>
      <c r="FTL91" s="230"/>
      <c r="FTM91" s="230"/>
      <c r="FTN91" s="230"/>
      <c r="FTO91" s="230"/>
      <c r="FTP91" s="230"/>
      <c r="FTQ91" s="230"/>
      <c r="FTR91" s="230"/>
      <c r="FTS91" s="230"/>
      <c r="FTT91" s="230"/>
      <c r="FTU91" s="230"/>
      <c r="FTV91" s="230"/>
      <c r="FTW91" s="230"/>
      <c r="FTX91" s="230"/>
      <c r="FTY91" s="230"/>
      <c r="FTZ91" s="230"/>
      <c r="FUA91" s="230"/>
      <c r="FUB91" s="230"/>
      <c r="FUC91" s="230"/>
      <c r="FUD91" s="230"/>
      <c r="FUE91" s="230"/>
      <c r="FUF91" s="230"/>
      <c r="FUG91" s="230"/>
      <c r="FUH91" s="230"/>
      <c r="FUI91" s="230"/>
      <c r="FUJ91" s="230"/>
      <c r="FUK91" s="230"/>
      <c r="FUL91" s="230"/>
      <c r="FUM91" s="230"/>
      <c r="FUN91" s="230"/>
      <c r="FUO91" s="230"/>
      <c r="FUP91" s="230"/>
      <c r="FUQ91" s="230"/>
      <c r="FUR91" s="230"/>
      <c r="FUS91" s="230"/>
      <c r="FUT91" s="230"/>
      <c r="FUU91" s="230"/>
      <c r="FUV91" s="230"/>
      <c r="FUW91" s="230"/>
      <c r="FUX91" s="230"/>
      <c r="FUY91" s="230"/>
      <c r="FUZ91" s="230"/>
      <c r="FVA91" s="230"/>
      <c r="FVB91" s="230"/>
      <c r="FVC91" s="230"/>
      <c r="FVD91" s="230"/>
      <c r="FVE91" s="230"/>
      <c r="FVF91" s="230"/>
      <c r="FVG91" s="230"/>
      <c r="FVH91" s="230"/>
      <c r="FVI91" s="230"/>
      <c r="FVJ91" s="230"/>
      <c r="FVK91" s="230"/>
      <c r="FVL91" s="230"/>
      <c r="FVM91" s="230"/>
      <c r="FVN91" s="230"/>
      <c r="FVO91" s="230"/>
      <c r="FVP91" s="230"/>
      <c r="FVQ91" s="230"/>
      <c r="FVR91" s="230"/>
      <c r="FVS91" s="230"/>
      <c r="FVT91" s="230"/>
      <c r="FVU91" s="230"/>
      <c r="FVV91" s="230"/>
      <c r="FVW91" s="230"/>
      <c r="FVX91" s="230"/>
      <c r="FVY91" s="230"/>
      <c r="FVZ91" s="230"/>
      <c r="FWA91" s="230"/>
      <c r="FWB91" s="230"/>
      <c r="FWC91" s="230"/>
      <c r="FWD91" s="230"/>
      <c r="FWE91" s="230"/>
      <c r="FWF91" s="230"/>
      <c r="FWG91" s="230"/>
      <c r="FWH91" s="230"/>
      <c r="FWI91" s="230"/>
      <c r="FWJ91" s="230"/>
      <c r="FWK91" s="230"/>
      <c r="FWL91" s="230"/>
      <c r="FWM91" s="230"/>
      <c r="FWN91" s="230"/>
      <c r="FWO91" s="230"/>
      <c r="FWP91" s="230"/>
      <c r="FWQ91" s="230"/>
      <c r="FWR91" s="230"/>
      <c r="FWS91" s="230"/>
      <c r="FWT91" s="230"/>
      <c r="FWU91" s="230"/>
      <c r="FWV91" s="230"/>
      <c r="FWW91" s="230"/>
      <c r="FWX91" s="230"/>
      <c r="FWY91" s="230"/>
      <c r="FWZ91" s="230"/>
      <c r="FXA91" s="230"/>
      <c r="FXB91" s="230"/>
      <c r="FXC91" s="230"/>
      <c r="FXD91" s="230"/>
      <c r="FXE91" s="230"/>
      <c r="FXF91" s="230"/>
      <c r="FXG91" s="230"/>
      <c r="FXH91" s="230"/>
      <c r="FXI91" s="230"/>
      <c r="FXJ91" s="230"/>
      <c r="FXK91" s="230"/>
      <c r="FXL91" s="230"/>
      <c r="FXM91" s="230"/>
      <c r="FXN91" s="230"/>
      <c r="FXO91" s="230"/>
      <c r="FXP91" s="230"/>
      <c r="FXQ91" s="230"/>
      <c r="FXR91" s="230"/>
      <c r="FXS91" s="230"/>
      <c r="FXT91" s="230"/>
      <c r="FXU91" s="230"/>
      <c r="FXV91" s="230"/>
      <c r="FXW91" s="230"/>
      <c r="FXX91" s="230"/>
      <c r="FXY91" s="230"/>
      <c r="FXZ91" s="230"/>
      <c r="FYA91" s="230"/>
      <c r="FYB91" s="230"/>
      <c r="FYC91" s="230"/>
      <c r="FYD91" s="230"/>
      <c r="FYE91" s="230"/>
      <c r="FYF91" s="230"/>
      <c r="FYG91" s="230"/>
      <c r="FYH91" s="230"/>
      <c r="FYI91" s="230"/>
      <c r="FYJ91" s="230"/>
      <c r="FYK91" s="230"/>
      <c r="FYL91" s="230"/>
      <c r="FYM91" s="230"/>
      <c r="FYN91" s="230"/>
      <c r="FYO91" s="230"/>
      <c r="FYP91" s="230"/>
      <c r="FYQ91" s="230"/>
      <c r="FYR91" s="230"/>
      <c r="FYS91" s="230"/>
      <c r="FYT91" s="230"/>
      <c r="FYU91" s="230"/>
      <c r="FYV91" s="230"/>
      <c r="FYW91" s="230"/>
      <c r="FYX91" s="230"/>
      <c r="FYY91" s="230"/>
      <c r="FYZ91" s="230"/>
      <c r="FZA91" s="230"/>
      <c r="FZB91" s="230"/>
      <c r="FZC91" s="230"/>
      <c r="FZD91" s="230"/>
      <c r="FZE91" s="230"/>
      <c r="FZF91" s="230"/>
      <c r="FZG91" s="230"/>
      <c r="FZH91" s="230"/>
      <c r="FZI91" s="230"/>
      <c r="FZJ91" s="230"/>
      <c r="FZK91" s="230"/>
      <c r="FZL91" s="230"/>
      <c r="FZM91" s="230"/>
      <c r="FZN91" s="230"/>
      <c r="FZO91" s="230"/>
      <c r="FZP91" s="230"/>
      <c r="FZQ91" s="230"/>
      <c r="FZR91" s="230"/>
      <c r="FZS91" s="230"/>
      <c r="FZT91" s="230"/>
      <c r="FZU91" s="230"/>
      <c r="FZV91" s="230"/>
      <c r="FZW91" s="230"/>
      <c r="FZX91" s="230"/>
      <c r="FZY91" s="230"/>
      <c r="FZZ91" s="230"/>
      <c r="GAA91" s="230"/>
      <c r="GAB91" s="230"/>
      <c r="GAC91" s="230"/>
      <c r="GAD91" s="230"/>
      <c r="GAE91" s="230"/>
      <c r="GAF91" s="230"/>
      <c r="GAG91" s="230"/>
      <c r="GAH91" s="230"/>
      <c r="GAI91" s="230"/>
      <c r="GAJ91" s="230"/>
      <c r="GAK91" s="230"/>
      <c r="GAL91" s="230"/>
      <c r="GAM91" s="230"/>
      <c r="GAN91" s="230"/>
      <c r="GAO91" s="230"/>
      <c r="GAP91" s="230"/>
      <c r="GAQ91" s="230"/>
      <c r="GAR91" s="230"/>
      <c r="GAS91" s="230"/>
      <c r="GAT91" s="230"/>
      <c r="GAU91" s="230"/>
      <c r="GAV91" s="230"/>
      <c r="GAW91" s="230"/>
      <c r="GAX91" s="230"/>
      <c r="GAY91" s="230"/>
      <c r="GAZ91" s="230"/>
      <c r="GBA91" s="230"/>
      <c r="GBB91" s="230"/>
      <c r="GBC91" s="230"/>
      <c r="GBD91" s="230"/>
      <c r="GBE91" s="230"/>
      <c r="GBF91" s="230"/>
      <c r="GBG91" s="230"/>
      <c r="GBH91" s="230"/>
      <c r="GBI91" s="230"/>
      <c r="GBJ91" s="230"/>
      <c r="GBK91" s="230"/>
      <c r="GBL91" s="230"/>
      <c r="GBM91" s="230"/>
      <c r="GBN91" s="230"/>
      <c r="GBO91" s="230"/>
      <c r="GBP91" s="230"/>
      <c r="GBQ91" s="230"/>
      <c r="GBR91" s="230"/>
      <c r="GBS91" s="230"/>
      <c r="GBT91" s="230"/>
      <c r="GBU91" s="230"/>
      <c r="GBV91" s="230"/>
      <c r="GBW91" s="230"/>
      <c r="GBX91" s="230"/>
      <c r="GBY91" s="230"/>
      <c r="GBZ91" s="230"/>
      <c r="GCA91" s="230"/>
      <c r="GCB91" s="230"/>
      <c r="GCC91" s="230"/>
      <c r="GCD91" s="230"/>
      <c r="GCE91" s="230"/>
      <c r="GCF91" s="230"/>
      <c r="GCG91" s="230"/>
      <c r="GCH91" s="230"/>
      <c r="GCI91" s="230"/>
      <c r="GCJ91" s="230"/>
      <c r="GCK91" s="230"/>
      <c r="GCL91" s="230"/>
      <c r="GCM91" s="230"/>
      <c r="GCN91" s="230"/>
      <c r="GCO91" s="230"/>
      <c r="GCP91" s="230"/>
      <c r="GCQ91" s="230"/>
      <c r="GCR91" s="230"/>
      <c r="GCS91" s="230"/>
      <c r="GCT91" s="230"/>
      <c r="GCU91" s="230"/>
      <c r="GCV91" s="230"/>
      <c r="GCW91" s="230"/>
      <c r="GCX91" s="230"/>
      <c r="GCY91" s="230"/>
      <c r="GCZ91" s="230"/>
      <c r="GDA91" s="230"/>
      <c r="GDB91" s="230"/>
      <c r="GDC91" s="230"/>
      <c r="GDD91" s="230"/>
      <c r="GDE91" s="230"/>
      <c r="GDF91" s="230"/>
      <c r="GDG91" s="230"/>
      <c r="GDH91" s="230"/>
      <c r="GDI91" s="230"/>
      <c r="GDJ91" s="230"/>
      <c r="GDK91" s="230"/>
      <c r="GDL91" s="230"/>
      <c r="GDM91" s="230"/>
      <c r="GDN91" s="230"/>
      <c r="GDO91" s="230"/>
      <c r="GDP91" s="230"/>
      <c r="GDQ91" s="230"/>
      <c r="GDR91" s="230"/>
      <c r="GDS91" s="230"/>
      <c r="GDT91" s="230"/>
      <c r="GDU91" s="230"/>
      <c r="GDV91" s="230"/>
      <c r="GDW91" s="230"/>
      <c r="GDX91" s="230"/>
      <c r="GDY91" s="230"/>
      <c r="GDZ91" s="230"/>
      <c r="GEA91" s="230"/>
      <c r="GEB91" s="230"/>
      <c r="GEC91" s="230"/>
      <c r="GED91" s="230"/>
      <c r="GEE91" s="230"/>
      <c r="GEF91" s="230"/>
      <c r="GEG91" s="230"/>
      <c r="GEH91" s="230"/>
      <c r="GEI91" s="230"/>
      <c r="GEJ91" s="230"/>
      <c r="GEK91" s="230"/>
      <c r="GEL91" s="230"/>
      <c r="GEM91" s="230"/>
      <c r="GEN91" s="230"/>
      <c r="GEO91" s="230"/>
      <c r="GEP91" s="230"/>
      <c r="GEQ91" s="230"/>
      <c r="GER91" s="230"/>
      <c r="GES91" s="230"/>
      <c r="GET91" s="230"/>
      <c r="GEU91" s="230"/>
      <c r="GEV91" s="230"/>
      <c r="GEW91" s="230"/>
      <c r="GEX91" s="230"/>
      <c r="GEY91" s="230"/>
      <c r="GEZ91" s="230"/>
      <c r="GFA91" s="230"/>
      <c r="GFB91" s="230"/>
      <c r="GFC91" s="230"/>
      <c r="GFD91" s="230"/>
      <c r="GFE91" s="230"/>
      <c r="GFF91" s="230"/>
      <c r="GFG91" s="230"/>
      <c r="GFH91" s="230"/>
      <c r="GFI91" s="230"/>
      <c r="GFJ91" s="230"/>
      <c r="GFK91" s="230"/>
      <c r="GFL91" s="230"/>
      <c r="GFM91" s="230"/>
      <c r="GFN91" s="230"/>
      <c r="GFO91" s="230"/>
      <c r="GFP91" s="230"/>
      <c r="GFQ91" s="230"/>
      <c r="GFR91" s="230"/>
      <c r="GFS91" s="230"/>
      <c r="GFT91" s="230"/>
      <c r="GFU91" s="230"/>
      <c r="GFV91" s="230"/>
      <c r="GFW91" s="230"/>
      <c r="GFX91" s="230"/>
      <c r="GFY91" s="230"/>
      <c r="GFZ91" s="230"/>
      <c r="GGA91" s="230"/>
      <c r="GGB91" s="230"/>
      <c r="GGC91" s="230"/>
      <c r="GGD91" s="230"/>
      <c r="GGE91" s="230"/>
      <c r="GGF91" s="230"/>
      <c r="GGG91" s="230"/>
      <c r="GGH91" s="230"/>
      <c r="GGI91" s="230"/>
      <c r="GGJ91" s="230"/>
      <c r="GGK91" s="230"/>
      <c r="GGL91" s="230"/>
      <c r="GGM91" s="230"/>
      <c r="GGN91" s="230"/>
      <c r="GGO91" s="230"/>
      <c r="GGP91" s="230"/>
      <c r="GGQ91" s="230"/>
      <c r="GGR91" s="230"/>
      <c r="GGS91" s="230"/>
      <c r="GGT91" s="230"/>
      <c r="GGU91" s="230"/>
      <c r="GGV91" s="230"/>
      <c r="GGW91" s="230"/>
      <c r="GGX91" s="230"/>
      <c r="GGY91" s="230"/>
      <c r="GGZ91" s="230"/>
      <c r="GHA91" s="230"/>
      <c r="GHB91" s="230"/>
      <c r="GHC91" s="230"/>
      <c r="GHD91" s="230"/>
      <c r="GHE91" s="230"/>
      <c r="GHF91" s="230"/>
      <c r="GHG91" s="230"/>
      <c r="GHH91" s="230"/>
      <c r="GHI91" s="230"/>
      <c r="GHJ91" s="230"/>
      <c r="GHK91" s="230"/>
      <c r="GHL91" s="230"/>
      <c r="GHM91" s="230"/>
      <c r="GHN91" s="230"/>
      <c r="GHO91" s="230"/>
      <c r="GHP91" s="230"/>
      <c r="GHQ91" s="230"/>
      <c r="GHR91" s="230"/>
      <c r="GHS91" s="230"/>
      <c r="GHT91" s="230"/>
      <c r="GHU91" s="230"/>
      <c r="GHV91" s="230"/>
      <c r="GHW91" s="230"/>
      <c r="GHX91" s="230"/>
      <c r="GHY91" s="230"/>
      <c r="GHZ91" s="230"/>
      <c r="GIA91" s="230"/>
      <c r="GIB91" s="230"/>
      <c r="GIC91" s="230"/>
      <c r="GID91" s="230"/>
      <c r="GIE91" s="230"/>
      <c r="GIF91" s="230"/>
      <c r="GIG91" s="230"/>
      <c r="GIH91" s="230"/>
      <c r="GII91" s="230"/>
      <c r="GIJ91" s="230"/>
      <c r="GIK91" s="230"/>
      <c r="GIL91" s="230"/>
      <c r="GIM91" s="230"/>
      <c r="GIN91" s="230"/>
      <c r="GIO91" s="230"/>
      <c r="GIP91" s="230"/>
      <c r="GIQ91" s="230"/>
      <c r="GIR91" s="230"/>
      <c r="GIS91" s="230"/>
      <c r="GIT91" s="230"/>
      <c r="GIU91" s="230"/>
      <c r="GIV91" s="230"/>
      <c r="GIW91" s="230"/>
      <c r="GIX91" s="230"/>
      <c r="GIY91" s="230"/>
      <c r="GIZ91" s="230"/>
      <c r="GJA91" s="230"/>
      <c r="GJB91" s="230"/>
      <c r="GJC91" s="230"/>
      <c r="GJD91" s="230"/>
      <c r="GJE91" s="230"/>
      <c r="GJF91" s="230"/>
      <c r="GJG91" s="230"/>
      <c r="GJH91" s="230"/>
      <c r="GJI91" s="230"/>
      <c r="GJJ91" s="230"/>
      <c r="GJK91" s="230"/>
      <c r="GJL91" s="230"/>
      <c r="GJM91" s="230"/>
      <c r="GJN91" s="230"/>
      <c r="GJO91" s="230"/>
      <c r="GJP91" s="230"/>
      <c r="GJQ91" s="230"/>
      <c r="GJR91" s="230"/>
      <c r="GJS91" s="230"/>
      <c r="GJT91" s="230"/>
      <c r="GJU91" s="230"/>
      <c r="GJV91" s="230"/>
      <c r="GJW91" s="230"/>
      <c r="GJX91" s="230"/>
      <c r="GJY91" s="230"/>
      <c r="GJZ91" s="230"/>
      <c r="GKA91" s="230"/>
      <c r="GKB91" s="230"/>
      <c r="GKC91" s="230"/>
      <c r="GKD91" s="230"/>
      <c r="GKE91" s="230"/>
      <c r="GKF91" s="230"/>
      <c r="GKG91" s="230"/>
      <c r="GKH91" s="230"/>
      <c r="GKI91" s="230"/>
      <c r="GKJ91" s="230"/>
      <c r="GKK91" s="230"/>
      <c r="GKL91" s="230"/>
      <c r="GKM91" s="230"/>
      <c r="GKN91" s="230"/>
      <c r="GKO91" s="230"/>
      <c r="GKP91" s="230"/>
      <c r="GKQ91" s="230"/>
      <c r="GKR91" s="230"/>
      <c r="GKS91" s="230"/>
      <c r="GKT91" s="230"/>
      <c r="GKU91" s="230"/>
      <c r="GKV91" s="230"/>
      <c r="GKW91" s="230"/>
      <c r="GKX91" s="230"/>
      <c r="GKY91" s="230"/>
      <c r="GKZ91" s="230"/>
      <c r="GLA91" s="230"/>
      <c r="GLB91" s="230"/>
      <c r="GLC91" s="230"/>
      <c r="GLD91" s="230"/>
      <c r="GLE91" s="230"/>
      <c r="GLF91" s="230"/>
      <c r="GLG91" s="230"/>
      <c r="GLH91" s="230"/>
      <c r="GLI91" s="230"/>
      <c r="GLJ91" s="230"/>
      <c r="GLK91" s="230"/>
      <c r="GLL91" s="230"/>
      <c r="GLM91" s="230"/>
      <c r="GLN91" s="230"/>
      <c r="GLO91" s="230"/>
      <c r="GLP91" s="230"/>
      <c r="GLQ91" s="230"/>
      <c r="GLR91" s="230"/>
      <c r="GLS91" s="230"/>
      <c r="GLT91" s="230"/>
      <c r="GLU91" s="230"/>
      <c r="GLV91" s="230"/>
      <c r="GLW91" s="230"/>
      <c r="GLX91" s="230"/>
      <c r="GLY91" s="230"/>
      <c r="GLZ91" s="230"/>
      <c r="GMA91" s="230"/>
      <c r="GMB91" s="230"/>
      <c r="GMC91" s="230"/>
      <c r="GMD91" s="230"/>
      <c r="GME91" s="230"/>
      <c r="GMF91" s="230"/>
      <c r="GMG91" s="230"/>
      <c r="GMH91" s="230"/>
      <c r="GMI91" s="230"/>
      <c r="GMJ91" s="230"/>
      <c r="GMK91" s="230"/>
      <c r="GML91" s="230"/>
      <c r="GMM91" s="230"/>
      <c r="GMN91" s="230"/>
      <c r="GMO91" s="230"/>
      <c r="GMP91" s="230"/>
      <c r="GMQ91" s="230"/>
      <c r="GMR91" s="230"/>
      <c r="GMS91" s="230"/>
      <c r="GMT91" s="230"/>
      <c r="GMU91" s="230"/>
      <c r="GMV91" s="230"/>
      <c r="GMW91" s="230"/>
      <c r="GMX91" s="230"/>
    </row>
    <row r="92" spans="1:5094" s="29" customFormat="1" x14ac:dyDescent="0.25">
      <c r="A92" s="141"/>
      <c r="B92" s="95"/>
      <c r="C92" s="95"/>
      <c r="D92" s="102"/>
      <c r="E92" s="102"/>
      <c r="F92" s="103"/>
      <c r="G92" s="100"/>
      <c r="H92" s="105"/>
      <c r="I92" s="90"/>
      <c r="J92" s="96"/>
      <c r="K92" s="90"/>
      <c r="L92" s="91"/>
      <c r="M92" s="91"/>
      <c r="N92" s="91"/>
      <c r="O92" s="140"/>
      <c r="P92" s="27"/>
      <c r="Q92" s="27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  <c r="IX92" s="28"/>
      <c r="IY92" s="28"/>
      <c r="IZ92" s="28"/>
      <c r="JA92" s="28"/>
      <c r="JB92" s="28"/>
      <c r="JC92" s="28"/>
      <c r="JD92" s="28"/>
      <c r="JE92" s="28"/>
      <c r="JF92" s="28"/>
      <c r="JG92" s="28"/>
      <c r="JH92" s="28"/>
      <c r="JI92" s="28"/>
      <c r="JJ92" s="28"/>
      <c r="JK92" s="28"/>
      <c r="JL92" s="28"/>
      <c r="JM92" s="28"/>
      <c r="JN92" s="28"/>
      <c r="JO92" s="28"/>
      <c r="JP92" s="28"/>
      <c r="JQ92" s="28"/>
      <c r="JR92" s="28"/>
      <c r="JS92" s="28"/>
      <c r="JT92" s="28"/>
      <c r="JU92" s="28"/>
      <c r="JV92" s="28"/>
      <c r="JW92" s="28"/>
      <c r="JX92" s="28"/>
      <c r="JY92" s="28"/>
      <c r="JZ92" s="28"/>
      <c r="KA92" s="28"/>
      <c r="KB92" s="28"/>
      <c r="KC92" s="28"/>
      <c r="KD92" s="28"/>
      <c r="KE92" s="28"/>
      <c r="KF92" s="28"/>
      <c r="KG92" s="28"/>
      <c r="KH92" s="28"/>
      <c r="KI92" s="28"/>
      <c r="KJ92" s="28"/>
      <c r="KK92" s="28"/>
      <c r="KL92" s="28"/>
      <c r="KM92" s="28"/>
      <c r="KN92" s="28"/>
      <c r="KO92" s="28"/>
      <c r="KP92" s="28"/>
      <c r="KQ92" s="28"/>
      <c r="KR92" s="28"/>
      <c r="KS92" s="28"/>
      <c r="KT92" s="28"/>
      <c r="KU92" s="28"/>
      <c r="KV92" s="28"/>
      <c r="KW92" s="28"/>
      <c r="KX92" s="28"/>
      <c r="KY92" s="28"/>
      <c r="KZ92" s="28"/>
      <c r="LA92" s="28"/>
      <c r="LB92" s="28"/>
      <c r="LC92" s="28"/>
      <c r="LD92" s="28"/>
      <c r="LE92" s="28"/>
      <c r="LF92" s="28"/>
      <c r="LG92" s="28"/>
      <c r="LH92" s="28"/>
      <c r="LI92" s="28"/>
      <c r="LJ92" s="28"/>
      <c r="LK92" s="28"/>
      <c r="LL92" s="28"/>
      <c r="LM92" s="28"/>
      <c r="LN92" s="28"/>
      <c r="LO92" s="28"/>
      <c r="LP92" s="28"/>
      <c r="LQ92" s="28"/>
      <c r="LR92" s="28"/>
      <c r="LS92" s="28"/>
      <c r="LT92" s="28"/>
      <c r="LU92" s="28"/>
      <c r="LV92" s="28"/>
      <c r="LW92" s="28"/>
      <c r="LX92" s="28"/>
      <c r="LY92" s="28"/>
      <c r="LZ92" s="28"/>
      <c r="MA92" s="28"/>
      <c r="MB92" s="28"/>
      <c r="MC92" s="28"/>
      <c r="MD92" s="28"/>
      <c r="ME92" s="28"/>
      <c r="MF92" s="28"/>
      <c r="MG92" s="28"/>
      <c r="MH92" s="28"/>
      <c r="MI92" s="28"/>
      <c r="MJ92" s="28"/>
      <c r="MK92" s="28"/>
      <c r="ML92" s="28"/>
      <c r="MM92" s="28"/>
      <c r="MN92" s="28"/>
      <c r="MO92" s="28"/>
      <c r="MP92" s="28"/>
      <c r="MQ92" s="28"/>
      <c r="MR92" s="28"/>
      <c r="MS92" s="28"/>
      <c r="MT92" s="28"/>
      <c r="MU92" s="28"/>
      <c r="MV92" s="28"/>
      <c r="MW92" s="28"/>
      <c r="MX92" s="28"/>
      <c r="MY92" s="28"/>
      <c r="MZ92" s="28"/>
      <c r="NA92" s="28"/>
      <c r="NB92" s="28"/>
      <c r="NC92" s="28"/>
      <c r="ND92" s="28"/>
      <c r="NE92" s="28"/>
      <c r="NF92" s="28"/>
      <c r="NG92" s="28"/>
      <c r="NH92" s="28"/>
      <c r="NI92" s="28"/>
      <c r="NJ92" s="28"/>
      <c r="NK92" s="28"/>
      <c r="NL92" s="28"/>
      <c r="NM92" s="28"/>
      <c r="NN92" s="28"/>
      <c r="NO92" s="28"/>
      <c r="NP92" s="28"/>
      <c r="NQ92" s="28"/>
      <c r="NR92" s="28"/>
      <c r="NS92" s="28"/>
      <c r="NT92" s="28"/>
      <c r="NU92" s="28"/>
      <c r="NV92" s="28"/>
      <c r="NW92" s="28"/>
      <c r="NX92" s="28"/>
      <c r="NY92" s="28"/>
      <c r="NZ92" s="28"/>
      <c r="OA92" s="28"/>
      <c r="OB92" s="28"/>
      <c r="OC92" s="28"/>
      <c r="OD92" s="28"/>
      <c r="OE92" s="28"/>
      <c r="OF92" s="28"/>
      <c r="OG92" s="28"/>
      <c r="OH92" s="28"/>
      <c r="OI92" s="28"/>
      <c r="OJ92" s="28"/>
      <c r="OK92" s="28"/>
      <c r="OL92" s="28"/>
      <c r="OM92" s="28"/>
      <c r="ON92" s="28"/>
      <c r="OO92" s="28"/>
      <c r="OP92" s="28"/>
      <c r="OQ92" s="28"/>
      <c r="OR92" s="28"/>
      <c r="OS92" s="28"/>
      <c r="OT92" s="28"/>
      <c r="OU92" s="28"/>
      <c r="OV92" s="28"/>
      <c r="OW92" s="28"/>
      <c r="OX92" s="28"/>
      <c r="OY92" s="28"/>
      <c r="OZ92" s="28"/>
      <c r="PA92" s="28"/>
      <c r="PB92" s="28"/>
      <c r="PC92" s="28"/>
      <c r="PD92" s="28"/>
      <c r="PE92" s="28"/>
      <c r="PF92" s="28"/>
      <c r="PG92" s="28"/>
      <c r="PH92" s="28"/>
      <c r="PI92" s="28"/>
      <c r="PJ92" s="28"/>
      <c r="PK92" s="28"/>
      <c r="PL92" s="28"/>
      <c r="PM92" s="28"/>
      <c r="PN92" s="28"/>
      <c r="PO92" s="28"/>
      <c r="PP92" s="28"/>
      <c r="PQ92" s="28"/>
      <c r="PR92" s="28"/>
      <c r="PS92" s="28"/>
      <c r="PT92" s="28"/>
      <c r="PU92" s="28"/>
      <c r="PV92" s="28"/>
      <c r="PW92" s="28"/>
      <c r="PX92" s="28"/>
      <c r="PY92" s="28"/>
      <c r="PZ92" s="28"/>
      <c r="QA92" s="28"/>
      <c r="QB92" s="28"/>
      <c r="QC92" s="28"/>
      <c r="QD92" s="28"/>
      <c r="QE92" s="28"/>
      <c r="QF92" s="28"/>
      <c r="QG92" s="28"/>
      <c r="QH92" s="28"/>
      <c r="QI92" s="28"/>
      <c r="QJ92" s="28"/>
      <c r="QK92" s="28"/>
      <c r="QL92" s="28"/>
      <c r="QM92" s="28"/>
      <c r="QN92" s="28"/>
      <c r="QO92" s="28"/>
      <c r="QP92" s="28"/>
      <c r="QQ92" s="28"/>
      <c r="QR92" s="28"/>
      <c r="QS92" s="28"/>
      <c r="QT92" s="28"/>
      <c r="QU92" s="28"/>
      <c r="QV92" s="28"/>
      <c r="QW92" s="28"/>
      <c r="QX92" s="28"/>
      <c r="QY92" s="28"/>
      <c r="QZ92" s="28"/>
      <c r="RA92" s="28"/>
      <c r="RB92" s="28"/>
      <c r="RC92" s="28"/>
      <c r="RD92" s="28"/>
      <c r="RE92" s="28"/>
      <c r="RF92" s="28"/>
      <c r="RG92" s="28"/>
      <c r="RH92" s="28"/>
      <c r="RI92" s="28"/>
      <c r="RJ92" s="28"/>
      <c r="RK92" s="28"/>
      <c r="RL92" s="28"/>
      <c r="RM92" s="28"/>
      <c r="RN92" s="28"/>
      <c r="RO92" s="28"/>
      <c r="RP92" s="28"/>
      <c r="RQ92" s="28"/>
      <c r="RR92" s="28"/>
      <c r="RS92" s="28"/>
      <c r="RT92" s="28"/>
      <c r="RU92" s="28"/>
      <c r="RV92" s="28"/>
      <c r="RW92" s="28"/>
      <c r="RX92" s="28"/>
      <c r="RY92" s="28"/>
      <c r="RZ92" s="28"/>
      <c r="SA92" s="28"/>
      <c r="SB92" s="28"/>
      <c r="SC92" s="28"/>
      <c r="SD92" s="28"/>
      <c r="SE92" s="28"/>
      <c r="SF92" s="28"/>
      <c r="SG92" s="28"/>
      <c r="SH92" s="28"/>
      <c r="SI92" s="28"/>
      <c r="SJ92" s="28"/>
      <c r="SK92" s="28"/>
      <c r="SL92" s="28"/>
      <c r="SM92" s="28"/>
      <c r="SN92" s="28"/>
      <c r="SO92" s="28"/>
      <c r="SP92" s="28"/>
      <c r="SQ92" s="28"/>
      <c r="SR92" s="28"/>
      <c r="SS92" s="28"/>
      <c r="ST92" s="28"/>
      <c r="SU92" s="28"/>
      <c r="SV92" s="28"/>
      <c r="SW92" s="28"/>
      <c r="SX92" s="28"/>
      <c r="SY92" s="28"/>
      <c r="SZ92" s="28"/>
      <c r="TA92" s="28"/>
      <c r="TB92" s="28"/>
      <c r="TC92" s="28"/>
      <c r="TD92" s="28"/>
      <c r="TE92" s="28"/>
      <c r="TF92" s="28"/>
      <c r="TG92" s="28"/>
      <c r="TH92" s="28"/>
      <c r="TI92" s="28"/>
      <c r="TJ92" s="28"/>
      <c r="TK92" s="28"/>
      <c r="TL92" s="28"/>
      <c r="TM92" s="28"/>
      <c r="TN92" s="28"/>
      <c r="TO92" s="28"/>
      <c r="TP92" s="28"/>
      <c r="TQ92" s="28"/>
      <c r="TR92" s="28"/>
      <c r="TS92" s="28"/>
      <c r="TT92" s="28"/>
      <c r="TU92" s="28"/>
      <c r="TV92" s="28"/>
      <c r="TW92" s="28"/>
      <c r="TX92" s="28"/>
      <c r="TY92" s="28"/>
      <c r="TZ92" s="28"/>
      <c r="UA92" s="28"/>
      <c r="UB92" s="28"/>
      <c r="UC92" s="28"/>
      <c r="UD92" s="28"/>
      <c r="UE92" s="28"/>
      <c r="UF92" s="28"/>
      <c r="UG92" s="28"/>
      <c r="UH92" s="28"/>
      <c r="UI92" s="28"/>
      <c r="UJ92" s="28"/>
      <c r="UK92" s="28"/>
      <c r="UL92" s="28"/>
      <c r="UM92" s="28"/>
      <c r="UN92" s="28"/>
      <c r="UO92" s="28"/>
      <c r="UP92" s="28"/>
      <c r="UQ92" s="28"/>
      <c r="UR92" s="28"/>
      <c r="US92" s="28"/>
      <c r="UT92" s="28"/>
      <c r="UU92" s="28"/>
      <c r="UV92" s="28"/>
      <c r="UW92" s="28"/>
      <c r="UX92" s="28"/>
      <c r="UY92" s="28"/>
      <c r="UZ92" s="28"/>
      <c r="VA92" s="28"/>
      <c r="VB92" s="28"/>
      <c r="VC92" s="28"/>
      <c r="VD92" s="28"/>
      <c r="VE92" s="28"/>
      <c r="VF92" s="28"/>
      <c r="VG92" s="28"/>
      <c r="VH92" s="28"/>
      <c r="VI92" s="28"/>
      <c r="VJ92" s="28"/>
      <c r="VK92" s="28"/>
      <c r="VL92" s="28"/>
      <c r="VM92" s="28"/>
      <c r="VN92" s="28"/>
      <c r="VO92" s="28"/>
      <c r="VP92" s="28"/>
      <c r="VQ92" s="28"/>
      <c r="VR92" s="28"/>
      <c r="VS92" s="28"/>
      <c r="VT92" s="28"/>
      <c r="VU92" s="28"/>
      <c r="VV92" s="28"/>
      <c r="VW92" s="28"/>
      <c r="VX92" s="28"/>
      <c r="VY92" s="28"/>
      <c r="VZ92" s="28"/>
      <c r="WA92" s="28"/>
      <c r="WB92" s="28"/>
      <c r="WC92" s="28"/>
      <c r="WD92" s="28"/>
      <c r="WE92" s="28"/>
      <c r="WF92" s="28"/>
      <c r="WG92" s="28"/>
      <c r="WH92" s="28"/>
      <c r="WI92" s="28"/>
      <c r="WJ92" s="28"/>
      <c r="WK92" s="28"/>
      <c r="WL92" s="28"/>
      <c r="WM92" s="28"/>
      <c r="WN92" s="28"/>
      <c r="WO92" s="28"/>
      <c r="WP92" s="28"/>
      <c r="WQ92" s="28"/>
      <c r="WR92" s="28"/>
      <c r="WS92" s="28"/>
      <c r="WT92" s="28"/>
      <c r="WU92" s="28"/>
      <c r="WV92" s="28"/>
      <c r="WW92" s="28"/>
      <c r="WX92" s="28"/>
      <c r="WY92" s="28"/>
      <c r="WZ92" s="28"/>
      <c r="XA92" s="28"/>
      <c r="XB92" s="28"/>
      <c r="XC92" s="28"/>
      <c r="XD92" s="28"/>
      <c r="XE92" s="28"/>
      <c r="XF92" s="28"/>
      <c r="XG92" s="28"/>
      <c r="XH92" s="28"/>
      <c r="XI92" s="28"/>
      <c r="XJ92" s="28"/>
      <c r="XK92" s="28"/>
      <c r="XL92" s="28"/>
      <c r="XM92" s="28"/>
      <c r="XN92" s="28"/>
      <c r="XO92" s="28"/>
      <c r="XP92" s="28"/>
      <c r="XQ92" s="28"/>
      <c r="XR92" s="28"/>
      <c r="XS92" s="28"/>
      <c r="XT92" s="28"/>
      <c r="XU92" s="28"/>
      <c r="XV92" s="28"/>
      <c r="XW92" s="28"/>
      <c r="XX92" s="28"/>
      <c r="XY92" s="28"/>
      <c r="XZ92" s="28"/>
      <c r="YA92" s="28"/>
      <c r="YB92" s="28"/>
      <c r="YC92" s="28"/>
      <c r="YD92" s="28"/>
      <c r="YE92" s="28"/>
      <c r="YF92" s="28"/>
      <c r="YG92" s="28"/>
      <c r="YH92" s="28"/>
      <c r="YI92" s="28"/>
      <c r="YJ92" s="28"/>
      <c r="YK92" s="28"/>
      <c r="YL92" s="28"/>
      <c r="YM92" s="28"/>
      <c r="YN92" s="28"/>
      <c r="YO92" s="28"/>
      <c r="YP92" s="28"/>
      <c r="YQ92" s="28"/>
      <c r="YR92" s="28"/>
      <c r="YS92" s="28"/>
      <c r="YT92" s="28"/>
      <c r="YU92" s="28"/>
      <c r="YV92" s="28"/>
      <c r="YW92" s="28"/>
      <c r="YX92" s="28"/>
      <c r="YY92" s="28"/>
      <c r="YZ92" s="28"/>
      <c r="ZA92" s="28"/>
      <c r="ZB92" s="28"/>
      <c r="ZC92" s="28"/>
      <c r="ZD92" s="28"/>
      <c r="ZE92" s="28"/>
      <c r="ZF92" s="28"/>
      <c r="ZG92" s="28"/>
      <c r="ZH92" s="28"/>
      <c r="ZI92" s="28"/>
      <c r="ZJ92" s="28"/>
      <c r="ZK92" s="28"/>
      <c r="ZL92" s="28"/>
      <c r="ZM92" s="28"/>
      <c r="ZN92" s="28"/>
      <c r="ZO92" s="28"/>
      <c r="ZP92" s="28"/>
      <c r="ZQ92" s="28"/>
      <c r="ZR92" s="28"/>
      <c r="ZS92" s="28"/>
      <c r="ZT92" s="28"/>
      <c r="ZU92" s="28"/>
      <c r="ZV92" s="28"/>
      <c r="ZW92" s="28"/>
      <c r="ZX92" s="28"/>
      <c r="ZY92" s="28"/>
      <c r="ZZ92" s="28"/>
      <c r="AAA92" s="28"/>
      <c r="AAB92" s="28"/>
      <c r="AAC92" s="28"/>
      <c r="AAD92" s="28"/>
      <c r="AAE92" s="28"/>
      <c r="AAF92" s="28"/>
      <c r="AAG92" s="28"/>
      <c r="AAH92" s="28"/>
      <c r="AAI92" s="28"/>
      <c r="AAJ92" s="28"/>
      <c r="AAK92" s="28"/>
      <c r="AAL92" s="28"/>
      <c r="AAM92" s="28"/>
      <c r="AAN92" s="28"/>
      <c r="AAO92" s="28"/>
      <c r="AAP92" s="28"/>
      <c r="AAQ92" s="28"/>
      <c r="AAR92" s="28"/>
      <c r="AAS92" s="28"/>
      <c r="AAT92" s="28"/>
      <c r="AAU92" s="28"/>
      <c r="AAV92" s="28"/>
      <c r="AAW92" s="28"/>
      <c r="AAX92" s="28"/>
      <c r="AAY92" s="28"/>
      <c r="AAZ92" s="28"/>
      <c r="ABA92" s="28"/>
      <c r="ABB92" s="28"/>
      <c r="ABC92" s="28"/>
      <c r="ABD92" s="28"/>
      <c r="ABE92" s="28"/>
      <c r="ABF92" s="28"/>
      <c r="ABG92" s="28"/>
      <c r="ABH92" s="28"/>
      <c r="ABI92" s="28"/>
      <c r="ABJ92" s="28"/>
      <c r="ABK92" s="28"/>
      <c r="ABL92" s="28"/>
      <c r="ABM92" s="28"/>
      <c r="ABN92" s="28"/>
      <c r="ABO92" s="28"/>
      <c r="ABP92" s="28"/>
      <c r="ABQ92" s="28"/>
      <c r="ABR92" s="28"/>
      <c r="ABS92" s="28"/>
      <c r="ABT92" s="28"/>
      <c r="ABU92" s="28"/>
      <c r="ABV92" s="28"/>
      <c r="ABW92" s="28"/>
      <c r="ABX92" s="28"/>
      <c r="ABY92" s="28"/>
      <c r="ABZ92" s="28"/>
      <c r="ACA92" s="28"/>
      <c r="ACB92" s="28"/>
      <c r="ACC92" s="28"/>
      <c r="ACD92" s="28"/>
      <c r="ACE92" s="28"/>
      <c r="ACF92" s="28"/>
      <c r="ACG92" s="28"/>
      <c r="ACH92" s="28"/>
      <c r="ACI92" s="28"/>
      <c r="ACJ92" s="28"/>
      <c r="ACK92" s="28"/>
      <c r="ACL92" s="28"/>
      <c r="ACM92" s="28"/>
      <c r="ACN92" s="28"/>
      <c r="ACO92" s="28"/>
      <c r="ACP92" s="28"/>
      <c r="ACQ92" s="28"/>
      <c r="ACR92" s="28"/>
      <c r="ACS92" s="28"/>
      <c r="ACT92" s="28"/>
      <c r="ACU92" s="28"/>
      <c r="ACV92" s="28"/>
      <c r="ACW92" s="28"/>
      <c r="ACX92" s="28"/>
      <c r="ACY92" s="28"/>
      <c r="ACZ92" s="28"/>
      <c r="ADA92" s="28"/>
      <c r="ADB92" s="28"/>
      <c r="ADC92" s="28"/>
      <c r="ADD92" s="28"/>
      <c r="ADE92" s="28"/>
      <c r="ADF92" s="28"/>
      <c r="ADG92" s="28"/>
      <c r="ADH92" s="28"/>
      <c r="ADI92" s="28"/>
      <c r="ADJ92" s="28"/>
      <c r="ADK92" s="28"/>
      <c r="ADL92" s="28"/>
      <c r="ADM92" s="28"/>
      <c r="ADN92" s="28"/>
      <c r="ADO92" s="28"/>
      <c r="ADP92" s="28"/>
      <c r="ADQ92" s="28"/>
      <c r="ADR92" s="28"/>
      <c r="ADS92" s="28"/>
      <c r="ADT92" s="28"/>
      <c r="ADU92" s="28"/>
      <c r="ADV92" s="28"/>
      <c r="ADW92" s="28"/>
      <c r="ADX92" s="28"/>
      <c r="ADY92" s="28"/>
      <c r="ADZ92" s="28"/>
      <c r="AEA92" s="28"/>
      <c r="AEB92" s="28"/>
      <c r="AEC92" s="28"/>
      <c r="AED92" s="28"/>
      <c r="AEE92" s="28"/>
      <c r="AEF92" s="28"/>
      <c r="AEG92" s="28"/>
      <c r="AEH92" s="28"/>
      <c r="AEI92" s="28"/>
      <c r="AEJ92" s="28"/>
      <c r="AEK92" s="28"/>
      <c r="AEL92" s="28"/>
      <c r="AEM92" s="28"/>
      <c r="AEN92" s="28"/>
      <c r="AEO92" s="28"/>
      <c r="AEP92" s="28"/>
      <c r="AEQ92" s="28"/>
      <c r="AER92" s="28"/>
      <c r="AES92" s="28"/>
      <c r="AET92" s="28"/>
      <c r="AEU92" s="28"/>
      <c r="AEV92" s="28"/>
      <c r="AEW92" s="28"/>
      <c r="AEX92" s="28"/>
      <c r="AEY92" s="28"/>
      <c r="AEZ92" s="28"/>
      <c r="AFA92" s="28"/>
      <c r="AFB92" s="28"/>
      <c r="AFC92" s="28"/>
      <c r="AFD92" s="28"/>
      <c r="AFE92" s="28"/>
      <c r="AFF92" s="28"/>
      <c r="AFG92" s="28"/>
      <c r="AFH92" s="28"/>
      <c r="AFI92" s="28"/>
      <c r="AFJ92" s="28"/>
      <c r="AFK92" s="28"/>
      <c r="AFL92" s="28"/>
      <c r="AFM92" s="28"/>
      <c r="AFN92" s="28"/>
      <c r="AFO92" s="28"/>
      <c r="AFP92" s="28"/>
      <c r="AFQ92" s="28"/>
      <c r="AFR92" s="28"/>
      <c r="AFS92" s="28"/>
      <c r="AFT92" s="28"/>
      <c r="AFU92" s="28"/>
      <c r="AFV92" s="28"/>
      <c r="AFW92" s="28"/>
      <c r="AFX92" s="28"/>
      <c r="AFY92" s="28"/>
      <c r="AFZ92" s="28"/>
      <c r="AGA92" s="28"/>
      <c r="AGB92" s="28"/>
      <c r="AGC92" s="28"/>
      <c r="AGD92" s="28"/>
      <c r="AGE92" s="28"/>
      <c r="AGF92" s="28"/>
      <c r="AGG92" s="28"/>
      <c r="AGH92" s="28"/>
      <c r="AGI92" s="28"/>
      <c r="AGJ92" s="28"/>
      <c r="AGK92" s="28"/>
      <c r="AGL92" s="28"/>
      <c r="AGM92" s="28"/>
      <c r="AGN92" s="28"/>
      <c r="AGO92" s="28"/>
      <c r="AGP92" s="28"/>
      <c r="AGQ92" s="28"/>
      <c r="AGR92" s="28"/>
      <c r="AGS92" s="28"/>
      <c r="AGT92" s="28"/>
      <c r="AGU92" s="28"/>
      <c r="AGV92" s="28"/>
      <c r="AGW92" s="28"/>
      <c r="AGX92" s="28"/>
      <c r="AGY92" s="28"/>
      <c r="AGZ92" s="28"/>
      <c r="AHA92" s="28"/>
      <c r="AHB92" s="28"/>
      <c r="AHC92" s="28"/>
      <c r="AHD92" s="28"/>
      <c r="AHE92" s="28"/>
      <c r="AHF92" s="28"/>
      <c r="AHG92" s="28"/>
      <c r="AHH92" s="28"/>
      <c r="AHI92" s="28"/>
      <c r="AHJ92" s="28"/>
      <c r="AHK92" s="28"/>
      <c r="AHL92" s="28"/>
      <c r="AHM92" s="28"/>
      <c r="AHN92" s="28"/>
      <c r="AHO92" s="28"/>
      <c r="AHP92" s="28"/>
      <c r="AHQ92" s="28"/>
      <c r="AHR92" s="28"/>
      <c r="AHS92" s="28"/>
      <c r="AHT92" s="28"/>
      <c r="AHU92" s="28"/>
      <c r="AHV92" s="28"/>
      <c r="AHW92" s="28"/>
      <c r="AHX92" s="28"/>
      <c r="AHY92" s="28"/>
      <c r="AHZ92" s="28"/>
      <c r="AIA92" s="28"/>
      <c r="AIB92" s="28"/>
      <c r="AIC92" s="28"/>
      <c r="AID92" s="28"/>
      <c r="AIE92" s="28"/>
      <c r="AIF92" s="28"/>
      <c r="AIG92" s="28"/>
      <c r="AIH92" s="28"/>
      <c r="AII92" s="28"/>
      <c r="AIJ92" s="28"/>
      <c r="AIK92" s="28"/>
      <c r="AIL92" s="28"/>
      <c r="AIM92" s="28"/>
      <c r="AIN92" s="28"/>
      <c r="AIO92" s="28"/>
      <c r="AIP92" s="28"/>
      <c r="AIQ92" s="28"/>
      <c r="AIR92" s="28"/>
      <c r="AIS92" s="28"/>
      <c r="AIT92" s="28"/>
      <c r="AIU92" s="28"/>
      <c r="AIV92" s="28"/>
      <c r="AIW92" s="28"/>
      <c r="AIX92" s="28"/>
      <c r="AIY92" s="28"/>
      <c r="AIZ92" s="28"/>
      <c r="AJA92" s="28"/>
      <c r="AJB92" s="28"/>
      <c r="AJC92" s="28"/>
      <c r="AJD92" s="28"/>
      <c r="AJE92" s="28"/>
      <c r="AJF92" s="28"/>
      <c r="AJG92" s="28"/>
      <c r="AJH92" s="28"/>
      <c r="AJI92" s="28"/>
      <c r="AJJ92" s="28"/>
      <c r="AJK92" s="28"/>
      <c r="AJL92" s="28"/>
      <c r="AJM92" s="28"/>
      <c r="AJN92" s="28"/>
      <c r="AJO92" s="28"/>
      <c r="AJP92" s="28"/>
      <c r="AJQ92" s="28"/>
      <c r="AJR92" s="28"/>
      <c r="AJS92" s="28"/>
      <c r="AJT92" s="28"/>
      <c r="AJU92" s="28"/>
      <c r="AJV92" s="28"/>
    </row>
    <row r="93" spans="1:5094" s="29" customFormat="1" x14ac:dyDescent="0.25">
      <c r="A93" s="141"/>
      <c r="B93" s="95"/>
      <c r="C93" s="95"/>
      <c r="D93" s="102"/>
      <c r="E93" s="102"/>
      <c r="F93" s="103"/>
      <c r="G93" s="100"/>
      <c r="H93" s="105"/>
      <c r="I93" s="90"/>
      <c r="J93" s="96"/>
      <c r="K93" s="90"/>
      <c r="L93" s="91"/>
      <c r="M93" s="91"/>
      <c r="N93" s="91"/>
      <c r="O93" s="140"/>
      <c r="P93" s="27"/>
      <c r="Q93" s="27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  <c r="IT93" s="28"/>
      <c r="IU93" s="28"/>
      <c r="IV93" s="28"/>
      <c r="IW93" s="28"/>
      <c r="IX93" s="28"/>
      <c r="IY93" s="28"/>
      <c r="IZ93" s="28"/>
      <c r="JA93" s="28"/>
      <c r="JB93" s="28"/>
      <c r="JC93" s="28"/>
      <c r="JD93" s="28"/>
      <c r="JE93" s="28"/>
      <c r="JF93" s="28"/>
      <c r="JG93" s="28"/>
      <c r="JH93" s="28"/>
      <c r="JI93" s="28"/>
      <c r="JJ93" s="28"/>
      <c r="JK93" s="28"/>
      <c r="JL93" s="28"/>
      <c r="JM93" s="28"/>
      <c r="JN93" s="28"/>
      <c r="JO93" s="28"/>
      <c r="JP93" s="28"/>
      <c r="JQ93" s="28"/>
      <c r="JR93" s="28"/>
      <c r="JS93" s="28"/>
      <c r="JT93" s="28"/>
      <c r="JU93" s="28"/>
      <c r="JV93" s="28"/>
      <c r="JW93" s="28"/>
      <c r="JX93" s="28"/>
      <c r="JY93" s="28"/>
      <c r="JZ93" s="28"/>
      <c r="KA93" s="28"/>
      <c r="KB93" s="28"/>
      <c r="KC93" s="28"/>
      <c r="KD93" s="28"/>
      <c r="KE93" s="28"/>
      <c r="KF93" s="28"/>
      <c r="KG93" s="28"/>
      <c r="KH93" s="28"/>
      <c r="KI93" s="28"/>
      <c r="KJ93" s="28"/>
      <c r="KK93" s="28"/>
      <c r="KL93" s="28"/>
      <c r="KM93" s="28"/>
      <c r="KN93" s="28"/>
      <c r="KO93" s="28"/>
      <c r="KP93" s="28"/>
      <c r="KQ93" s="28"/>
      <c r="KR93" s="28"/>
      <c r="KS93" s="28"/>
      <c r="KT93" s="28"/>
      <c r="KU93" s="28"/>
      <c r="KV93" s="28"/>
      <c r="KW93" s="28"/>
      <c r="KX93" s="28"/>
      <c r="KY93" s="28"/>
      <c r="KZ93" s="28"/>
      <c r="LA93" s="28"/>
      <c r="LB93" s="28"/>
      <c r="LC93" s="28"/>
      <c r="LD93" s="28"/>
      <c r="LE93" s="28"/>
      <c r="LF93" s="28"/>
      <c r="LG93" s="28"/>
      <c r="LH93" s="28"/>
      <c r="LI93" s="28"/>
      <c r="LJ93" s="28"/>
      <c r="LK93" s="28"/>
      <c r="LL93" s="28"/>
      <c r="LM93" s="28"/>
      <c r="LN93" s="28"/>
      <c r="LO93" s="28"/>
      <c r="LP93" s="28"/>
      <c r="LQ93" s="28"/>
      <c r="LR93" s="28"/>
      <c r="LS93" s="28"/>
      <c r="LT93" s="28"/>
      <c r="LU93" s="28"/>
      <c r="LV93" s="28"/>
      <c r="LW93" s="28"/>
      <c r="LX93" s="28"/>
      <c r="LY93" s="28"/>
      <c r="LZ93" s="28"/>
      <c r="MA93" s="28"/>
      <c r="MB93" s="28"/>
      <c r="MC93" s="28"/>
      <c r="MD93" s="28"/>
      <c r="ME93" s="28"/>
      <c r="MF93" s="28"/>
      <c r="MG93" s="28"/>
      <c r="MH93" s="28"/>
      <c r="MI93" s="28"/>
      <c r="MJ93" s="28"/>
      <c r="MK93" s="28"/>
      <c r="ML93" s="28"/>
      <c r="MM93" s="28"/>
      <c r="MN93" s="28"/>
      <c r="MO93" s="28"/>
      <c r="MP93" s="28"/>
      <c r="MQ93" s="28"/>
      <c r="MR93" s="28"/>
      <c r="MS93" s="28"/>
      <c r="MT93" s="28"/>
      <c r="MU93" s="28"/>
      <c r="MV93" s="28"/>
      <c r="MW93" s="28"/>
      <c r="MX93" s="28"/>
      <c r="MY93" s="28"/>
      <c r="MZ93" s="28"/>
      <c r="NA93" s="28"/>
      <c r="NB93" s="28"/>
      <c r="NC93" s="28"/>
      <c r="ND93" s="28"/>
      <c r="NE93" s="28"/>
      <c r="NF93" s="28"/>
      <c r="NG93" s="28"/>
      <c r="NH93" s="28"/>
      <c r="NI93" s="28"/>
      <c r="NJ93" s="28"/>
      <c r="NK93" s="28"/>
      <c r="NL93" s="28"/>
      <c r="NM93" s="28"/>
      <c r="NN93" s="28"/>
      <c r="NO93" s="28"/>
      <c r="NP93" s="28"/>
      <c r="NQ93" s="28"/>
      <c r="NR93" s="28"/>
      <c r="NS93" s="28"/>
      <c r="NT93" s="28"/>
      <c r="NU93" s="28"/>
      <c r="NV93" s="28"/>
      <c r="NW93" s="28"/>
      <c r="NX93" s="28"/>
      <c r="NY93" s="28"/>
      <c r="NZ93" s="28"/>
      <c r="OA93" s="28"/>
      <c r="OB93" s="28"/>
      <c r="OC93" s="28"/>
      <c r="OD93" s="28"/>
      <c r="OE93" s="28"/>
      <c r="OF93" s="28"/>
      <c r="OG93" s="28"/>
      <c r="OH93" s="28"/>
      <c r="OI93" s="28"/>
      <c r="OJ93" s="28"/>
      <c r="OK93" s="28"/>
      <c r="OL93" s="28"/>
      <c r="OM93" s="28"/>
      <c r="ON93" s="28"/>
      <c r="OO93" s="28"/>
      <c r="OP93" s="28"/>
      <c r="OQ93" s="28"/>
      <c r="OR93" s="28"/>
      <c r="OS93" s="28"/>
      <c r="OT93" s="28"/>
      <c r="OU93" s="28"/>
      <c r="OV93" s="28"/>
      <c r="OW93" s="28"/>
      <c r="OX93" s="28"/>
      <c r="OY93" s="28"/>
      <c r="OZ93" s="28"/>
      <c r="PA93" s="28"/>
      <c r="PB93" s="28"/>
      <c r="PC93" s="28"/>
      <c r="PD93" s="28"/>
      <c r="PE93" s="28"/>
      <c r="PF93" s="28"/>
      <c r="PG93" s="28"/>
      <c r="PH93" s="28"/>
      <c r="PI93" s="28"/>
      <c r="PJ93" s="28"/>
      <c r="PK93" s="28"/>
      <c r="PL93" s="28"/>
      <c r="PM93" s="28"/>
      <c r="PN93" s="28"/>
      <c r="PO93" s="28"/>
      <c r="PP93" s="28"/>
      <c r="PQ93" s="28"/>
      <c r="PR93" s="28"/>
      <c r="PS93" s="28"/>
      <c r="PT93" s="28"/>
      <c r="PU93" s="28"/>
      <c r="PV93" s="28"/>
      <c r="PW93" s="28"/>
      <c r="PX93" s="28"/>
      <c r="PY93" s="28"/>
      <c r="PZ93" s="28"/>
      <c r="QA93" s="28"/>
      <c r="QB93" s="28"/>
      <c r="QC93" s="28"/>
      <c r="QD93" s="28"/>
      <c r="QE93" s="28"/>
      <c r="QF93" s="28"/>
      <c r="QG93" s="28"/>
      <c r="QH93" s="28"/>
      <c r="QI93" s="28"/>
      <c r="QJ93" s="28"/>
      <c r="QK93" s="28"/>
      <c r="QL93" s="28"/>
      <c r="QM93" s="28"/>
      <c r="QN93" s="28"/>
      <c r="QO93" s="28"/>
      <c r="QP93" s="28"/>
      <c r="QQ93" s="28"/>
      <c r="QR93" s="28"/>
      <c r="QS93" s="28"/>
      <c r="QT93" s="28"/>
      <c r="QU93" s="28"/>
      <c r="QV93" s="28"/>
      <c r="QW93" s="28"/>
      <c r="QX93" s="28"/>
      <c r="QY93" s="28"/>
      <c r="QZ93" s="28"/>
      <c r="RA93" s="28"/>
      <c r="RB93" s="28"/>
      <c r="RC93" s="28"/>
      <c r="RD93" s="28"/>
      <c r="RE93" s="28"/>
      <c r="RF93" s="28"/>
      <c r="RG93" s="28"/>
      <c r="RH93" s="28"/>
      <c r="RI93" s="28"/>
      <c r="RJ93" s="28"/>
      <c r="RK93" s="28"/>
      <c r="RL93" s="28"/>
      <c r="RM93" s="28"/>
      <c r="RN93" s="28"/>
      <c r="RO93" s="28"/>
      <c r="RP93" s="28"/>
      <c r="RQ93" s="28"/>
      <c r="RR93" s="28"/>
      <c r="RS93" s="28"/>
      <c r="RT93" s="28"/>
      <c r="RU93" s="28"/>
      <c r="RV93" s="28"/>
      <c r="RW93" s="28"/>
      <c r="RX93" s="28"/>
      <c r="RY93" s="28"/>
      <c r="RZ93" s="28"/>
      <c r="SA93" s="28"/>
      <c r="SB93" s="28"/>
      <c r="SC93" s="28"/>
      <c r="SD93" s="28"/>
      <c r="SE93" s="28"/>
      <c r="SF93" s="28"/>
      <c r="SG93" s="28"/>
      <c r="SH93" s="28"/>
      <c r="SI93" s="28"/>
      <c r="SJ93" s="28"/>
      <c r="SK93" s="28"/>
      <c r="SL93" s="28"/>
      <c r="SM93" s="28"/>
      <c r="SN93" s="28"/>
      <c r="SO93" s="28"/>
      <c r="SP93" s="28"/>
      <c r="SQ93" s="28"/>
      <c r="SR93" s="28"/>
      <c r="SS93" s="28"/>
      <c r="ST93" s="28"/>
      <c r="SU93" s="28"/>
      <c r="SV93" s="28"/>
      <c r="SW93" s="28"/>
      <c r="SX93" s="28"/>
      <c r="SY93" s="28"/>
      <c r="SZ93" s="28"/>
      <c r="TA93" s="28"/>
      <c r="TB93" s="28"/>
      <c r="TC93" s="28"/>
      <c r="TD93" s="28"/>
      <c r="TE93" s="28"/>
      <c r="TF93" s="28"/>
      <c r="TG93" s="28"/>
      <c r="TH93" s="28"/>
      <c r="TI93" s="28"/>
      <c r="TJ93" s="28"/>
      <c r="TK93" s="28"/>
      <c r="TL93" s="28"/>
      <c r="TM93" s="28"/>
      <c r="TN93" s="28"/>
      <c r="TO93" s="28"/>
      <c r="TP93" s="28"/>
      <c r="TQ93" s="28"/>
      <c r="TR93" s="28"/>
      <c r="TS93" s="28"/>
      <c r="TT93" s="28"/>
      <c r="TU93" s="28"/>
      <c r="TV93" s="28"/>
      <c r="TW93" s="28"/>
      <c r="TX93" s="28"/>
      <c r="TY93" s="28"/>
      <c r="TZ93" s="28"/>
      <c r="UA93" s="28"/>
      <c r="UB93" s="28"/>
      <c r="UC93" s="28"/>
      <c r="UD93" s="28"/>
      <c r="UE93" s="28"/>
      <c r="UF93" s="28"/>
      <c r="UG93" s="28"/>
      <c r="UH93" s="28"/>
      <c r="UI93" s="28"/>
      <c r="UJ93" s="28"/>
      <c r="UK93" s="28"/>
      <c r="UL93" s="28"/>
      <c r="UM93" s="28"/>
      <c r="UN93" s="28"/>
      <c r="UO93" s="28"/>
      <c r="UP93" s="28"/>
      <c r="UQ93" s="28"/>
      <c r="UR93" s="28"/>
      <c r="US93" s="28"/>
      <c r="UT93" s="28"/>
      <c r="UU93" s="28"/>
      <c r="UV93" s="28"/>
      <c r="UW93" s="28"/>
      <c r="UX93" s="28"/>
      <c r="UY93" s="28"/>
      <c r="UZ93" s="28"/>
      <c r="VA93" s="28"/>
      <c r="VB93" s="28"/>
      <c r="VC93" s="28"/>
      <c r="VD93" s="28"/>
      <c r="VE93" s="28"/>
      <c r="VF93" s="28"/>
      <c r="VG93" s="28"/>
      <c r="VH93" s="28"/>
      <c r="VI93" s="28"/>
      <c r="VJ93" s="28"/>
      <c r="VK93" s="28"/>
      <c r="VL93" s="28"/>
      <c r="VM93" s="28"/>
      <c r="VN93" s="28"/>
      <c r="VO93" s="28"/>
      <c r="VP93" s="28"/>
      <c r="VQ93" s="28"/>
      <c r="VR93" s="28"/>
      <c r="VS93" s="28"/>
      <c r="VT93" s="28"/>
      <c r="VU93" s="28"/>
      <c r="VV93" s="28"/>
      <c r="VW93" s="28"/>
      <c r="VX93" s="28"/>
      <c r="VY93" s="28"/>
      <c r="VZ93" s="28"/>
      <c r="WA93" s="28"/>
      <c r="WB93" s="28"/>
      <c r="WC93" s="28"/>
      <c r="WD93" s="28"/>
      <c r="WE93" s="28"/>
      <c r="WF93" s="28"/>
      <c r="WG93" s="28"/>
      <c r="WH93" s="28"/>
      <c r="WI93" s="28"/>
      <c r="WJ93" s="28"/>
      <c r="WK93" s="28"/>
      <c r="WL93" s="28"/>
      <c r="WM93" s="28"/>
      <c r="WN93" s="28"/>
      <c r="WO93" s="28"/>
      <c r="WP93" s="28"/>
      <c r="WQ93" s="28"/>
      <c r="WR93" s="28"/>
      <c r="WS93" s="28"/>
      <c r="WT93" s="28"/>
      <c r="WU93" s="28"/>
      <c r="WV93" s="28"/>
      <c r="WW93" s="28"/>
      <c r="WX93" s="28"/>
      <c r="WY93" s="28"/>
      <c r="WZ93" s="28"/>
      <c r="XA93" s="28"/>
      <c r="XB93" s="28"/>
      <c r="XC93" s="28"/>
      <c r="XD93" s="28"/>
      <c r="XE93" s="28"/>
      <c r="XF93" s="28"/>
      <c r="XG93" s="28"/>
      <c r="XH93" s="28"/>
      <c r="XI93" s="28"/>
      <c r="XJ93" s="28"/>
      <c r="XK93" s="28"/>
      <c r="XL93" s="28"/>
      <c r="XM93" s="28"/>
      <c r="XN93" s="28"/>
      <c r="XO93" s="28"/>
      <c r="XP93" s="28"/>
      <c r="XQ93" s="28"/>
      <c r="XR93" s="28"/>
      <c r="XS93" s="28"/>
      <c r="XT93" s="28"/>
      <c r="XU93" s="28"/>
      <c r="XV93" s="28"/>
      <c r="XW93" s="28"/>
      <c r="XX93" s="28"/>
      <c r="XY93" s="28"/>
      <c r="XZ93" s="28"/>
      <c r="YA93" s="28"/>
      <c r="YB93" s="28"/>
      <c r="YC93" s="28"/>
      <c r="YD93" s="28"/>
      <c r="YE93" s="28"/>
      <c r="YF93" s="28"/>
      <c r="YG93" s="28"/>
      <c r="YH93" s="28"/>
      <c r="YI93" s="28"/>
      <c r="YJ93" s="28"/>
      <c r="YK93" s="28"/>
      <c r="YL93" s="28"/>
      <c r="YM93" s="28"/>
      <c r="YN93" s="28"/>
      <c r="YO93" s="28"/>
      <c r="YP93" s="28"/>
      <c r="YQ93" s="28"/>
      <c r="YR93" s="28"/>
      <c r="YS93" s="28"/>
      <c r="YT93" s="28"/>
      <c r="YU93" s="28"/>
      <c r="YV93" s="28"/>
      <c r="YW93" s="28"/>
      <c r="YX93" s="28"/>
      <c r="YY93" s="28"/>
      <c r="YZ93" s="28"/>
      <c r="ZA93" s="28"/>
      <c r="ZB93" s="28"/>
      <c r="ZC93" s="28"/>
      <c r="ZD93" s="28"/>
      <c r="ZE93" s="28"/>
      <c r="ZF93" s="28"/>
      <c r="ZG93" s="28"/>
      <c r="ZH93" s="28"/>
      <c r="ZI93" s="28"/>
      <c r="ZJ93" s="28"/>
      <c r="ZK93" s="28"/>
      <c r="ZL93" s="28"/>
      <c r="ZM93" s="28"/>
      <c r="ZN93" s="28"/>
      <c r="ZO93" s="28"/>
      <c r="ZP93" s="28"/>
      <c r="ZQ93" s="28"/>
      <c r="ZR93" s="28"/>
      <c r="ZS93" s="28"/>
      <c r="ZT93" s="28"/>
      <c r="ZU93" s="28"/>
      <c r="ZV93" s="28"/>
      <c r="ZW93" s="28"/>
      <c r="ZX93" s="28"/>
      <c r="ZY93" s="28"/>
      <c r="ZZ93" s="28"/>
      <c r="AAA93" s="28"/>
      <c r="AAB93" s="28"/>
      <c r="AAC93" s="28"/>
      <c r="AAD93" s="28"/>
      <c r="AAE93" s="28"/>
      <c r="AAF93" s="28"/>
      <c r="AAG93" s="28"/>
      <c r="AAH93" s="28"/>
      <c r="AAI93" s="28"/>
      <c r="AAJ93" s="28"/>
      <c r="AAK93" s="28"/>
      <c r="AAL93" s="28"/>
      <c r="AAM93" s="28"/>
      <c r="AAN93" s="28"/>
      <c r="AAO93" s="28"/>
      <c r="AAP93" s="28"/>
      <c r="AAQ93" s="28"/>
      <c r="AAR93" s="28"/>
      <c r="AAS93" s="28"/>
      <c r="AAT93" s="28"/>
      <c r="AAU93" s="28"/>
      <c r="AAV93" s="28"/>
      <c r="AAW93" s="28"/>
      <c r="AAX93" s="28"/>
      <c r="AAY93" s="28"/>
      <c r="AAZ93" s="28"/>
      <c r="ABA93" s="28"/>
      <c r="ABB93" s="28"/>
      <c r="ABC93" s="28"/>
      <c r="ABD93" s="28"/>
      <c r="ABE93" s="28"/>
      <c r="ABF93" s="28"/>
      <c r="ABG93" s="28"/>
      <c r="ABH93" s="28"/>
      <c r="ABI93" s="28"/>
      <c r="ABJ93" s="28"/>
      <c r="ABK93" s="28"/>
      <c r="ABL93" s="28"/>
      <c r="ABM93" s="28"/>
      <c r="ABN93" s="28"/>
      <c r="ABO93" s="28"/>
      <c r="ABP93" s="28"/>
      <c r="ABQ93" s="28"/>
      <c r="ABR93" s="28"/>
      <c r="ABS93" s="28"/>
      <c r="ABT93" s="28"/>
      <c r="ABU93" s="28"/>
      <c r="ABV93" s="28"/>
      <c r="ABW93" s="28"/>
      <c r="ABX93" s="28"/>
      <c r="ABY93" s="28"/>
      <c r="ABZ93" s="28"/>
      <c r="ACA93" s="28"/>
      <c r="ACB93" s="28"/>
      <c r="ACC93" s="28"/>
      <c r="ACD93" s="28"/>
      <c r="ACE93" s="28"/>
      <c r="ACF93" s="28"/>
      <c r="ACG93" s="28"/>
      <c r="ACH93" s="28"/>
      <c r="ACI93" s="28"/>
      <c r="ACJ93" s="28"/>
      <c r="ACK93" s="28"/>
      <c r="ACL93" s="28"/>
      <c r="ACM93" s="28"/>
      <c r="ACN93" s="28"/>
      <c r="ACO93" s="28"/>
      <c r="ACP93" s="28"/>
      <c r="ACQ93" s="28"/>
      <c r="ACR93" s="28"/>
      <c r="ACS93" s="28"/>
      <c r="ACT93" s="28"/>
      <c r="ACU93" s="28"/>
      <c r="ACV93" s="28"/>
      <c r="ACW93" s="28"/>
      <c r="ACX93" s="28"/>
      <c r="ACY93" s="28"/>
      <c r="ACZ93" s="28"/>
      <c r="ADA93" s="28"/>
      <c r="ADB93" s="28"/>
      <c r="ADC93" s="28"/>
      <c r="ADD93" s="28"/>
      <c r="ADE93" s="28"/>
      <c r="ADF93" s="28"/>
      <c r="ADG93" s="28"/>
      <c r="ADH93" s="28"/>
      <c r="ADI93" s="28"/>
      <c r="ADJ93" s="28"/>
      <c r="ADK93" s="28"/>
      <c r="ADL93" s="28"/>
      <c r="ADM93" s="28"/>
      <c r="ADN93" s="28"/>
      <c r="ADO93" s="28"/>
      <c r="ADP93" s="28"/>
      <c r="ADQ93" s="28"/>
      <c r="ADR93" s="28"/>
      <c r="ADS93" s="28"/>
      <c r="ADT93" s="28"/>
      <c r="ADU93" s="28"/>
      <c r="ADV93" s="28"/>
      <c r="ADW93" s="28"/>
      <c r="ADX93" s="28"/>
      <c r="ADY93" s="28"/>
      <c r="ADZ93" s="28"/>
      <c r="AEA93" s="28"/>
      <c r="AEB93" s="28"/>
      <c r="AEC93" s="28"/>
      <c r="AED93" s="28"/>
      <c r="AEE93" s="28"/>
      <c r="AEF93" s="28"/>
      <c r="AEG93" s="28"/>
      <c r="AEH93" s="28"/>
      <c r="AEI93" s="28"/>
      <c r="AEJ93" s="28"/>
      <c r="AEK93" s="28"/>
      <c r="AEL93" s="28"/>
      <c r="AEM93" s="28"/>
      <c r="AEN93" s="28"/>
      <c r="AEO93" s="28"/>
      <c r="AEP93" s="28"/>
      <c r="AEQ93" s="28"/>
      <c r="AER93" s="28"/>
      <c r="AES93" s="28"/>
      <c r="AET93" s="28"/>
      <c r="AEU93" s="28"/>
      <c r="AEV93" s="28"/>
      <c r="AEW93" s="28"/>
      <c r="AEX93" s="28"/>
      <c r="AEY93" s="28"/>
      <c r="AEZ93" s="28"/>
      <c r="AFA93" s="28"/>
      <c r="AFB93" s="28"/>
      <c r="AFC93" s="28"/>
      <c r="AFD93" s="28"/>
      <c r="AFE93" s="28"/>
      <c r="AFF93" s="28"/>
      <c r="AFG93" s="28"/>
      <c r="AFH93" s="28"/>
      <c r="AFI93" s="28"/>
      <c r="AFJ93" s="28"/>
      <c r="AFK93" s="28"/>
      <c r="AFL93" s="28"/>
      <c r="AFM93" s="28"/>
      <c r="AFN93" s="28"/>
      <c r="AFO93" s="28"/>
      <c r="AFP93" s="28"/>
      <c r="AFQ93" s="28"/>
      <c r="AFR93" s="28"/>
      <c r="AFS93" s="28"/>
      <c r="AFT93" s="28"/>
      <c r="AFU93" s="28"/>
      <c r="AFV93" s="28"/>
      <c r="AFW93" s="28"/>
      <c r="AFX93" s="28"/>
      <c r="AFY93" s="28"/>
      <c r="AFZ93" s="28"/>
      <c r="AGA93" s="28"/>
      <c r="AGB93" s="28"/>
      <c r="AGC93" s="28"/>
      <c r="AGD93" s="28"/>
      <c r="AGE93" s="28"/>
      <c r="AGF93" s="28"/>
      <c r="AGG93" s="28"/>
      <c r="AGH93" s="28"/>
      <c r="AGI93" s="28"/>
      <c r="AGJ93" s="28"/>
      <c r="AGK93" s="28"/>
      <c r="AGL93" s="28"/>
      <c r="AGM93" s="28"/>
      <c r="AGN93" s="28"/>
      <c r="AGO93" s="28"/>
      <c r="AGP93" s="28"/>
      <c r="AGQ93" s="28"/>
      <c r="AGR93" s="28"/>
      <c r="AGS93" s="28"/>
      <c r="AGT93" s="28"/>
      <c r="AGU93" s="28"/>
      <c r="AGV93" s="28"/>
      <c r="AGW93" s="28"/>
      <c r="AGX93" s="28"/>
      <c r="AGY93" s="28"/>
      <c r="AGZ93" s="28"/>
      <c r="AHA93" s="28"/>
      <c r="AHB93" s="28"/>
      <c r="AHC93" s="28"/>
      <c r="AHD93" s="28"/>
      <c r="AHE93" s="28"/>
      <c r="AHF93" s="28"/>
      <c r="AHG93" s="28"/>
      <c r="AHH93" s="28"/>
      <c r="AHI93" s="28"/>
      <c r="AHJ93" s="28"/>
      <c r="AHK93" s="28"/>
      <c r="AHL93" s="28"/>
      <c r="AHM93" s="28"/>
      <c r="AHN93" s="28"/>
      <c r="AHO93" s="28"/>
      <c r="AHP93" s="28"/>
      <c r="AHQ93" s="28"/>
      <c r="AHR93" s="28"/>
      <c r="AHS93" s="28"/>
      <c r="AHT93" s="28"/>
      <c r="AHU93" s="28"/>
      <c r="AHV93" s="28"/>
      <c r="AHW93" s="28"/>
      <c r="AHX93" s="28"/>
      <c r="AHY93" s="28"/>
      <c r="AHZ93" s="28"/>
      <c r="AIA93" s="28"/>
      <c r="AIB93" s="28"/>
      <c r="AIC93" s="28"/>
      <c r="AID93" s="28"/>
      <c r="AIE93" s="28"/>
      <c r="AIF93" s="28"/>
      <c r="AIG93" s="28"/>
      <c r="AIH93" s="28"/>
      <c r="AII93" s="28"/>
      <c r="AIJ93" s="28"/>
      <c r="AIK93" s="28"/>
      <c r="AIL93" s="28"/>
      <c r="AIM93" s="28"/>
      <c r="AIN93" s="28"/>
      <c r="AIO93" s="28"/>
      <c r="AIP93" s="28"/>
      <c r="AIQ93" s="28"/>
      <c r="AIR93" s="28"/>
      <c r="AIS93" s="28"/>
      <c r="AIT93" s="28"/>
      <c r="AIU93" s="28"/>
      <c r="AIV93" s="28"/>
      <c r="AIW93" s="28"/>
      <c r="AIX93" s="28"/>
      <c r="AIY93" s="28"/>
      <c r="AIZ93" s="28"/>
      <c r="AJA93" s="28"/>
      <c r="AJB93" s="28"/>
      <c r="AJC93" s="28"/>
      <c r="AJD93" s="28"/>
      <c r="AJE93" s="28"/>
      <c r="AJF93" s="28"/>
      <c r="AJG93" s="28"/>
      <c r="AJH93" s="28"/>
      <c r="AJI93" s="28"/>
      <c r="AJJ93" s="28"/>
      <c r="AJK93" s="28"/>
      <c r="AJL93" s="28"/>
      <c r="AJM93" s="28"/>
      <c r="AJN93" s="28"/>
      <c r="AJO93" s="28"/>
      <c r="AJP93" s="28"/>
      <c r="AJQ93" s="28"/>
      <c r="AJR93" s="28"/>
      <c r="AJS93" s="28"/>
      <c r="AJT93" s="28"/>
      <c r="AJU93" s="28"/>
      <c r="AJV93" s="28"/>
    </row>
    <row r="94" spans="1:5094" s="29" customFormat="1" x14ac:dyDescent="0.25">
      <c r="A94" s="134" t="s">
        <v>80</v>
      </c>
      <c r="B94" s="80"/>
      <c r="C94" s="80"/>
      <c r="D94" s="82"/>
      <c r="E94" s="82"/>
      <c r="F94" s="83"/>
      <c r="G94" s="92"/>
      <c r="H94" s="85"/>
      <c r="I94" s="93"/>
      <c r="J94" s="94"/>
      <c r="K94" s="93"/>
      <c r="L94" s="87"/>
      <c r="M94" s="87"/>
      <c r="N94" s="87"/>
      <c r="O94" s="140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31" customFormat="1" x14ac:dyDescent="0.25">
      <c r="A95" s="326"/>
      <c r="B95" s="327" t="s">
        <v>120</v>
      </c>
      <c r="C95" s="328"/>
      <c r="D95" s="329"/>
      <c r="E95" s="329"/>
      <c r="F95" s="330" t="s">
        <v>181</v>
      </c>
      <c r="G95" s="159">
        <f>SUM(G11)</f>
        <v>3.6159999999999999E-3</v>
      </c>
      <c r="H95" s="334"/>
      <c r="I95" s="332">
        <v>63854.34</v>
      </c>
      <c r="J95" s="332">
        <v>15.93</v>
      </c>
      <c r="K95" s="332">
        <v>-24953.99</v>
      </c>
      <c r="L95" s="332">
        <f t="shared" ref="L95" si="17">SUM(I95:K95)</f>
        <v>38916.28</v>
      </c>
      <c r="M95" s="332">
        <f>SUM(I95)</f>
        <v>63854.34</v>
      </c>
      <c r="N95" s="332">
        <f>SUM(L95)</f>
        <v>38916.28</v>
      </c>
      <c r="O95" s="333"/>
      <c r="P95" s="228"/>
      <c r="Q95" s="229"/>
      <c r="R95" s="229"/>
      <c r="S95" s="229"/>
      <c r="T95" s="229"/>
      <c r="U95" s="229"/>
      <c r="V95" s="229"/>
      <c r="W95" s="229"/>
      <c r="X95" s="229"/>
      <c r="Y95" s="229"/>
      <c r="Z95" s="228"/>
      <c r="AA95" s="229"/>
      <c r="AB95" s="229"/>
      <c r="AC95" s="229"/>
      <c r="AD95" s="229"/>
      <c r="AE95" s="229"/>
      <c r="AF95" s="229"/>
      <c r="AG95" s="229"/>
      <c r="AH95" s="229"/>
      <c r="AI95" s="229"/>
      <c r="AJ95" s="229"/>
      <c r="AK95" s="229"/>
      <c r="AL95" s="229"/>
      <c r="AM95" s="229"/>
      <c r="AN95" s="229"/>
      <c r="AO95" s="229"/>
      <c r="AP95" s="229"/>
      <c r="AQ95" s="229"/>
      <c r="AR95" s="229"/>
      <c r="AS95" s="229"/>
      <c r="AT95" s="229"/>
      <c r="AU95" s="229"/>
      <c r="AV95" s="229"/>
      <c r="AW95" s="229"/>
      <c r="AX95" s="229"/>
      <c r="AY95" s="229"/>
      <c r="AZ95" s="229"/>
      <c r="BA95" s="229"/>
      <c r="BB95" s="229"/>
      <c r="BC95" s="229"/>
      <c r="BD95" s="229"/>
      <c r="BE95" s="229"/>
      <c r="BF95" s="229"/>
      <c r="BG95" s="229"/>
      <c r="BH95" s="229"/>
      <c r="BI95" s="229"/>
      <c r="BJ95" s="229"/>
      <c r="BK95" s="229"/>
      <c r="BL95" s="229"/>
      <c r="BM95" s="229"/>
      <c r="BN95" s="229"/>
      <c r="BO95" s="229"/>
      <c r="BP95" s="229"/>
      <c r="BQ95" s="229"/>
      <c r="BR95" s="229"/>
      <c r="BS95" s="229"/>
      <c r="BT95" s="229"/>
      <c r="BU95" s="229"/>
      <c r="BV95" s="229"/>
      <c r="BW95" s="229"/>
      <c r="BX95" s="229"/>
      <c r="BY95" s="229"/>
      <c r="BZ95" s="229"/>
      <c r="CA95" s="229"/>
      <c r="CB95" s="229"/>
      <c r="CC95" s="229"/>
      <c r="CD95" s="229"/>
      <c r="CE95" s="229"/>
      <c r="CF95" s="229"/>
      <c r="CG95" s="229"/>
      <c r="CH95" s="229"/>
      <c r="CI95" s="229"/>
      <c r="CJ95" s="229"/>
      <c r="CK95" s="229"/>
      <c r="CL95" s="229"/>
      <c r="CM95" s="229"/>
      <c r="CN95" s="229"/>
      <c r="CO95" s="229"/>
      <c r="CP95" s="229"/>
      <c r="CQ95" s="229"/>
      <c r="CR95" s="229"/>
      <c r="CS95" s="229"/>
      <c r="CT95" s="229"/>
      <c r="CU95" s="229"/>
      <c r="CV95" s="229"/>
      <c r="CW95" s="229"/>
      <c r="CX95" s="229"/>
      <c r="CY95" s="229"/>
      <c r="CZ95" s="229"/>
      <c r="DA95" s="229"/>
      <c r="DB95" s="229"/>
      <c r="DC95" s="229"/>
      <c r="DD95" s="229"/>
      <c r="DE95" s="229"/>
      <c r="DF95" s="229"/>
      <c r="DG95" s="229"/>
      <c r="DH95" s="229"/>
      <c r="DI95" s="229"/>
      <c r="DJ95" s="229"/>
      <c r="DK95" s="229"/>
      <c r="DL95" s="229"/>
      <c r="DM95" s="229"/>
      <c r="DN95" s="229"/>
      <c r="DO95" s="229"/>
      <c r="DP95" s="229"/>
      <c r="DQ95" s="229"/>
      <c r="DR95" s="229"/>
      <c r="DS95" s="229"/>
      <c r="DT95" s="229"/>
      <c r="DU95" s="229"/>
      <c r="DV95" s="229"/>
      <c r="DW95" s="229"/>
      <c r="DX95" s="229"/>
      <c r="DY95" s="229"/>
      <c r="DZ95" s="229"/>
      <c r="EA95" s="229"/>
      <c r="EB95" s="229"/>
      <c r="EC95" s="229"/>
      <c r="ED95" s="229"/>
      <c r="EE95" s="229"/>
      <c r="EF95" s="229"/>
      <c r="EG95" s="229"/>
      <c r="EH95" s="229"/>
      <c r="EI95" s="229"/>
      <c r="EJ95" s="229"/>
      <c r="EK95" s="229"/>
      <c r="EL95" s="229"/>
      <c r="EM95" s="229"/>
      <c r="EN95" s="229"/>
      <c r="EO95" s="229"/>
      <c r="EP95" s="229"/>
      <c r="EQ95" s="229"/>
      <c r="ER95" s="229"/>
      <c r="ES95" s="229"/>
      <c r="ET95" s="229"/>
      <c r="EU95" s="229"/>
      <c r="EV95" s="229"/>
      <c r="EW95" s="229"/>
      <c r="EX95" s="229"/>
      <c r="EY95" s="229"/>
      <c r="EZ95" s="229"/>
      <c r="FA95" s="229"/>
      <c r="FB95" s="229"/>
      <c r="FC95" s="229"/>
      <c r="FD95" s="229"/>
      <c r="FE95" s="229"/>
      <c r="FF95" s="229"/>
      <c r="FG95" s="229"/>
      <c r="FH95" s="229"/>
      <c r="FI95" s="229"/>
      <c r="FJ95" s="229"/>
      <c r="FK95" s="229"/>
      <c r="FL95" s="229"/>
      <c r="FM95" s="229"/>
      <c r="FN95" s="229"/>
      <c r="FO95" s="229"/>
      <c r="FP95" s="229"/>
      <c r="FQ95" s="229"/>
      <c r="FR95" s="229"/>
      <c r="FS95" s="229"/>
      <c r="FT95" s="229"/>
      <c r="FU95" s="229"/>
      <c r="FV95" s="229"/>
      <c r="FW95" s="229"/>
      <c r="FX95" s="229"/>
      <c r="FY95" s="229"/>
      <c r="FZ95" s="229"/>
      <c r="GA95" s="229"/>
      <c r="GB95" s="229"/>
      <c r="GC95" s="229"/>
      <c r="GD95" s="229"/>
      <c r="GE95" s="229"/>
      <c r="GF95" s="229"/>
      <c r="GG95" s="229"/>
      <c r="GH95" s="229"/>
      <c r="GI95" s="229"/>
      <c r="GJ95" s="229"/>
      <c r="GK95" s="229"/>
      <c r="GL95" s="229"/>
      <c r="GM95" s="229"/>
      <c r="GN95" s="229"/>
      <c r="GO95" s="229"/>
      <c r="GP95" s="229"/>
      <c r="GQ95" s="229"/>
      <c r="GR95" s="229"/>
      <c r="GS95" s="229"/>
      <c r="GT95" s="229"/>
      <c r="GU95" s="229"/>
      <c r="GV95" s="229"/>
      <c r="GW95" s="229"/>
      <c r="GX95" s="229"/>
      <c r="GY95" s="229"/>
      <c r="GZ95" s="229"/>
      <c r="HA95" s="229"/>
      <c r="HB95" s="229"/>
      <c r="HC95" s="229"/>
      <c r="HD95" s="229"/>
      <c r="HE95" s="229"/>
      <c r="HF95" s="229"/>
      <c r="HG95" s="229"/>
      <c r="HH95" s="229"/>
      <c r="HI95" s="229"/>
      <c r="HJ95" s="229"/>
      <c r="HK95" s="229"/>
      <c r="HL95" s="229"/>
      <c r="HM95" s="229"/>
      <c r="HN95" s="229"/>
      <c r="HO95" s="229"/>
      <c r="HP95" s="229"/>
      <c r="HQ95" s="229"/>
      <c r="HR95" s="229"/>
      <c r="HS95" s="229"/>
      <c r="HT95" s="229"/>
      <c r="HU95" s="229"/>
      <c r="HV95" s="229"/>
      <c r="HW95" s="229"/>
      <c r="HX95" s="229"/>
      <c r="HY95" s="229"/>
      <c r="HZ95" s="229"/>
      <c r="IA95" s="229"/>
      <c r="IB95" s="229"/>
      <c r="IC95" s="229"/>
      <c r="ID95" s="229"/>
      <c r="IE95" s="229"/>
      <c r="IF95" s="229"/>
      <c r="IG95" s="229"/>
      <c r="IH95" s="229"/>
      <c r="II95" s="229"/>
      <c r="IJ95" s="229"/>
      <c r="IK95" s="229"/>
      <c r="IL95" s="229"/>
      <c r="IM95" s="229"/>
      <c r="IN95" s="229"/>
      <c r="IO95" s="229"/>
      <c r="IP95" s="229"/>
      <c r="IQ95" s="229"/>
      <c r="IR95" s="229"/>
      <c r="IS95" s="229"/>
      <c r="IT95" s="229"/>
      <c r="IU95" s="229"/>
      <c r="IV95" s="229"/>
      <c r="IW95" s="229"/>
      <c r="IX95" s="229"/>
      <c r="IY95" s="229"/>
      <c r="IZ95" s="229"/>
      <c r="JA95" s="229"/>
      <c r="JB95" s="229"/>
      <c r="JC95" s="229"/>
      <c r="JD95" s="229"/>
      <c r="JE95" s="229"/>
      <c r="JF95" s="229"/>
      <c r="JG95" s="229"/>
      <c r="JH95" s="229"/>
      <c r="JI95" s="229"/>
      <c r="JJ95" s="229"/>
      <c r="JK95" s="229"/>
      <c r="JL95" s="229"/>
      <c r="JM95" s="229"/>
      <c r="JN95" s="229"/>
      <c r="JO95" s="229"/>
      <c r="JP95" s="229"/>
      <c r="JQ95" s="229"/>
      <c r="JR95" s="229"/>
      <c r="JS95" s="229"/>
      <c r="JT95" s="229"/>
      <c r="JU95" s="229"/>
      <c r="JV95" s="229"/>
      <c r="JW95" s="229"/>
      <c r="JX95" s="229"/>
      <c r="JY95" s="229"/>
      <c r="JZ95" s="229"/>
      <c r="KA95" s="229"/>
      <c r="KB95" s="229"/>
      <c r="KC95" s="229"/>
      <c r="KD95" s="229"/>
      <c r="KE95" s="229"/>
      <c r="KF95" s="229"/>
      <c r="KG95" s="229"/>
      <c r="KH95" s="229"/>
      <c r="KI95" s="229"/>
      <c r="KJ95" s="229"/>
      <c r="KK95" s="229"/>
      <c r="KL95" s="229"/>
      <c r="KM95" s="229"/>
      <c r="KN95" s="229"/>
      <c r="KO95" s="229"/>
      <c r="KP95" s="229"/>
      <c r="KQ95" s="229"/>
      <c r="KR95" s="229"/>
      <c r="KS95" s="229"/>
      <c r="KT95" s="229"/>
      <c r="KU95" s="229"/>
      <c r="KV95" s="229"/>
      <c r="KW95" s="229"/>
      <c r="KX95" s="229"/>
      <c r="KY95" s="229"/>
      <c r="KZ95" s="229"/>
      <c r="LA95" s="229"/>
      <c r="LB95" s="229"/>
      <c r="LC95" s="229"/>
      <c r="LD95" s="229"/>
      <c r="LE95" s="229"/>
      <c r="LF95" s="229"/>
      <c r="LG95" s="229"/>
      <c r="LH95" s="229"/>
      <c r="LI95" s="229"/>
      <c r="LJ95" s="229"/>
      <c r="LK95" s="229"/>
      <c r="LL95" s="229"/>
      <c r="LM95" s="229"/>
      <c r="LN95" s="229"/>
      <c r="LO95" s="229"/>
      <c r="LP95" s="229"/>
      <c r="LQ95" s="229"/>
      <c r="LR95" s="229"/>
      <c r="LS95" s="229"/>
      <c r="LT95" s="229"/>
      <c r="LU95" s="229"/>
      <c r="LV95" s="229"/>
      <c r="LW95" s="229"/>
      <c r="LX95" s="229"/>
      <c r="LY95" s="229"/>
      <c r="LZ95" s="229"/>
      <c r="MA95" s="229"/>
      <c r="MB95" s="229"/>
      <c r="MC95" s="229"/>
      <c r="MD95" s="229"/>
      <c r="ME95" s="229"/>
      <c r="MF95" s="229"/>
      <c r="MG95" s="229"/>
      <c r="MH95" s="229"/>
      <c r="MI95" s="229"/>
      <c r="MJ95" s="229"/>
      <c r="MK95" s="229"/>
      <c r="ML95" s="229"/>
      <c r="MM95" s="229"/>
      <c r="MN95" s="229"/>
      <c r="MO95" s="229"/>
      <c r="MP95" s="229"/>
      <c r="MQ95" s="229"/>
      <c r="MR95" s="229"/>
      <c r="MS95" s="229"/>
      <c r="MT95" s="229"/>
      <c r="MU95" s="229"/>
      <c r="MV95" s="229"/>
      <c r="MW95" s="229"/>
      <c r="MX95" s="229"/>
      <c r="MY95" s="229"/>
      <c r="MZ95" s="229"/>
      <c r="NA95" s="229"/>
      <c r="NB95" s="229"/>
      <c r="NC95" s="229"/>
      <c r="ND95" s="229"/>
      <c r="NE95" s="229"/>
      <c r="NF95" s="229"/>
      <c r="NG95" s="229"/>
      <c r="NH95" s="229"/>
      <c r="NI95" s="229"/>
      <c r="NJ95" s="229"/>
      <c r="NK95" s="229"/>
      <c r="NL95" s="229"/>
      <c r="NM95" s="229"/>
      <c r="NN95" s="229"/>
      <c r="NO95" s="229"/>
      <c r="NP95" s="229"/>
      <c r="NQ95" s="229"/>
      <c r="NR95" s="229"/>
      <c r="NS95" s="229"/>
      <c r="NT95" s="229"/>
      <c r="NU95" s="229"/>
      <c r="NV95" s="229"/>
      <c r="NW95" s="229"/>
      <c r="NX95" s="229"/>
      <c r="NY95" s="229"/>
      <c r="NZ95" s="229"/>
      <c r="OA95" s="229"/>
      <c r="OB95" s="229"/>
      <c r="OC95" s="229"/>
      <c r="OD95" s="229"/>
      <c r="OE95" s="229"/>
      <c r="OF95" s="229"/>
      <c r="OG95" s="229"/>
      <c r="OH95" s="229"/>
      <c r="OI95" s="229"/>
      <c r="OJ95" s="229"/>
      <c r="OK95" s="229"/>
      <c r="OL95" s="229"/>
      <c r="OM95" s="229"/>
      <c r="ON95" s="229"/>
      <c r="OO95" s="229"/>
      <c r="OP95" s="229"/>
      <c r="OQ95" s="229"/>
      <c r="OR95" s="229"/>
      <c r="OS95" s="229"/>
      <c r="OT95" s="229"/>
      <c r="OU95" s="229"/>
      <c r="OV95" s="229"/>
      <c r="OW95" s="229"/>
      <c r="OX95" s="229"/>
      <c r="OY95" s="229"/>
      <c r="OZ95" s="229"/>
      <c r="PA95" s="229"/>
      <c r="PB95" s="229"/>
      <c r="PC95" s="229"/>
      <c r="PD95" s="229"/>
      <c r="PE95" s="229"/>
      <c r="PF95" s="229"/>
      <c r="PG95" s="229"/>
      <c r="PH95" s="229"/>
      <c r="PI95" s="229"/>
      <c r="PJ95" s="229"/>
      <c r="PK95" s="229"/>
      <c r="PL95" s="229"/>
      <c r="PM95" s="229"/>
      <c r="PN95" s="229"/>
      <c r="PO95" s="229"/>
      <c r="PP95" s="229"/>
      <c r="PQ95" s="229"/>
      <c r="PR95" s="229"/>
      <c r="PS95" s="229"/>
      <c r="PT95" s="229"/>
      <c r="PU95" s="229"/>
      <c r="PV95" s="229"/>
      <c r="PW95" s="229"/>
      <c r="PX95" s="229"/>
      <c r="PY95" s="229"/>
      <c r="PZ95" s="229"/>
      <c r="QA95" s="229"/>
      <c r="QB95" s="229"/>
      <c r="QC95" s="229"/>
      <c r="QD95" s="229"/>
      <c r="QE95" s="229"/>
      <c r="QF95" s="229"/>
      <c r="QG95" s="229"/>
      <c r="QH95" s="229"/>
      <c r="QI95" s="229"/>
      <c r="QJ95" s="229"/>
      <c r="QK95" s="229"/>
      <c r="QL95" s="229"/>
      <c r="QM95" s="229"/>
      <c r="QN95" s="229"/>
      <c r="QO95" s="229"/>
      <c r="QP95" s="229"/>
      <c r="QQ95" s="229"/>
      <c r="QR95" s="229"/>
      <c r="QS95" s="229"/>
      <c r="QT95" s="229"/>
      <c r="QU95" s="229"/>
      <c r="QV95" s="229"/>
      <c r="QW95" s="229"/>
      <c r="QX95" s="229"/>
      <c r="QY95" s="229"/>
      <c r="QZ95" s="229"/>
      <c r="RA95" s="229"/>
      <c r="RB95" s="229"/>
      <c r="RC95" s="229"/>
      <c r="RD95" s="229"/>
      <c r="RE95" s="229"/>
      <c r="RF95" s="229"/>
      <c r="RG95" s="229"/>
      <c r="RH95" s="229"/>
      <c r="RI95" s="229"/>
      <c r="RJ95" s="229"/>
      <c r="RK95" s="229"/>
      <c r="RL95" s="229"/>
      <c r="RM95" s="229"/>
      <c r="RN95" s="229"/>
      <c r="RO95" s="229"/>
      <c r="RP95" s="229"/>
      <c r="RQ95" s="229"/>
      <c r="RR95" s="229"/>
      <c r="RS95" s="229"/>
      <c r="RT95" s="229"/>
      <c r="RU95" s="229"/>
      <c r="RV95" s="229"/>
      <c r="RW95" s="229"/>
      <c r="RX95" s="229"/>
      <c r="RY95" s="229"/>
      <c r="RZ95" s="229"/>
      <c r="SA95" s="229"/>
      <c r="SB95" s="229"/>
      <c r="SC95" s="229"/>
      <c r="SD95" s="229"/>
      <c r="SE95" s="229"/>
      <c r="SF95" s="229"/>
      <c r="SG95" s="229"/>
      <c r="SH95" s="229"/>
      <c r="SI95" s="229"/>
      <c r="SJ95" s="229"/>
      <c r="SK95" s="229"/>
      <c r="SL95" s="229"/>
      <c r="SM95" s="229"/>
      <c r="SN95" s="229"/>
      <c r="SO95" s="229"/>
      <c r="SP95" s="229"/>
      <c r="SQ95" s="229"/>
      <c r="SR95" s="229"/>
      <c r="SS95" s="229"/>
      <c r="ST95" s="229"/>
      <c r="SU95" s="229"/>
      <c r="SV95" s="229"/>
      <c r="SW95" s="229"/>
      <c r="SX95" s="229"/>
      <c r="SY95" s="229"/>
      <c r="SZ95" s="229"/>
      <c r="TA95" s="229"/>
      <c r="TB95" s="229"/>
      <c r="TC95" s="229"/>
      <c r="TD95" s="229"/>
      <c r="TE95" s="229"/>
      <c r="TF95" s="229"/>
      <c r="TG95" s="229"/>
      <c r="TH95" s="229"/>
      <c r="TI95" s="229"/>
      <c r="TJ95" s="229"/>
      <c r="TK95" s="229"/>
      <c r="TL95" s="229"/>
      <c r="TM95" s="229"/>
      <c r="TN95" s="229"/>
      <c r="TO95" s="229"/>
      <c r="TP95" s="229"/>
      <c r="TQ95" s="229"/>
      <c r="TR95" s="229"/>
      <c r="TS95" s="229"/>
      <c r="TT95" s="229"/>
      <c r="TU95" s="229"/>
      <c r="TV95" s="229"/>
      <c r="TW95" s="229"/>
      <c r="TX95" s="229"/>
      <c r="TY95" s="229"/>
      <c r="TZ95" s="229"/>
      <c r="UA95" s="229"/>
      <c r="UB95" s="229"/>
      <c r="UC95" s="229"/>
      <c r="UD95" s="229"/>
      <c r="UE95" s="229"/>
      <c r="UF95" s="229"/>
      <c r="UG95" s="229"/>
      <c r="UH95" s="229"/>
      <c r="UI95" s="229"/>
      <c r="UJ95" s="229"/>
      <c r="UK95" s="229"/>
      <c r="UL95" s="229"/>
      <c r="UM95" s="229"/>
      <c r="UN95" s="229"/>
      <c r="UO95" s="229"/>
      <c r="UP95" s="229"/>
      <c r="UQ95" s="229"/>
      <c r="UR95" s="229"/>
      <c r="US95" s="229"/>
      <c r="UT95" s="229"/>
      <c r="UU95" s="229"/>
      <c r="UV95" s="229"/>
      <c r="UW95" s="229"/>
      <c r="UX95" s="229"/>
      <c r="UY95" s="229"/>
      <c r="UZ95" s="229"/>
      <c r="VA95" s="229"/>
      <c r="VB95" s="229"/>
      <c r="VC95" s="229"/>
      <c r="VD95" s="229"/>
      <c r="VE95" s="229"/>
      <c r="VF95" s="229"/>
      <c r="VG95" s="229"/>
      <c r="VH95" s="229"/>
      <c r="VI95" s="229"/>
      <c r="VJ95" s="229"/>
      <c r="VK95" s="229"/>
      <c r="VL95" s="229"/>
      <c r="VM95" s="229"/>
      <c r="VN95" s="229"/>
      <c r="VO95" s="229"/>
      <c r="VP95" s="229"/>
      <c r="VQ95" s="229"/>
      <c r="VR95" s="229"/>
      <c r="VS95" s="229"/>
      <c r="VT95" s="229"/>
      <c r="VU95" s="229"/>
      <c r="VV95" s="229"/>
      <c r="VW95" s="229"/>
      <c r="VX95" s="229"/>
      <c r="VY95" s="229"/>
      <c r="VZ95" s="229"/>
      <c r="WA95" s="229"/>
      <c r="WB95" s="229"/>
      <c r="WC95" s="229"/>
      <c r="WD95" s="229"/>
      <c r="WE95" s="229"/>
      <c r="WF95" s="229"/>
      <c r="WG95" s="229"/>
      <c r="WH95" s="229"/>
      <c r="WI95" s="229"/>
      <c r="WJ95" s="229"/>
      <c r="WK95" s="229"/>
      <c r="WL95" s="229"/>
      <c r="WM95" s="229"/>
      <c r="WN95" s="229"/>
      <c r="WO95" s="229"/>
      <c r="WP95" s="229"/>
      <c r="WQ95" s="229"/>
      <c r="WR95" s="229"/>
      <c r="WS95" s="229"/>
      <c r="WT95" s="229"/>
      <c r="WU95" s="229"/>
      <c r="WV95" s="229"/>
      <c r="WW95" s="229"/>
      <c r="WX95" s="229"/>
      <c r="WY95" s="229"/>
      <c r="WZ95" s="229"/>
      <c r="XA95" s="229"/>
      <c r="XB95" s="229"/>
      <c r="XC95" s="229"/>
      <c r="XD95" s="229"/>
      <c r="XE95" s="229"/>
      <c r="XF95" s="229"/>
      <c r="XG95" s="229"/>
      <c r="XH95" s="229"/>
      <c r="XI95" s="229"/>
      <c r="XJ95" s="229"/>
      <c r="XK95" s="229"/>
      <c r="XL95" s="229"/>
      <c r="XM95" s="229"/>
      <c r="XN95" s="229"/>
      <c r="XO95" s="229"/>
      <c r="XP95" s="229"/>
      <c r="XQ95" s="229"/>
      <c r="XR95" s="229"/>
      <c r="XS95" s="229"/>
      <c r="XT95" s="229"/>
      <c r="XU95" s="229"/>
      <c r="XV95" s="229"/>
      <c r="XW95" s="229"/>
      <c r="XX95" s="229"/>
      <c r="XY95" s="229"/>
      <c r="XZ95" s="229"/>
      <c r="YA95" s="229"/>
      <c r="YB95" s="229"/>
      <c r="YC95" s="229"/>
      <c r="YD95" s="229"/>
      <c r="YE95" s="229"/>
      <c r="YF95" s="229"/>
      <c r="YG95" s="229"/>
      <c r="YH95" s="229"/>
      <c r="YI95" s="229"/>
      <c r="YJ95" s="229"/>
      <c r="YK95" s="229"/>
      <c r="YL95" s="229"/>
      <c r="YM95" s="229"/>
      <c r="YN95" s="229"/>
      <c r="YO95" s="229"/>
      <c r="YP95" s="229"/>
      <c r="YQ95" s="229"/>
      <c r="YR95" s="229"/>
      <c r="YS95" s="229"/>
      <c r="YT95" s="229"/>
      <c r="YU95" s="229"/>
      <c r="YV95" s="229"/>
      <c r="YW95" s="229"/>
      <c r="YX95" s="229"/>
      <c r="YY95" s="229"/>
      <c r="YZ95" s="229"/>
      <c r="ZA95" s="229"/>
      <c r="ZB95" s="229"/>
      <c r="ZC95" s="229"/>
      <c r="ZD95" s="229"/>
      <c r="ZE95" s="229"/>
      <c r="ZF95" s="229"/>
      <c r="ZG95" s="229"/>
      <c r="ZH95" s="229"/>
      <c r="ZI95" s="229"/>
      <c r="ZJ95" s="229"/>
      <c r="ZK95" s="229"/>
      <c r="ZL95" s="229"/>
      <c r="ZM95" s="229"/>
      <c r="ZN95" s="229"/>
      <c r="ZO95" s="229"/>
      <c r="ZP95" s="229"/>
      <c r="ZQ95" s="229"/>
      <c r="ZR95" s="229"/>
      <c r="ZS95" s="229"/>
      <c r="ZT95" s="229"/>
      <c r="ZU95" s="229"/>
      <c r="ZV95" s="229"/>
      <c r="ZW95" s="229"/>
      <c r="ZX95" s="229"/>
      <c r="ZY95" s="229"/>
      <c r="ZZ95" s="229"/>
      <c r="AAA95" s="229"/>
      <c r="AAB95" s="229"/>
      <c r="AAC95" s="229"/>
      <c r="AAD95" s="229"/>
      <c r="AAE95" s="229"/>
      <c r="AAF95" s="229"/>
      <c r="AAG95" s="229"/>
      <c r="AAH95" s="229"/>
      <c r="AAI95" s="229"/>
      <c r="AAJ95" s="229"/>
      <c r="AAK95" s="229"/>
      <c r="AAL95" s="229"/>
      <c r="AAM95" s="229"/>
      <c r="AAN95" s="229"/>
      <c r="AAO95" s="229"/>
      <c r="AAP95" s="229"/>
      <c r="AAQ95" s="229"/>
      <c r="AAR95" s="229"/>
      <c r="AAS95" s="229"/>
      <c r="AAT95" s="229"/>
      <c r="AAU95" s="229"/>
      <c r="AAV95" s="229"/>
      <c r="AAW95" s="229"/>
      <c r="AAX95" s="229"/>
      <c r="AAY95" s="229"/>
      <c r="AAZ95" s="229"/>
      <c r="ABA95" s="229"/>
      <c r="ABB95" s="229"/>
      <c r="ABC95" s="229"/>
      <c r="ABD95" s="229"/>
      <c r="ABE95" s="229"/>
      <c r="ABF95" s="229"/>
      <c r="ABG95" s="229"/>
      <c r="ABH95" s="229"/>
      <c r="ABI95" s="229"/>
      <c r="ABJ95" s="229"/>
      <c r="ABK95" s="229"/>
      <c r="ABL95" s="229"/>
      <c r="ABM95" s="229"/>
      <c r="ABN95" s="229"/>
      <c r="ABO95" s="229"/>
      <c r="ABP95" s="229"/>
      <c r="ABQ95" s="229"/>
      <c r="ABR95" s="229"/>
      <c r="ABS95" s="229"/>
      <c r="ABT95" s="229"/>
      <c r="ABU95" s="229"/>
      <c r="ABV95" s="229"/>
      <c r="ABW95" s="229"/>
      <c r="ABX95" s="229"/>
      <c r="ABY95" s="229"/>
      <c r="ABZ95" s="229"/>
      <c r="ACA95" s="229"/>
      <c r="ACB95" s="229"/>
      <c r="ACC95" s="229"/>
      <c r="ACD95" s="229"/>
      <c r="ACE95" s="229"/>
      <c r="ACF95" s="229"/>
      <c r="ACG95" s="229"/>
      <c r="ACH95" s="229"/>
      <c r="ACI95" s="229"/>
      <c r="ACJ95" s="229"/>
      <c r="ACK95" s="229"/>
      <c r="ACL95" s="229"/>
      <c r="ACM95" s="229"/>
      <c r="ACN95" s="229"/>
      <c r="ACO95" s="229"/>
      <c r="ACP95" s="229"/>
      <c r="ACQ95" s="229"/>
      <c r="ACR95" s="229"/>
      <c r="ACS95" s="229"/>
      <c r="ACT95" s="229"/>
      <c r="ACU95" s="229"/>
      <c r="ACV95" s="229"/>
      <c r="ACW95" s="229"/>
      <c r="ACX95" s="229"/>
      <c r="ACY95" s="229"/>
      <c r="ACZ95" s="229"/>
      <c r="ADA95" s="229"/>
      <c r="ADB95" s="229"/>
      <c r="ADC95" s="229"/>
      <c r="ADD95" s="229"/>
      <c r="ADE95" s="229"/>
      <c r="ADF95" s="229"/>
      <c r="ADG95" s="229"/>
      <c r="ADH95" s="229"/>
      <c r="ADI95" s="229"/>
      <c r="ADJ95" s="229"/>
      <c r="ADK95" s="229"/>
      <c r="ADL95" s="229"/>
      <c r="ADM95" s="229"/>
      <c r="ADN95" s="229"/>
      <c r="ADO95" s="229"/>
      <c r="ADP95" s="229"/>
      <c r="ADQ95" s="229"/>
      <c r="ADR95" s="229"/>
      <c r="ADS95" s="229"/>
      <c r="ADT95" s="229"/>
      <c r="ADU95" s="229"/>
      <c r="ADV95" s="229"/>
      <c r="ADW95" s="229"/>
      <c r="ADX95" s="229"/>
      <c r="ADY95" s="229"/>
      <c r="ADZ95" s="229"/>
      <c r="AEA95" s="229"/>
      <c r="AEB95" s="229"/>
      <c r="AEC95" s="229"/>
      <c r="AED95" s="229"/>
      <c r="AEE95" s="229"/>
      <c r="AEF95" s="229"/>
      <c r="AEG95" s="229"/>
      <c r="AEH95" s="229"/>
      <c r="AEI95" s="229"/>
      <c r="AEJ95" s="229"/>
      <c r="AEK95" s="229"/>
      <c r="AEL95" s="229"/>
      <c r="AEM95" s="229"/>
      <c r="AEN95" s="229"/>
      <c r="AEO95" s="229"/>
      <c r="AEP95" s="229"/>
      <c r="AEQ95" s="229"/>
      <c r="AER95" s="229"/>
      <c r="AES95" s="229"/>
      <c r="AET95" s="229"/>
      <c r="AEU95" s="229"/>
      <c r="AEV95" s="229"/>
      <c r="AEW95" s="229"/>
      <c r="AEX95" s="229"/>
      <c r="AEY95" s="229"/>
      <c r="AEZ95" s="229"/>
      <c r="AFA95" s="229"/>
      <c r="AFB95" s="229"/>
      <c r="AFC95" s="229"/>
      <c r="AFD95" s="229"/>
      <c r="AFE95" s="229"/>
      <c r="AFF95" s="229"/>
      <c r="AFG95" s="229"/>
      <c r="AFH95" s="229"/>
      <c r="AFI95" s="229"/>
      <c r="AFJ95" s="229"/>
      <c r="AFK95" s="229"/>
      <c r="AFL95" s="229"/>
      <c r="AFM95" s="229"/>
      <c r="AFN95" s="229"/>
      <c r="AFO95" s="229"/>
      <c r="AFP95" s="229"/>
      <c r="AFQ95" s="229"/>
      <c r="AFR95" s="229"/>
      <c r="AFS95" s="229"/>
      <c r="AFT95" s="229"/>
      <c r="AFU95" s="229"/>
      <c r="AFV95" s="229"/>
      <c r="AFW95" s="229"/>
      <c r="AFX95" s="229"/>
      <c r="AFY95" s="229"/>
      <c r="AFZ95" s="229"/>
      <c r="AGA95" s="229"/>
      <c r="AGB95" s="229"/>
      <c r="AGC95" s="229"/>
      <c r="AGD95" s="229"/>
      <c r="AGE95" s="229"/>
      <c r="AGF95" s="229"/>
      <c r="AGG95" s="229"/>
      <c r="AGH95" s="229"/>
      <c r="AGI95" s="229"/>
      <c r="AGJ95" s="229"/>
      <c r="AGK95" s="229"/>
      <c r="AGL95" s="229"/>
      <c r="AGM95" s="229"/>
      <c r="AGN95" s="229"/>
      <c r="AGO95" s="229"/>
      <c r="AGP95" s="229"/>
      <c r="AGQ95" s="229"/>
      <c r="AGR95" s="229"/>
      <c r="AGS95" s="229"/>
      <c r="AGT95" s="229"/>
      <c r="AGU95" s="229"/>
      <c r="AGV95" s="229"/>
      <c r="AGW95" s="229"/>
      <c r="AGX95" s="229"/>
      <c r="AGY95" s="229"/>
      <c r="AGZ95" s="229"/>
      <c r="AHA95" s="229"/>
      <c r="AHB95" s="229"/>
      <c r="AHC95" s="229"/>
      <c r="AHD95" s="229"/>
      <c r="AHE95" s="229"/>
      <c r="AHF95" s="229"/>
      <c r="AHG95" s="229"/>
      <c r="AHH95" s="229"/>
      <c r="AHI95" s="229"/>
      <c r="AHJ95" s="229"/>
      <c r="AHK95" s="229"/>
      <c r="AHL95" s="229"/>
      <c r="AHM95" s="229"/>
      <c r="AHN95" s="229"/>
      <c r="AHO95" s="229"/>
      <c r="AHP95" s="229"/>
      <c r="AHQ95" s="229"/>
      <c r="AHR95" s="229"/>
      <c r="AHS95" s="229"/>
      <c r="AHT95" s="229"/>
      <c r="AHU95" s="229"/>
      <c r="AHV95" s="229"/>
      <c r="AHW95" s="229"/>
      <c r="AHX95" s="229"/>
      <c r="AHY95" s="229"/>
      <c r="AHZ95" s="229"/>
      <c r="AIA95" s="229"/>
      <c r="AIB95" s="229"/>
      <c r="AIC95" s="229"/>
      <c r="AID95" s="229"/>
      <c r="AIE95" s="229"/>
      <c r="AIF95" s="229"/>
      <c r="AIG95" s="229"/>
      <c r="AIH95" s="229"/>
      <c r="AII95" s="229"/>
      <c r="AIJ95" s="229"/>
      <c r="AIK95" s="229"/>
      <c r="AIL95" s="229"/>
      <c r="AIM95" s="229"/>
      <c r="AIN95" s="229"/>
      <c r="AIO95" s="229"/>
      <c r="AIP95" s="229"/>
      <c r="AIQ95" s="229"/>
      <c r="AIR95" s="229"/>
      <c r="AIS95" s="229"/>
      <c r="AIT95" s="229"/>
      <c r="AIU95" s="229"/>
      <c r="AIV95" s="229"/>
      <c r="AIW95" s="229"/>
      <c r="AIX95" s="229"/>
      <c r="AIY95" s="229"/>
      <c r="AIZ95" s="229"/>
      <c r="AJA95" s="229"/>
      <c r="AJB95" s="229"/>
      <c r="AJC95" s="229"/>
      <c r="AJD95" s="229"/>
      <c r="AJE95" s="229"/>
      <c r="AJF95" s="229"/>
      <c r="AJG95" s="229"/>
      <c r="AJH95" s="229"/>
      <c r="AJI95" s="229"/>
      <c r="AJJ95" s="229"/>
      <c r="AJK95" s="229"/>
      <c r="AJL95" s="229"/>
      <c r="AJM95" s="229"/>
      <c r="AJN95" s="229"/>
      <c r="AJO95" s="229"/>
      <c r="AJP95" s="229"/>
      <c r="AJQ95" s="229"/>
      <c r="AJR95" s="229"/>
      <c r="AJS95" s="229"/>
      <c r="AJT95" s="229"/>
      <c r="AJU95" s="229"/>
      <c r="AJV95" s="229"/>
      <c r="AJW95" s="230"/>
      <c r="AJX95" s="230"/>
      <c r="AJY95" s="230"/>
      <c r="AJZ95" s="230"/>
      <c r="AKA95" s="230"/>
      <c r="AKB95" s="230"/>
      <c r="AKC95" s="230"/>
      <c r="AKD95" s="230"/>
      <c r="AKE95" s="230"/>
      <c r="AKF95" s="230"/>
      <c r="AKG95" s="230"/>
      <c r="AKH95" s="230"/>
      <c r="AKI95" s="230"/>
      <c r="AKJ95" s="230"/>
      <c r="AKK95" s="230"/>
      <c r="AKL95" s="230"/>
      <c r="AKM95" s="230"/>
      <c r="AKN95" s="230"/>
      <c r="AKO95" s="230"/>
      <c r="AKP95" s="230"/>
      <c r="AKQ95" s="230"/>
      <c r="AKR95" s="230"/>
      <c r="AKS95" s="230"/>
      <c r="AKT95" s="230"/>
      <c r="AKU95" s="230"/>
      <c r="AKV95" s="230"/>
      <c r="AKW95" s="230"/>
      <c r="AKX95" s="230"/>
      <c r="AKY95" s="230"/>
      <c r="AKZ95" s="230"/>
      <c r="ALA95" s="230"/>
      <c r="ALB95" s="230"/>
      <c r="ALC95" s="230"/>
      <c r="ALD95" s="230"/>
      <c r="ALE95" s="230"/>
      <c r="ALF95" s="230"/>
      <c r="ALG95" s="230"/>
      <c r="ALH95" s="230"/>
      <c r="ALI95" s="230"/>
      <c r="ALJ95" s="230"/>
      <c r="ALK95" s="230"/>
      <c r="ALL95" s="230"/>
      <c r="ALM95" s="230"/>
      <c r="ALN95" s="230"/>
      <c r="ALO95" s="230"/>
      <c r="ALP95" s="230"/>
      <c r="ALQ95" s="230"/>
      <c r="ALR95" s="230"/>
      <c r="ALS95" s="230"/>
      <c r="ALT95" s="230"/>
      <c r="ALU95" s="230"/>
      <c r="ALV95" s="230"/>
      <c r="ALW95" s="230"/>
      <c r="ALX95" s="230"/>
      <c r="ALY95" s="230"/>
      <c r="ALZ95" s="230"/>
      <c r="AMA95" s="230"/>
      <c r="AMB95" s="230"/>
      <c r="AMC95" s="230"/>
      <c r="AMD95" s="230"/>
      <c r="AME95" s="230"/>
      <c r="AMF95" s="230"/>
      <c r="AMG95" s="230"/>
      <c r="AMH95" s="230"/>
      <c r="AMI95" s="230"/>
      <c r="AMJ95" s="230"/>
      <c r="AMK95" s="230"/>
      <c r="AML95" s="230"/>
      <c r="AMM95" s="230"/>
      <c r="AMN95" s="230"/>
      <c r="AMO95" s="230"/>
      <c r="AMP95" s="230"/>
      <c r="AMQ95" s="230"/>
      <c r="AMR95" s="230"/>
      <c r="AMS95" s="230"/>
      <c r="AMT95" s="230"/>
      <c r="AMU95" s="230"/>
      <c r="AMV95" s="230"/>
      <c r="AMW95" s="230"/>
      <c r="AMX95" s="230"/>
      <c r="AMY95" s="230"/>
      <c r="AMZ95" s="230"/>
      <c r="ANA95" s="230"/>
      <c r="ANB95" s="230"/>
      <c r="ANC95" s="230"/>
      <c r="AND95" s="230"/>
      <c r="ANE95" s="230"/>
      <c r="ANF95" s="230"/>
      <c r="ANG95" s="230"/>
      <c r="ANH95" s="230"/>
      <c r="ANI95" s="230"/>
      <c r="ANJ95" s="230"/>
      <c r="ANK95" s="230"/>
      <c r="ANL95" s="230"/>
      <c r="ANM95" s="230"/>
      <c r="ANN95" s="230"/>
      <c r="ANO95" s="230"/>
      <c r="ANP95" s="230"/>
      <c r="ANQ95" s="230"/>
      <c r="ANR95" s="230"/>
      <c r="ANS95" s="230"/>
      <c r="ANT95" s="230"/>
      <c r="ANU95" s="230"/>
      <c r="ANV95" s="230"/>
      <c r="ANW95" s="230"/>
      <c r="ANX95" s="230"/>
      <c r="ANY95" s="230"/>
      <c r="ANZ95" s="230"/>
      <c r="AOA95" s="230"/>
      <c r="AOB95" s="230"/>
      <c r="AOC95" s="230"/>
      <c r="AOD95" s="230"/>
      <c r="AOE95" s="230"/>
      <c r="AOF95" s="230"/>
      <c r="AOG95" s="230"/>
      <c r="AOH95" s="230"/>
      <c r="AOI95" s="230"/>
      <c r="AOJ95" s="230"/>
      <c r="AOK95" s="230"/>
      <c r="AOL95" s="230"/>
      <c r="AOM95" s="230"/>
      <c r="AON95" s="230"/>
      <c r="AOO95" s="230"/>
      <c r="AOP95" s="230"/>
      <c r="AOQ95" s="230"/>
      <c r="AOR95" s="230"/>
      <c r="AOS95" s="230"/>
      <c r="AOT95" s="230"/>
      <c r="AOU95" s="230"/>
      <c r="AOV95" s="230"/>
      <c r="AOW95" s="230"/>
      <c r="AOX95" s="230"/>
      <c r="AOY95" s="230"/>
      <c r="AOZ95" s="230"/>
      <c r="APA95" s="230"/>
      <c r="APB95" s="230"/>
      <c r="APC95" s="230"/>
      <c r="APD95" s="230"/>
      <c r="APE95" s="230"/>
      <c r="APF95" s="230"/>
      <c r="APG95" s="230"/>
      <c r="APH95" s="230"/>
      <c r="API95" s="230"/>
      <c r="APJ95" s="230"/>
      <c r="APK95" s="230"/>
      <c r="APL95" s="230"/>
      <c r="APM95" s="230"/>
      <c r="APN95" s="230"/>
      <c r="APO95" s="230"/>
      <c r="APP95" s="230"/>
      <c r="APQ95" s="230"/>
      <c r="APR95" s="230"/>
      <c r="APS95" s="230"/>
      <c r="APT95" s="230"/>
      <c r="APU95" s="230"/>
      <c r="APV95" s="230"/>
      <c r="APW95" s="230"/>
      <c r="APX95" s="230"/>
      <c r="APY95" s="230"/>
      <c r="APZ95" s="230"/>
      <c r="AQA95" s="230"/>
      <c r="AQB95" s="230"/>
      <c r="AQC95" s="230"/>
      <c r="AQD95" s="230"/>
      <c r="AQE95" s="230"/>
      <c r="AQF95" s="230"/>
      <c r="AQG95" s="230"/>
      <c r="AQH95" s="230"/>
      <c r="AQI95" s="230"/>
      <c r="AQJ95" s="230"/>
      <c r="AQK95" s="230"/>
      <c r="AQL95" s="230"/>
      <c r="AQM95" s="230"/>
      <c r="AQN95" s="230"/>
      <c r="AQO95" s="230"/>
      <c r="AQP95" s="230"/>
      <c r="AQQ95" s="230"/>
      <c r="AQR95" s="230"/>
      <c r="AQS95" s="230"/>
      <c r="AQT95" s="230"/>
      <c r="AQU95" s="230"/>
      <c r="AQV95" s="230"/>
      <c r="AQW95" s="230"/>
      <c r="AQX95" s="230"/>
      <c r="AQY95" s="230"/>
      <c r="AQZ95" s="230"/>
      <c r="ARA95" s="230"/>
      <c r="ARB95" s="230"/>
      <c r="ARC95" s="230"/>
      <c r="ARD95" s="230"/>
      <c r="ARE95" s="230"/>
      <c r="ARF95" s="230"/>
      <c r="ARG95" s="230"/>
      <c r="ARH95" s="230"/>
      <c r="ARI95" s="230"/>
      <c r="ARJ95" s="230"/>
      <c r="ARK95" s="230"/>
      <c r="ARL95" s="230"/>
      <c r="ARM95" s="230"/>
      <c r="ARN95" s="230"/>
      <c r="ARO95" s="230"/>
      <c r="ARP95" s="230"/>
      <c r="ARQ95" s="230"/>
      <c r="ARR95" s="230"/>
      <c r="ARS95" s="230"/>
      <c r="ART95" s="230"/>
      <c r="ARU95" s="230"/>
      <c r="ARV95" s="230"/>
      <c r="ARW95" s="230"/>
      <c r="ARX95" s="230"/>
      <c r="ARY95" s="230"/>
      <c r="ARZ95" s="230"/>
      <c r="ASA95" s="230"/>
      <c r="ASB95" s="230"/>
      <c r="ASC95" s="230"/>
      <c r="ASD95" s="230"/>
      <c r="ASE95" s="230"/>
      <c r="ASF95" s="230"/>
      <c r="ASG95" s="230"/>
      <c r="ASH95" s="230"/>
      <c r="ASI95" s="230"/>
      <c r="ASJ95" s="230"/>
      <c r="ASK95" s="230"/>
      <c r="ASL95" s="230"/>
      <c r="ASM95" s="230"/>
      <c r="ASN95" s="230"/>
      <c r="ASO95" s="230"/>
      <c r="ASP95" s="230"/>
      <c r="ASQ95" s="230"/>
      <c r="ASR95" s="230"/>
      <c r="ASS95" s="230"/>
      <c r="AST95" s="230"/>
      <c r="ASU95" s="230"/>
      <c r="ASV95" s="230"/>
      <c r="ASW95" s="230"/>
      <c r="ASX95" s="230"/>
      <c r="ASY95" s="230"/>
      <c r="ASZ95" s="230"/>
      <c r="ATA95" s="230"/>
      <c r="ATB95" s="230"/>
      <c r="ATC95" s="230"/>
      <c r="ATD95" s="230"/>
      <c r="ATE95" s="230"/>
      <c r="ATF95" s="230"/>
      <c r="ATG95" s="230"/>
      <c r="ATH95" s="230"/>
      <c r="ATI95" s="230"/>
      <c r="ATJ95" s="230"/>
      <c r="ATK95" s="230"/>
      <c r="ATL95" s="230"/>
      <c r="ATM95" s="230"/>
      <c r="ATN95" s="230"/>
      <c r="ATO95" s="230"/>
      <c r="ATP95" s="230"/>
      <c r="ATQ95" s="230"/>
      <c r="ATR95" s="230"/>
      <c r="ATS95" s="230"/>
      <c r="ATT95" s="230"/>
      <c r="ATU95" s="230"/>
      <c r="ATV95" s="230"/>
      <c r="ATW95" s="230"/>
      <c r="ATX95" s="230"/>
      <c r="ATY95" s="230"/>
      <c r="ATZ95" s="230"/>
      <c r="AUA95" s="230"/>
      <c r="AUB95" s="230"/>
      <c r="AUC95" s="230"/>
      <c r="AUD95" s="230"/>
      <c r="AUE95" s="230"/>
      <c r="AUF95" s="230"/>
      <c r="AUG95" s="230"/>
      <c r="AUH95" s="230"/>
      <c r="AUI95" s="230"/>
      <c r="AUJ95" s="230"/>
      <c r="AUK95" s="230"/>
      <c r="AUL95" s="230"/>
      <c r="AUM95" s="230"/>
      <c r="AUN95" s="230"/>
      <c r="AUO95" s="230"/>
      <c r="AUP95" s="230"/>
      <c r="AUQ95" s="230"/>
      <c r="AUR95" s="230"/>
      <c r="AUS95" s="230"/>
      <c r="AUT95" s="230"/>
      <c r="AUU95" s="230"/>
      <c r="AUV95" s="230"/>
      <c r="AUW95" s="230"/>
      <c r="AUX95" s="230"/>
      <c r="AUY95" s="230"/>
      <c r="AUZ95" s="230"/>
      <c r="AVA95" s="230"/>
      <c r="AVB95" s="230"/>
      <c r="AVC95" s="230"/>
      <c r="AVD95" s="230"/>
      <c r="AVE95" s="230"/>
      <c r="AVF95" s="230"/>
      <c r="AVG95" s="230"/>
      <c r="AVH95" s="230"/>
      <c r="AVI95" s="230"/>
      <c r="AVJ95" s="230"/>
      <c r="AVK95" s="230"/>
      <c r="AVL95" s="230"/>
      <c r="AVM95" s="230"/>
      <c r="AVN95" s="230"/>
      <c r="AVO95" s="230"/>
      <c r="AVP95" s="230"/>
      <c r="AVQ95" s="230"/>
      <c r="AVR95" s="230"/>
      <c r="AVS95" s="230"/>
      <c r="AVT95" s="230"/>
      <c r="AVU95" s="230"/>
      <c r="AVV95" s="230"/>
      <c r="AVW95" s="230"/>
      <c r="AVX95" s="230"/>
      <c r="AVY95" s="230"/>
      <c r="AVZ95" s="230"/>
      <c r="AWA95" s="230"/>
      <c r="AWB95" s="230"/>
      <c r="AWC95" s="230"/>
      <c r="AWD95" s="230"/>
      <c r="AWE95" s="230"/>
      <c r="AWF95" s="230"/>
      <c r="AWG95" s="230"/>
      <c r="AWH95" s="230"/>
      <c r="AWI95" s="230"/>
      <c r="AWJ95" s="230"/>
      <c r="AWK95" s="230"/>
      <c r="AWL95" s="230"/>
      <c r="AWM95" s="230"/>
      <c r="AWN95" s="230"/>
      <c r="AWO95" s="230"/>
      <c r="AWP95" s="230"/>
      <c r="AWQ95" s="230"/>
      <c r="AWR95" s="230"/>
      <c r="AWS95" s="230"/>
      <c r="AWT95" s="230"/>
      <c r="AWU95" s="230"/>
      <c r="AWV95" s="230"/>
      <c r="AWW95" s="230"/>
      <c r="AWX95" s="230"/>
      <c r="AWY95" s="230"/>
      <c r="AWZ95" s="230"/>
      <c r="AXA95" s="230"/>
      <c r="AXB95" s="230"/>
      <c r="AXC95" s="230"/>
      <c r="AXD95" s="230"/>
      <c r="AXE95" s="230"/>
      <c r="AXF95" s="230"/>
      <c r="AXG95" s="230"/>
      <c r="AXH95" s="230"/>
      <c r="AXI95" s="230"/>
      <c r="AXJ95" s="230"/>
      <c r="AXK95" s="230"/>
      <c r="AXL95" s="230"/>
      <c r="AXM95" s="230"/>
      <c r="AXN95" s="230"/>
      <c r="AXO95" s="230"/>
      <c r="AXP95" s="230"/>
      <c r="AXQ95" s="230"/>
      <c r="AXR95" s="230"/>
      <c r="AXS95" s="230"/>
      <c r="AXT95" s="230"/>
      <c r="AXU95" s="230"/>
      <c r="AXV95" s="230"/>
      <c r="AXW95" s="230"/>
      <c r="AXX95" s="230"/>
      <c r="AXY95" s="230"/>
      <c r="AXZ95" s="230"/>
      <c r="AYA95" s="230"/>
      <c r="AYB95" s="230"/>
      <c r="AYC95" s="230"/>
      <c r="AYD95" s="230"/>
      <c r="AYE95" s="230"/>
      <c r="AYF95" s="230"/>
      <c r="AYG95" s="230"/>
      <c r="AYH95" s="230"/>
      <c r="AYI95" s="230"/>
      <c r="AYJ95" s="230"/>
      <c r="AYK95" s="230"/>
      <c r="AYL95" s="230"/>
      <c r="AYM95" s="230"/>
      <c r="AYN95" s="230"/>
      <c r="AYO95" s="230"/>
      <c r="AYP95" s="230"/>
      <c r="AYQ95" s="230"/>
      <c r="AYR95" s="230"/>
      <c r="AYS95" s="230"/>
      <c r="AYT95" s="230"/>
      <c r="AYU95" s="230"/>
      <c r="AYV95" s="230"/>
      <c r="AYW95" s="230"/>
      <c r="AYX95" s="230"/>
      <c r="AYY95" s="230"/>
      <c r="AYZ95" s="230"/>
      <c r="AZA95" s="230"/>
      <c r="AZB95" s="230"/>
      <c r="AZC95" s="230"/>
      <c r="AZD95" s="230"/>
      <c r="AZE95" s="230"/>
      <c r="AZF95" s="230"/>
      <c r="AZG95" s="230"/>
      <c r="AZH95" s="230"/>
      <c r="AZI95" s="230"/>
      <c r="AZJ95" s="230"/>
      <c r="AZK95" s="230"/>
      <c r="AZL95" s="230"/>
      <c r="AZM95" s="230"/>
      <c r="AZN95" s="230"/>
      <c r="AZO95" s="230"/>
      <c r="AZP95" s="230"/>
      <c r="AZQ95" s="230"/>
      <c r="AZR95" s="230"/>
      <c r="AZS95" s="230"/>
      <c r="AZT95" s="230"/>
      <c r="AZU95" s="230"/>
      <c r="AZV95" s="230"/>
      <c r="AZW95" s="230"/>
      <c r="AZX95" s="230"/>
      <c r="AZY95" s="230"/>
      <c r="AZZ95" s="230"/>
      <c r="BAA95" s="230"/>
      <c r="BAB95" s="230"/>
      <c r="BAC95" s="230"/>
      <c r="BAD95" s="230"/>
      <c r="BAE95" s="230"/>
      <c r="BAF95" s="230"/>
      <c r="BAG95" s="230"/>
      <c r="BAH95" s="230"/>
      <c r="BAI95" s="230"/>
      <c r="BAJ95" s="230"/>
      <c r="BAK95" s="230"/>
      <c r="BAL95" s="230"/>
      <c r="BAM95" s="230"/>
      <c r="BAN95" s="230"/>
      <c r="BAO95" s="230"/>
      <c r="BAP95" s="230"/>
      <c r="BAQ95" s="230"/>
      <c r="BAR95" s="230"/>
      <c r="BAS95" s="230"/>
      <c r="BAT95" s="230"/>
      <c r="BAU95" s="230"/>
      <c r="BAV95" s="230"/>
      <c r="BAW95" s="230"/>
      <c r="BAX95" s="230"/>
      <c r="BAY95" s="230"/>
      <c r="BAZ95" s="230"/>
      <c r="BBA95" s="230"/>
      <c r="BBB95" s="230"/>
      <c r="BBC95" s="230"/>
      <c r="BBD95" s="230"/>
      <c r="BBE95" s="230"/>
      <c r="BBF95" s="230"/>
      <c r="BBG95" s="230"/>
      <c r="BBH95" s="230"/>
      <c r="BBI95" s="230"/>
      <c r="BBJ95" s="230"/>
      <c r="BBK95" s="230"/>
      <c r="BBL95" s="230"/>
      <c r="BBM95" s="230"/>
      <c r="BBN95" s="230"/>
      <c r="BBO95" s="230"/>
      <c r="BBP95" s="230"/>
      <c r="BBQ95" s="230"/>
      <c r="BBR95" s="230"/>
      <c r="BBS95" s="230"/>
      <c r="BBT95" s="230"/>
      <c r="BBU95" s="230"/>
      <c r="BBV95" s="230"/>
      <c r="BBW95" s="230"/>
      <c r="BBX95" s="230"/>
      <c r="BBY95" s="230"/>
      <c r="BBZ95" s="230"/>
      <c r="BCA95" s="230"/>
      <c r="BCB95" s="230"/>
      <c r="BCC95" s="230"/>
      <c r="BCD95" s="230"/>
      <c r="BCE95" s="230"/>
      <c r="BCF95" s="230"/>
      <c r="BCG95" s="230"/>
      <c r="BCH95" s="230"/>
      <c r="BCI95" s="230"/>
      <c r="BCJ95" s="230"/>
      <c r="BCK95" s="230"/>
      <c r="BCL95" s="230"/>
      <c r="BCM95" s="230"/>
      <c r="BCN95" s="230"/>
      <c r="BCO95" s="230"/>
      <c r="BCP95" s="230"/>
      <c r="BCQ95" s="230"/>
      <c r="BCR95" s="230"/>
      <c r="BCS95" s="230"/>
      <c r="BCT95" s="230"/>
      <c r="BCU95" s="230"/>
      <c r="BCV95" s="230"/>
      <c r="BCW95" s="230"/>
      <c r="BCX95" s="230"/>
      <c r="BCY95" s="230"/>
      <c r="BCZ95" s="230"/>
      <c r="BDA95" s="230"/>
      <c r="BDB95" s="230"/>
      <c r="BDC95" s="230"/>
      <c r="BDD95" s="230"/>
      <c r="BDE95" s="230"/>
      <c r="BDF95" s="230"/>
      <c r="BDG95" s="230"/>
      <c r="BDH95" s="230"/>
      <c r="BDI95" s="230"/>
      <c r="BDJ95" s="230"/>
      <c r="BDK95" s="230"/>
      <c r="BDL95" s="230"/>
      <c r="BDM95" s="230"/>
      <c r="BDN95" s="230"/>
      <c r="BDO95" s="230"/>
      <c r="BDP95" s="230"/>
      <c r="BDQ95" s="230"/>
      <c r="BDR95" s="230"/>
      <c r="BDS95" s="230"/>
      <c r="BDT95" s="230"/>
      <c r="BDU95" s="230"/>
      <c r="BDV95" s="230"/>
      <c r="BDW95" s="230"/>
      <c r="BDX95" s="230"/>
      <c r="BDY95" s="230"/>
      <c r="BDZ95" s="230"/>
      <c r="BEA95" s="230"/>
      <c r="BEB95" s="230"/>
      <c r="BEC95" s="230"/>
      <c r="BED95" s="230"/>
      <c r="BEE95" s="230"/>
      <c r="BEF95" s="230"/>
      <c r="BEG95" s="230"/>
      <c r="BEH95" s="230"/>
      <c r="BEI95" s="230"/>
      <c r="BEJ95" s="230"/>
      <c r="BEK95" s="230"/>
      <c r="BEL95" s="230"/>
      <c r="BEM95" s="230"/>
      <c r="BEN95" s="230"/>
      <c r="BEO95" s="230"/>
      <c r="BEP95" s="230"/>
      <c r="BEQ95" s="230"/>
      <c r="BER95" s="230"/>
      <c r="BES95" s="230"/>
      <c r="BET95" s="230"/>
      <c r="BEU95" s="230"/>
      <c r="BEV95" s="230"/>
      <c r="BEW95" s="230"/>
      <c r="BEX95" s="230"/>
      <c r="BEY95" s="230"/>
      <c r="BEZ95" s="230"/>
      <c r="BFA95" s="230"/>
      <c r="BFB95" s="230"/>
      <c r="BFC95" s="230"/>
      <c r="BFD95" s="230"/>
      <c r="BFE95" s="230"/>
      <c r="BFF95" s="230"/>
      <c r="BFG95" s="230"/>
      <c r="BFH95" s="230"/>
      <c r="BFI95" s="230"/>
      <c r="BFJ95" s="230"/>
      <c r="BFK95" s="230"/>
      <c r="BFL95" s="230"/>
      <c r="BFM95" s="230"/>
      <c r="BFN95" s="230"/>
      <c r="BFO95" s="230"/>
      <c r="BFP95" s="230"/>
      <c r="BFQ95" s="230"/>
      <c r="BFR95" s="230"/>
      <c r="BFS95" s="230"/>
      <c r="BFT95" s="230"/>
      <c r="BFU95" s="230"/>
      <c r="BFV95" s="230"/>
      <c r="BFW95" s="230"/>
      <c r="BFX95" s="230"/>
      <c r="BFY95" s="230"/>
      <c r="BFZ95" s="230"/>
      <c r="BGA95" s="230"/>
      <c r="BGB95" s="230"/>
      <c r="BGC95" s="230"/>
      <c r="BGD95" s="230"/>
      <c r="BGE95" s="230"/>
      <c r="BGF95" s="230"/>
      <c r="BGG95" s="230"/>
      <c r="BGH95" s="230"/>
      <c r="BGI95" s="230"/>
      <c r="BGJ95" s="230"/>
      <c r="BGK95" s="230"/>
      <c r="BGL95" s="230"/>
      <c r="BGM95" s="230"/>
      <c r="BGN95" s="230"/>
      <c r="BGO95" s="230"/>
      <c r="BGP95" s="230"/>
      <c r="BGQ95" s="230"/>
      <c r="BGR95" s="230"/>
      <c r="BGS95" s="230"/>
      <c r="BGT95" s="230"/>
      <c r="BGU95" s="230"/>
      <c r="BGV95" s="230"/>
      <c r="BGW95" s="230"/>
      <c r="BGX95" s="230"/>
      <c r="BGY95" s="230"/>
      <c r="BGZ95" s="230"/>
      <c r="BHA95" s="230"/>
      <c r="BHB95" s="230"/>
      <c r="BHC95" s="230"/>
      <c r="BHD95" s="230"/>
      <c r="BHE95" s="230"/>
      <c r="BHF95" s="230"/>
      <c r="BHG95" s="230"/>
      <c r="BHH95" s="230"/>
      <c r="BHI95" s="230"/>
      <c r="BHJ95" s="230"/>
      <c r="BHK95" s="230"/>
      <c r="BHL95" s="230"/>
      <c r="BHM95" s="230"/>
      <c r="BHN95" s="230"/>
      <c r="BHO95" s="230"/>
      <c r="BHP95" s="230"/>
      <c r="BHQ95" s="230"/>
      <c r="BHR95" s="230"/>
      <c r="BHS95" s="230"/>
      <c r="BHT95" s="230"/>
      <c r="BHU95" s="230"/>
      <c r="BHV95" s="230"/>
      <c r="BHW95" s="230"/>
      <c r="BHX95" s="230"/>
      <c r="BHY95" s="230"/>
      <c r="BHZ95" s="230"/>
      <c r="BIA95" s="230"/>
      <c r="BIB95" s="230"/>
      <c r="BIC95" s="230"/>
      <c r="BID95" s="230"/>
      <c r="BIE95" s="230"/>
      <c r="BIF95" s="230"/>
      <c r="BIG95" s="230"/>
      <c r="BIH95" s="230"/>
      <c r="BII95" s="230"/>
      <c r="BIJ95" s="230"/>
      <c r="BIK95" s="230"/>
      <c r="BIL95" s="230"/>
      <c r="BIM95" s="230"/>
      <c r="BIN95" s="230"/>
      <c r="BIO95" s="230"/>
      <c r="BIP95" s="230"/>
      <c r="BIQ95" s="230"/>
      <c r="BIR95" s="230"/>
      <c r="BIS95" s="230"/>
      <c r="BIT95" s="230"/>
      <c r="BIU95" s="230"/>
      <c r="BIV95" s="230"/>
      <c r="BIW95" s="230"/>
      <c r="BIX95" s="230"/>
      <c r="BIY95" s="230"/>
      <c r="BIZ95" s="230"/>
      <c r="BJA95" s="230"/>
      <c r="BJB95" s="230"/>
      <c r="BJC95" s="230"/>
      <c r="BJD95" s="230"/>
      <c r="BJE95" s="230"/>
      <c r="BJF95" s="230"/>
      <c r="BJG95" s="230"/>
      <c r="BJH95" s="230"/>
      <c r="BJI95" s="230"/>
      <c r="BJJ95" s="230"/>
      <c r="BJK95" s="230"/>
      <c r="BJL95" s="230"/>
      <c r="BJM95" s="230"/>
      <c r="BJN95" s="230"/>
      <c r="BJO95" s="230"/>
      <c r="BJP95" s="230"/>
      <c r="BJQ95" s="230"/>
      <c r="BJR95" s="230"/>
      <c r="BJS95" s="230"/>
      <c r="BJT95" s="230"/>
      <c r="BJU95" s="230"/>
      <c r="BJV95" s="230"/>
      <c r="BJW95" s="230"/>
      <c r="BJX95" s="230"/>
      <c r="BJY95" s="230"/>
      <c r="BJZ95" s="230"/>
      <c r="BKA95" s="230"/>
      <c r="BKB95" s="230"/>
      <c r="BKC95" s="230"/>
      <c r="BKD95" s="230"/>
      <c r="BKE95" s="230"/>
      <c r="BKF95" s="230"/>
      <c r="BKG95" s="230"/>
      <c r="BKH95" s="230"/>
      <c r="BKI95" s="230"/>
      <c r="BKJ95" s="230"/>
      <c r="BKK95" s="230"/>
      <c r="BKL95" s="230"/>
      <c r="BKM95" s="230"/>
      <c r="BKN95" s="230"/>
      <c r="BKO95" s="230"/>
      <c r="BKP95" s="230"/>
      <c r="BKQ95" s="230"/>
      <c r="BKR95" s="230"/>
      <c r="BKS95" s="230"/>
      <c r="BKT95" s="230"/>
      <c r="BKU95" s="230"/>
      <c r="BKV95" s="230"/>
      <c r="BKW95" s="230"/>
      <c r="BKX95" s="230"/>
      <c r="BKY95" s="230"/>
      <c r="BKZ95" s="230"/>
      <c r="BLA95" s="230"/>
      <c r="BLB95" s="230"/>
      <c r="BLC95" s="230"/>
      <c r="BLD95" s="230"/>
      <c r="BLE95" s="230"/>
      <c r="BLF95" s="230"/>
      <c r="BLG95" s="230"/>
      <c r="BLH95" s="230"/>
      <c r="BLI95" s="230"/>
      <c r="BLJ95" s="230"/>
      <c r="BLK95" s="230"/>
      <c r="BLL95" s="230"/>
      <c r="BLM95" s="230"/>
      <c r="BLN95" s="230"/>
      <c r="BLO95" s="230"/>
      <c r="BLP95" s="230"/>
      <c r="BLQ95" s="230"/>
      <c r="BLR95" s="230"/>
      <c r="BLS95" s="230"/>
      <c r="BLT95" s="230"/>
      <c r="BLU95" s="230"/>
      <c r="BLV95" s="230"/>
      <c r="BLW95" s="230"/>
      <c r="BLX95" s="230"/>
      <c r="BLY95" s="230"/>
      <c r="BLZ95" s="230"/>
      <c r="BMA95" s="230"/>
      <c r="BMB95" s="230"/>
      <c r="BMC95" s="230"/>
      <c r="BMD95" s="230"/>
      <c r="BME95" s="230"/>
      <c r="BMF95" s="230"/>
      <c r="BMG95" s="230"/>
      <c r="BMH95" s="230"/>
      <c r="BMI95" s="230"/>
      <c r="BMJ95" s="230"/>
      <c r="BMK95" s="230"/>
      <c r="BML95" s="230"/>
      <c r="BMM95" s="230"/>
      <c r="BMN95" s="230"/>
      <c r="BMO95" s="230"/>
      <c r="BMP95" s="230"/>
      <c r="BMQ95" s="230"/>
      <c r="BMR95" s="230"/>
      <c r="BMS95" s="230"/>
      <c r="BMT95" s="230"/>
      <c r="BMU95" s="230"/>
      <c r="BMV95" s="230"/>
      <c r="BMW95" s="230"/>
      <c r="BMX95" s="230"/>
      <c r="BMY95" s="230"/>
      <c r="BMZ95" s="230"/>
      <c r="BNA95" s="230"/>
      <c r="BNB95" s="230"/>
      <c r="BNC95" s="230"/>
      <c r="BND95" s="230"/>
      <c r="BNE95" s="230"/>
      <c r="BNF95" s="230"/>
      <c r="BNG95" s="230"/>
      <c r="BNH95" s="230"/>
      <c r="BNI95" s="230"/>
      <c r="BNJ95" s="230"/>
      <c r="BNK95" s="230"/>
      <c r="BNL95" s="230"/>
      <c r="BNM95" s="230"/>
      <c r="BNN95" s="230"/>
      <c r="BNO95" s="230"/>
      <c r="BNP95" s="230"/>
      <c r="BNQ95" s="230"/>
      <c r="BNR95" s="230"/>
      <c r="BNS95" s="230"/>
      <c r="BNT95" s="230"/>
      <c r="BNU95" s="230"/>
      <c r="BNV95" s="230"/>
      <c r="BNW95" s="230"/>
      <c r="BNX95" s="230"/>
      <c r="BNY95" s="230"/>
      <c r="BNZ95" s="230"/>
      <c r="BOA95" s="230"/>
      <c r="BOB95" s="230"/>
      <c r="BOC95" s="230"/>
      <c r="BOD95" s="230"/>
      <c r="BOE95" s="230"/>
      <c r="BOF95" s="230"/>
      <c r="BOG95" s="230"/>
      <c r="BOH95" s="230"/>
      <c r="BOI95" s="230"/>
      <c r="BOJ95" s="230"/>
      <c r="BOK95" s="230"/>
      <c r="BOL95" s="230"/>
      <c r="BOM95" s="230"/>
      <c r="BON95" s="230"/>
      <c r="BOO95" s="230"/>
      <c r="BOP95" s="230"/>
      <c r="BOQ95" s="230"/>
      <c r="BOR95" s="230"/>
      <c r="BOS95" s="230"/>
      <c r="BOT95" s="230"/>
      <c r="BOU95" s="230"/>
      <c r="BOV95" s="230"/>
      <c r="BOW95" s="230"/>
      <c r="BOX95" s="230"/>
      <c r="BOY95" s="230"/>
      <c r="BOZ95" s="230"/>
      <c r="BPA95" s="230"/>
      <c r="BPB95" s="230"/>
      <c r="BPC95" s="230"/>
      <c r="BPD95" s="230"/>
      <c r="BPE95" s="230"/>
      <c r="BPF95" s="230"/>
      <c r="BPG95" s="230"/>
      <c r="BPH95" s="230"/>
      <c r="BPI95" s="230"/>
      <c r="BPJ95" s="230"/>
      <c r="BPK95" s="230"/>
      <c r="BPL95" s="230"/>
      <c r="BPM95" s="230"/>
      <c r="BPN95" s="230"/>
      <c r="BPO95" s="230"/>
      <c r="BPP95" s="230"/>
      <c r="BPQ95" s="230"/>
      <c r="BPR95" s="230"/>
      <c r="BPS95" s="230"/>
      <c r="BPT95" s="230"/>
      <c r="BPU95" s="230"/>
      <c r="BPV95" s="230"/>
      <c r="BPW95" s="230"/>
      <c r="BPX95" s="230"/>
      <c r="BPY95" s="230"/>
      <c r="BPZ95" s="230"/>
      <c r="BQA95" s="230"/>
      <c r="BQB95" s="230"/>
      <c r="BQC95" s="230"/>
      <c r="BQD95" s="230"/>
      <c r="BQE95" s="230"/>
      <c r="BQF95" s="230"/>
      <c r="BQG95" s="230"/>
      <c r="BQH95" s="230"/>
      <c r="BQI95" s="230"/>
      <c r="BQJ95" s="230"/>
      <c r="BQK95" s="230"/>
      <c r="BQL95" s="230"/>
      <c r="BQM95" s="230"/>
      <c r="BQN95" s="230"/>
      <c r="BQO95" s="230"/>
      <c r="BQP95" s="230"/>
      <c r="BQQ95" s="230"/>
      <c r="BQR95" s="230"/>
      <c r="BQS95" s="230"/>
      <c r="BQT95" s="230"/>
      <c r="BQU95" s="230"/>
      <c r="BQV95" s="230"/>
      <c r="BQW95" s="230"/>
      <c r="BQX95" s="230"/>
      <c r="BQY95" s="230"/>
      <c r="BQZ95" s="230"/>
      <c r="BRA95" s="230"/>
      <c r="BRB95" s="230"/>
      <c r="BRC95" s="230"/>
      <c r="BRD95" s="230"/>
      <c r="BRE95" s="230"/>
      <c r="BRF95" s="230"/>
      <c r="BRG95" s="230"/>
      <c r="BRH95" s="230"/>
      <c r="BRI95" s="230"/>
      <c r="BRJ95" s="230"/>
      <c r="BRK95" s="230"/>
      <c r="BRL95" s="230"/>
      <c r="BRM95" s="230"/>
      <c r="BRN95" s="230"/>
      <c r="BRO95" s="230"/>
      <c r="BRP95" s="230"/>
      <c r="BRQ95" s="230"/>
      <c r="BRR95" s="230"/>
      <c r="BRS95" s="230"/>
      <c r="BRT95" s="230"/>
      <c r="BRU95" s="230"/>
      <c r="BRV95" s="230"/>
      <c r="BRW95" s="230"/>
      <c r="BRX95" s="230"/>
      <c r="BRY95" s="230"/>
      <c r="BRZ95" s="230"/>
      <c r="BSA95" s="230"/>
      <c r="BSB95" s="230"/>
      <c r="BSC95" s="230"/>
      <c r="BSD95" s="230"/>
      <c r="BSE95" s="230"/>
      <c r="BSF95" s="230"/>
      <c r="BSG95" s="230"/>
      <c r="BSH95" s="230"/>
      <c r="BSI95" s="230"/>
      <c r="BSJ95" s="230"/>
      <c r="BSK95" s="230"/>
      <c r="BSL95" s="230"/>
      <c r="BSM95" s="230"/>
      <c r="BSN95" s="230"/>
      <c r="BSO95" s="230"/>
      <c r="BSP95" s="230"/>
      <c r="BSQ95" s="230"/>
      <c r="BSR95" s="230"/>
      <c r="BSS95" s="230"/>
      <c r="BST95" s="230"/>
      <c r="BSU95" s="230"/>
      <c r="BSV95" s="230"/>
      <c r="BSW95" s="230"/>
      <c r="BSX95" s="230"/>
      <c r="BSY95" s="230"/>
      <c r="BSZ95" s="230"/>
      <c r="BTA95" s="230"/>
      <c r="BTB95" s="230"/>
      <c r="BTC95" s="230"/>
      <c r="BTD95" s="230"/>
      <c r="BTE95" s="230"/>
      <c r="BTF95" s="230"/>
      <c r="BTG95" s="230"/>
      <c r="BTH95" s="230"/>
      <c r="BTI95" s="230"/>
      <c r="BTJ95" s="230"/>
      <c r="BTK95" s="230"/>
      <c r="BTL95" s="230"/>
      <c r="BTM95" s="230"/>
      <c r="BTN95" s="230"/>
      <c r="BTO95" s="230"/>
      <c r="BTP95" s="230"/>
      <c r="BTQ95" s="230"/>
      <c r="BTR95" s="230"/>
      <c r="BTS95" s="230"/>
      <c r="BTT95" s="230"/>
      <c r="BTU95" s="230"/>
      <c r="BTV95" s="230"/>
      <c r="BTW95" s="230"/>
      <c r="BTX95" s="230"/>
      <c r="BTY95" s="230"/>
      <c r="BTZ95" s="230"/>
      <c r="BUA95" s="230"/>
      <c r="BUB95" s="230"/>
      <c r="BUC95" s="230"/>
      <c r="BUD95" s="230"/>
      <c r="BUE95" s="230"/>
      <c r="BUF95" s="230"/>
      <c r="BUG95" s="230"/>
      <c r="BUH95" s="230"/>
      <c r="BUI95" s="230"/>
      <c r="BUJ95" s="230"/>
      <c r="BUK95" s="230"/>
      <c r="BUL95" s="230"/>
      <c r="BUM95" s="230"/>
      <c r="BUN95" s="230"/>
      <c r="BUO95" s="230"/>
      <c r="BUP95" s="230"/>
      <c r="BUQ95" s="230"/>
      <c r="BUR95" s="230"/>
      <c r="BUS95" s="230"/>
      <c r="BUT95" s="230"/>
      <c r="BUU95" s="230"/>
      <c r="BUV95" s="230"/>
      <c r="BUW95" s="230"/>
      <c r="BUX95" s="230"/>
      <c r="BUY95" s="230"/>
      <c r="BUZ95" s="230"/>
      <c r="BVA95" s="230"/>
      <c r="BVB95" s="230"/>
      <c r="BVC95" s="230"/>
      <c r="BVD95" s="230"/>
      <c r="BVE95" s="230"/>
      <c r="BVF95" s="230"/>
      <c r="BVG95" s="230"/>
      <c r="BVH95" s="230"/>
      <c r="BVI95" s="230"/>
      <c r="BVJ95" s="230"/>
      <c r="BVK95" s="230"/>
      <c r="BVL95" s="230"/>
      <c r="BVM95" s="230"/>
      <c r="BVN95" s="230"/>
      <c r="BVO95" s="230"/>
      <c r="BVP95" s="230"/>
      <c r="BVQ95" s="230"/>
      <c r="BVR95" s="230"/>
      <c r="BVS95" s="230"/>
      <c r="BVT95" s="230"/>
      <c r="BVU95" s="230"/>
      <c r="BVV95" s="230"/>
      <c r="BVW95" s="230"/>
      <c r="BVX95" s="230"/>
      <c r="BVY95" s="230"/>
      <c r="BVZ95" s="230"/>
      <c r="BWA95" s="230"/>
      <c r="BWB95" s="230"/>
      <c r="BWC95" s="230"/>
      <c r="BWD95" s="230"/>
      <c r="BWE95" s="230"/>
      <c r="BWF95" s="230"/>
      <c r="BWG95" s="230"/>
      <c r="BWH95" s="230"/>
      <c r="BWI95" s="230"/>
      <c r="BWJ95" s="230"/>
      <c r="BWK95" s="230"/>
      <c r="BWL95" s="230"/>
      <c r="BWM95" s="230"/>
      <c r="BWN95" s="230"/>
      <c r="BWO95" s="230"/>
      <c r="BWP95" s="230"/>
      <c r="BWQ95" s="230"/>
      <c r="BWR95" s="230"/>
      <c r="BWS95" s="230"/>
      <c r="BWT95" s="230"/>
      <c r="BWU95" s="230"/>
      <c r="BWV95" s="230"/>
      <c r="BWW95" s="230"/>
      <c r="BWX95" s="230"/>
      <c r="BWY95" s="230"/>
      <c r="BWZ95" s="230"/>
      <c r="BXA95" s="230"/>
      <c r="BXB95" s="230"/>
      <c r="BXC95" s="230"/>
      <c r="BXD95" s="230"/>
      <c r="BXE95" s="230"/>
      <c r="BXF95" s="230"/>
      <c r="BXG95" s="230"/>
      <c r="BXH95" s="230"/>
      <c r="BXI95" s="230"/>
      <c r="BXJ95" s="230"/>
      <c r="BXK95" s="230"/>
      <c r="BXL95" s="230"/>
      <c r="BXM95" s="230"/>
      <c r="BXN95" s="230"/>
      <c r="BXO95" s="230"/>
      <c r="BXP95" s="230"/>
      <c r="BXQ95" s="230"/>
      <c r="BXR95" s="230"/>
      <c r="BXS95" s="230"/>
      <c r="BXT95" s="230"/>
      <c r="BXU95" s="230"/>
      <c r="BXV95" s="230"/>
      <c r="BXW95" s="230"/>
      <c r="BXX95" s="230"/>
      <c r="BXY95" s="230"/>
      <c r="BXZ95" s="230"/>
      <c r="BYA95" s="230"/>
      <c r="BYB95" s="230"/>
      <c r="BYC95" s="230"/>
      <c r="BYD95" s="230"/>
      <c r="BYE95" s="230"/>
      <c r="BYF95" s="230"/>
      <c r="BYG95" s="230"/>
      <c r="BYH95" s="230"/>
      <c r="BYI95" s="230"/>
      <c r="BYJ95" s="230"/>
      <c r="BYK95" s="230"/>
      <c r="BYL95" s="230"/>
      <c r="BYM95" s="230"/>
      <c r="BYN95" s="230"/>
      <c r="BYO95" s="230"/>
      <c r="BYP95" s="230"/>
      <c r="BYQ95" s="230"/>
      <c r="BYR95" s="230"/>
      <c r="BYS95" s="230"/>
      <c r="BYT95" s="230"/>
      <c r="BYU95" s="230"/>
      <c r="BYV95" s="230"/>
      <c r="BYW95" s="230"/>
      <c r="BYX95" s="230"/>
      <c r="BYY95" s="230"/>
      <c r="BYZ95" s="230"/>
      <c r="BZA95" s="230"/>
      <c r="BZB95" s="230"/>
      <c r="BZC95" s="230"/>
      <c r="BZD95" s="230"/>
      <c r="BZE95" s="230"/>
      <c r="BZF95" s="230"/>
      <c r="BZG95" s="230"/>
      <c r="BZH95" s="230"/>
      <c r="BZI95" s="230"/>
      <c r="BZJ95" s="230"/>
      <c r="BZK95" s="230"/>
      <c r="BZL95" s="230"/>
      <c r="BZM95" s="230"/>
      <c r="BZN95" s="230"/>
      <c r="BZO95" s="230"/>
      <c r="BZP95" s="230"/>
      <c r="BZQ95" s="230"/>
      <c r="BZR95" s="230"/>
      <c r="BZS95" s="230"/>
      <c r="BZT95" s="230"/>
      <c r="BZU95" s="230"/>
      <c r="BZV95" s="230"/>
      <c r="BZW95" s="230"/>
      <c r="BZX95" s="230"/>
      <c r="BZY95" s="230"/>
      <c r="BZZ95" s="230"/>
      <c r="CAA95" s="230"/>
      <c r="CAB95" s="230"/>
      <c r="CAC95" s="230"/>
      <c r="CAD95" s="230"/>
      <c r="CAE95" s="230"/>
      <c r="CAF95" s="230"/>
      <c r="CAG95" s="230"/>
      <c r="CAH95" s="230"/>
      <c r="CAI95" s="230"/>
      <c r="CAJ95" s="230"/>
      <c r="CAK95" s="230"/>
      <c r="CAL95" s="230"/>
      <c r="CAM95" s="230"/>
      <c r="CAN95" s="230"/>
      <c r="CAO95" s="230"/>
      <c r="CAP95" s="230"/>
      <c r="CAQ95" s="230"/>
      <c r="CAR95" s="230"/>
      <c r="CAS95" s="230"/>
      <c r="CAT95" s="230"/>
      <c r="CAU95" s="230"/>
      <c r="CAV95" s="230"/>
      <c r="CAW95" s="230"/>
      <c r="CAX95" s="230"/>
      <c r="CAY95" s="230"/>
      <c r="CAZ95" s="230"/>
      <c r="CBA95" s="230"/>
      <c r="CBB95" s="230"/>
      <c r="CBC95" s="230"/>
      <c r="CBD95" s="230"/>
      <c r="CBE95" s="230"/>
      <c r="CBF95" s="230"/>
      <c r="CBG95" s="230"/>
      <c r="CBH95" s="230"/>
      <c r="CBI95" s="230"/>
      <c r="CBJ95" s="230"/>
      <c r="CBK95" s="230"/>
      <c r="CBL95" s="230"/>
      <c r="CBM95" s="230"/>
      <c r="CBN95" s="230"/>
      <c r="CBO95" s="230"/>
      <c r="CBP95" s="230"/>
      <c r="CBQ95" s="230"/>
      <c r="CBR95" s="230"/>
      <c r="CBS95" s="230"/>
      <c r="CBT95" s="230"/>
      <c r="CBU95" s="230"/>
      <c r="CBV95" s="230"/>
      <c r="CBW95" s="230"/>
      <c r="CBX95" s="230"/>
      <c r="CBY95" s="230"/>
      <c r="CBZ95" s="230"/>
      <c r="CCA95" s="230"/>
      <c r="CCB95" s="230"/>
      <c r="CCC95" s="230"/>
      <c r="CCD95" s="230"/>
      <c r="CCE95" s="230"/>
      <c r="CCF95" s="230"/>
      <c r="CCG95" s="230"/>
      <c r="CCH95" s="230"/>
      <c r="CCI95" s="230"/>
      <c r="CCJ95" s="230"/>
      <c r="CCK95" s="230"/>
      <c r="CCL95" s="230"/>
      <c r="CCM95" s="230"/>
      <c r="CCN95" s="230"/>
      <c r="CCO95" s="230"/>
      <c r="CCP95" s="230"/>
      <c r="CCQ95" s="230"/>
      <c r="CCR95" s="230"/>
      <c r="CCS95" s="230"/>
      <c r="CCT95" s="230"/>
      <c r="CCU95" s="230"/>
      <c r="CCV95" s="230"/>
      <c r="CCW95" s="230"/>
      <c r="CCX95" s="230"/>
      <c r="CCY95" s="230"/>
      <c r="CCZ95" s="230"/>
      <c r="CDA95" s="230"/>
      <c r="CDB95" s="230"/>
      <c r="CDC95" s="230"/>
      <c r="CDD95" s="230"/>
      <c r="CDE95" s="230"/>
      <c r="CDF95" s="230"/>
      <c r="CDG95" s="230"/>
      <c r="CDH95" s="230"/>
      <c r="CDI95" s="230"/>
      <c r="CDJ95" s="230"/>
      <c r="CDK95" s="230"/>
      <c r="CDL95" s="230"/>
      <c r="CDM95" s="230"/>
      <c r="CDN95" s="230"/>
      <c r="CDO95" s="230"/>
      <c r="CDP95" s="230"/>
      <c r="CDQ95" s="230"/>
      <c r="CDR95" s="230"/>
      <c r="CDS95" s="230"/>
      <c r="CDT95" s="230"/>
      <c r="CDU95" s="230"/>
      <c r="CDV95" s="230"/>
      <c r="CDW95" s="230"/>
      <c r="CDX95" s="230"/>
      <c r="CDY95" s="230"/>
      <c r="CDZ95" s="230"/>
      <c r="CEA95" s="230"/>
      <c r="CEB95" s="230"/>
      <c r="CEC95" s="230"/>
      <c r="CED95" s="230"/>
      <c r="CEE95" s="230"/>
      <c r="CEF95" s="230"/>
      <c r="CEG95" s="230"/>
      <c r="CEH95" s="230"/>
      <c r="CEI95" s="230"/>
      <c r="CEJ95" s="230"/>
      <c r="CEK95" s="230"/>
      <c r="CEL95" s="230"/>
      <c r="CEM95" s="230"/>
      <c r="CEN95" s="230"/>
      <c r="CEO95" s="230"/>
      <c r="CEP95" s="230"/>
      <c r="CEQ95" s="230"/>
      <c r="CER95" s="230"/>
      <c r="CES95" s="230"/>
      <c r="CET95" s="230"/>
      <c r="CEU95" s="230"/>
      <c r="CEV95" s="230"/>
      <c r="CEW95" s="230"/>
      <c r="CEX95" s="230"/>
      <c r="CEY95" s="230"/>
      <c r="CEZ95" s="230"/>
      <c r="CFA95" s="230"/>
      <c r="CFB95" s="230"/>
      <c r="CFC95" s="230"/>
      <c r="CFD95" s="230"/>
      <c r="CFE95" s="230"/>
      <c r="CFF95" s="230"/>
      <c r="CFG95" s="230"/>
      <c r="CFH95" s="230"/>
      <c r="CFI95" s="230"/>
      <c r="CFJ95" s="230"/>
      <c r="CFK95" s="230"/>
      <c r="CFL95" s="230"/>
      <c r="CFM95" s="230"/>
      <c r="CFN95" s="230"/>
      <c r="CFO95" s="230"/>
      <c r="CFP95" s="230"/>
      <c r="CFQ95" s="230"/>
      <c r="CFR95" s="230"/>
      <c r="CFS95" s="230"/>
      <c r="CFT95" s="230"/>
      <c r="CFU95" s="230"/>
      <c r="CFV95" s="230"/>
      <c r="CFW95" s="230"/>
      <c r="CFX95" s="230"/>
      <c r="CFY95" s="230"/>
      <c r="CFZ95" s="230"/>
      <c r="CGA95" s="230"/>
      <c r="CGB95" s="230"/>
      <c r="CGC95" s="230"/>
      <c r="CGD95" s="230"/>
      <c r="CGE95" s="230"/>
      <c r="CGF95" s="230"/>
      <c r="CGG95" s="230"/>
      <c r="CGH95" s="230"/>
      <c r="CGI95" s="230"/>
      <c r="CGJ95" s="230"/>
      <c r="CGK95" s="230"/>
      <c r="CGL95" s="230"/>
      <c r="CGM95" s="230"/>
      <c r="CGN95" s="230"/>
      <c r="CGO95" s="230"/>
      <c r="CGP95" s="230"/>
      <c r="CGQ95" s="230"/>
      <c r="CGR95" s="230"/>
      <c r="CGS95" s="230"/>
      <c r="CGT95" s="230"/>
      <c r="CGU95" s="230"/>
      <c r="CGV95" s="230"/>
      <c r="CGW95" s="230"/>
      <c r="CGX95" s="230"/>
      <c r="CGY95" s="230"/>
      <c r="CGZ95" s="230"/>
      <c r="CHA95" s="230"/>
      <c r="CHB95" s="230"/>
      <c r="CHC95" s="230"/>
      <c r="CHD95" s="230"/>
      <c r="CHE95" s="230"/>
      <c r="CHF95" s="230"/>
      <c r="CHG95" s="230"/>
      <c r="CHH95" s="230"/>
      <c r="CHI95" s="230"/>
      <c r="CHJ95" s="230"/>
      <c r="CHK95" s="230"/>
      <c r="CHL95" s="230"/>
      <c r="CHM95" s="230"/>
      <c r="CHN95" s="230"/>
      <c r="CHO95" s="230"/>
      <c r="CHP95" s="230"/>
      <c r="CHQ95" s="230"/>
      <c r="CHR95" s="230"/>
      <c r="CHS95" s="230"/>
      <c r="CHT95" s="230"/>
      <c r="CHU95" s="230"/>
      <c r="CHV95" s="230"/>
      <c r="CHW95" s="230"/>
      <c r="CHX95" s="230"/>
      <c r="CHY95" s="230"/>
      <c r="CHZ95" s="230"/>
      <c r="CIA95" s="230"/>
      <c r="CIB95" s="230"/>
      <c r="CIC95" s="230"/>
      <c r="CID95" s="230"/>
      <c r="CIE95" s="230"/>
      <c r="CIF95" s="230"/>
      <c r="CIG95" s="230"/>
      <c r="CIH95" s="230"/>
      <c r="CII95" s="230"/>
      <c r="CIJ95" s="230"/>
      <c r="CIK95" s="230"/>
      <c r="CIL95" s="230"/>
      <c r="CIM95" s="230"/>
      <c r="CIN95" s="230"/>
      <c r="CIO95" s="230"/>
      <c r="CIP95" s="230"/>
      <c r="CIQ95" s="230"/>
      <c r="CIR95" s="230"/>
      <c r="CIS95" s="230"/>
      <c r="CIT95" s="230"/>
      <c r="CIU95" s="230"/>
      <c r="CIV95" s="230"/>
      <c r="CIW95" s="230"/>
      <c r="CIX95" s="230"/>
      <c r="CIY95" s="230"/>
      <c r="CIZ95" s="230"/>
      <c r="CJA95" s="230"/>
      <c r="CJB95" s="230"/>
      <c r="CJC95" s="230"/>
      <c r="CJD95" s="230"/>
      <c r="CJE95" s="230"/>
      <c r="CJF95" s="230"/>
      <c r="CJG95" s="230"/>
      <c r="CJH95" s="230"/>
      <c r="CJI95" s="230"/>
      <c r="CJJ95" s="230"/>
      <c r="CJK95" s="230"/>
      <c r="CJL95" s="230"/>
      <c r="CJM95" s="230"/>
      <c r="CJN95" s="230"/>
      <c r="CJO95" s="230"/>
      <c r="CJP95" s="230"/>
      <c r="CJQ95" s="230"/>
      <c r="CJR95" s="230"/>
      <c r="CJS95" s="230"/>
      <c r="CJT95" s="230"/>
      <c r="CJU95" s="230"/>
      <c r="CJV95" s="230"/>
      <c r="CJW95" s="230"/>
      <c r="CJX95" s="230"/>
      <c r="CJY95" s="230"/>
      <c r="CJZ95" s="230"/>
      <c r="CKA95" s="230"/>
      <c r="CKB95" s="230"/>
      <c r="CKC95" s="230"/>
      <c r="CKD95" s="230"/>
      <c r="CKE95" s="230"/>
      <c r="CKF95" s="230"/>
      <c r="CKG95" s="230"/>
      <c r="CKH95" s="230"/>
      <c r="CKI95" s="230"/>
      <c r="CKJ95" s="230"/>
      <c r="CKK95" s="230"/>
      <c r="CKL95" s="230"/>
      <c r="CKM95" s="230"/>
      <c r="CKN95" s="230"/>
      <c r="CKO95" s="230"/>
      <c r="CKP95" s="230"/>
      <c r="CKQ95" s="230"/>
      <c r="CKR95" s="230"/>
      <c r="CKS95" s="230"/>
      <c r="CKT95" s="230"/>
      <c r="CKU95" s="230"/>
      <c r="CKV95" s="230"/>
      <c r="CKW95" s="230"/>
      <c r="CKX95" s="230"/>
      <c r="CKY95" s="230"/>
      <c r="CKZ95" s="230"/>
      <c r="CLA95" s="230"/>
      <c r="CLB95" s="230"/>
      <c r="CLC95" s="230"/>
      <c r="CLD95" s="230"/>
      <c r="CLE95" s="230"/>
      <c r="CLF95" s="230"/>
      <c r="CLG95" s="230"/>
      <c r="CLH95" s="230"/>
      <c r="CLI95" s="230"/>
      <c r="CLJ95" s="230"/>
      <c r="CLK95" s="230"/>
      <c r="CLL95" s="230"/>
      <c r="CLM95" s="230"/>
      <c r="CLN95" s="230"/>
      <c r="CLO95" s="230"/>
      <c r="CLP95" s="230"/>
      <c r="CLQ95" s="230"/>
      <c r="CLR95" s="230"/>
      <c r="CLS95" s="230"/>
      <c r="CLT95" s="230"/>
      <c r="CLU95" s="230"/>
      <c r="CLV95" s="230"/>
      <c r="CLW95" s="230"/>
      <c r="CLX95" s="230"/>
      <c r="CLY95" s="230"/>
      <c r="CLZ95" s="230"/>
      <c r="CMA95" s="230"/>
      <c r="CMB95" s="230"/>
      <c r="CMC95" s="230"/>
      <c r="CMD95" s="230"/>
      <c r="CME95" s="230"/>
      <c r="CMF95" s="230"/>
      <c r="CMG95" s="230"/>
      <c r="CMH95" s="230"/>
      <c r="CMI95" s="230"/>
      <c r="CMJ95" s="230"/>
      <c r="CMK95" s="230"/>
      <c r="CML95" s="230"/>
      <c r="CMM95" s="230"/>
      <c r="CMN95" s="230"/>
      <c r="CMO95" s="230"/>
      <c r="CMP95" s="230"/>
      <c r="CMQ95" s="230"/>
      <c r="CMR95" s="230"/>
      <c r="CMS95" s="230"/>
      <c r="CMT95" s="230"/>
      <c r="CMU95" s="230"/>
      <c r="CMV95" s="230"/>
      <c r="CMW95" s="230"/>
      <c r="CMX95" s="230"/>
      <c r="CMY95" s="230"/>
      <c r="CMZ95" s="230"/>
      <c r="CNA95" s="230"/>
      <c r="CNB95" s="230"/>
      <c r="CNC95" s="230"/>
      <c r="CND95" s="230"/>
      <c r="CNE95" s="230"/>
      <c r="CNF95" s="230"/>
      <c r="CNG95" s="230"/>
      <c r="CNH95" s="230"/>
      <c r="CNI95" s="230"/>
      <c r="CNJ95" s="230"/>
      <c r="CNK95" s="230"/>
      <c r="CNL95" s="230"/>
      <c r="CNM95" s="230"/>
      <c r="CNN95" s="230"/>
      <c r="CNO95" s="230"/>
      <c r="CNP95" s="230"/>
      <c r="CNQ95" s="230"/>
      <c r="CNR95" s="230"/>
      <c r="CNS95" s="230"/>
      <c r="CNT95" s="230"/>
      <c r="CNU95" s="230"/>
      <c r="CNV95" s="230"/>
      <c r="CNW95" s="230"/>
      <c r="CNX95" s="230"/>
      <c r="CNY95" s="230"/>
      <c r="CNZ95" s="230"/>
      <c r="COA95" s="230"/>
      <c r="COB95" s="230"/>
      <c r="COC95" s="230"/>
      <c r="COD95" s="230"/>
      <c r="COE95" s="230"/>
      <c r="COF95" s="230"/>
      <c r="COG95" s="230"/>
      <c r="COH95" s="230"/>
      <c r="COI95" s="230"/>
      <c r="COJ95" s="230"/>
      <c r="COK95" s="230"/>
      <c r="COL95" s="230"/>
      <c r="COM95" s="230"/>
      <c r="CON95" s="230"/>
      <c r="COO95" s="230"/>
      <c r="COP95" s="230"/>
      <c r="COQ95" s="230"/>
      <c r="COR95" s="230"/>
      <c r="COS95" s="230"/>
      <c r="COT95" s="230"/>
      <c r="COU95" s="230"/>
      <c r="COV95" s="230"/>
      <c r="COW95" s="230"/>
      <c r="COX95" s="230"/>
      <c r="COY95" s="230"/>
      <c r="COZ95" s="230"/>
      <c r="CPA95" s="230"/>
      <c r="CPB95" s="230"/>
      <c r="CPC95" s="230"/>
      <c r="CPD95" s="230"/>
      <c r="CPE95" s="230"/>
      <c r="CPF95" s="230"/>
      <c r="CPG95" s="230"/>
      <c r="CPH95" s="230"/>
      <c r="CPI95" s="230"/>
      <c r="CPJ95" s="230"/>
      <c r="CPK95" s="230"/>
      <c r="CPL95" s="230"/>
      <c r="CPM95" s="230"/>
      <c r="CPN95" s="230"/>
      <c r="CPO95" s="230"/>
      <c r="CPP95" s="230"/>
      <c r="CPQ95" s="230"/>
      <c r="CPR95" s="230"/>
      <c r="CPS95" s="230"/>
      <c r="CPT95" s="230"/>
      <c r="CPU95" s="230"/>
      <c r="CPV95" s="230"/>
      <c r="CPW95" s="230"/>
      <c r="CPX95" s="230"/>
      <c r="CPY95" s="230"/>
      <c r="CPZ95" s="230"/>
      <c r="CQA95" s="230"/>
      <c r="CQB95" s="230"/>
      <c r="CQC95" s="230"/>
      <c r="CQD95" s="230"/>
      <c r="CQE95" s="230"/>
      <c r="CQF95" s="230"/>
      <c r="CQG95" s="230"/>
      <c r="CQH95" s="230"/>
      <c r="CQI95" s="230"/>
      <c r="CQJ95" s="230"/>
      <c r="CQK95" s="230"/>
      <c r="CQL95" s="230"/>
      <c r="CQM95" s="230"/>
      <c r="CQN95" s="230"/>
      <c r="CQO95" s="230"/>
      <c r="CQP95" s="230"/>
      <c r="CQQ95" s="230"/>
      <c r="CQR95" s="230"/>
      <c r="CQS95" s="230"/>
      <c r="CQT95" s="230"/>
      <c r="CQU95" s="230"/>
      <c r="CQV95" s="230"/>
      <c r="CQW95" s="230"/>
      <c r="CQX95" s="230"/>
      <c r="CQY95" s="230"/>
      <c r="CQZ95" s="230"/>
      <c r="CRA95" s="230"/>
      <c r="CRB95" s="230"/>
      <c r="CRC95" s="230"/>
      <c r="CRD95" s="230"/>
      <c r="CRE95" s="230"/>
      <c r="CRF95" s="230"/>
      <c r="CRG95" s="230"/>
      <c r="CRH95" s="230"/>
      <c r="CRI95" s="230"/>
      <c r="CRJ95" s="230"/>
      <c r="CRK95" s="230"/>
      <c r="CRL95" s="230"/>
      <c r="CRM95" s="230"/>
      <c r="CRN95" s="230"/>
      <c r="CRO95" s="230"/>
      <c r="CRP95" s="230"/>
      <c r="CRQ95" s="230"/>
      <c r="CRR95" s="230"/>
      <c r="CRS95" s="230"/>
      <c r="CRT95" s="230"/>
      <c r="CRU95" s="230"/>
      <c r="CRV95" s="230"/>
      <c r="CRW95" s="230"/>
      <c r="CRX95" s="230"/>
      <c r="CRY95" s="230"/>
      <c r="CRZ95" s="230"/>
      <c r="CSA95" s="230"/>
      <c r="CSB95" s="230"/>
      <c r="CSC95" s="230"/>
      <c r="CSD95" s="230"/>
      <c r="CSE95" s="230"/>
      <c r="CSF95" s="230"/>
      <c r="CSG95" s="230"/>
      <c r="CSH95" s="230"/>
      <c r="CSI95" s="230"/>
      <c r="CSJ95" s="230"/>
      <c r="CSK95" s="230"/>
      <c r="CSL95" s="230"/>
      <c r="CSM95" s="230"/>
      <c r="CSN95" s="230"/>
      <c r="CSO95" s="230"/>
      <c r="CSP95" s="230"/>
      <c r="CSQ95" s="230"/>
      <c r="CSR95" s="230"/>
      <c r="CSS95" s="230"/>
      <c r="CST95" s="230"/>
      <c r="CSU95" s="230"/>
      <c r="CSV95" s="230"/>
      <c r="CSW95" s="230"/>
      <c r="CSX95" s="230"/>
      <c r="CSY95" s="230"/>
      <c r="CSZ95" s="230"/>
      <c r="CTA95" s="230"/>
      <c r="CTB95" s="230"/>
      <c r="CTC95" s="230"/>
      <c r="CTD95" s="230"/>
      <c r="CTE95" s="230"/>
      <c r="CTF95" s="230"/>
      <c r="CTG95" s="230"/>
      <c r="CTH95" s="230"/>
      <c r="CTI95" s="230"/>
      <c r="CTJ95" s="230"/>
      <c r="CTK95" s="230"/>
      <c r="CTL95" s="230"/>
      <c r="CTM95" s="230"/>
      <c r="CTN95" s="230"/>
      <c r="CTO95" s="230"/>
      <c r="CTP95" s="230"/>
      <c r="CTQ95" s="230"/>
      <c r="CTR95" s="230"/>
      <c r="CTS95" s="230"/>
      <c r="CTT95" s="230"/>
      <c r="CTU95" s="230"/>
      <c r="CTV95" s="230"/>
      <c r="CTW95" s="230"/>
      <c r="CTX95" s="230"/>
      <c r="CTY95" s="230"/>
      <c r="CTZ95" s="230"/>
      <c r="CUA95" s="230"/>
      <c r="CUB95" s="230"/>
      <c r="CUC95" s="230"/>
      <c r="CUD95" s="230"/>
      <c r="CUE95" s="230"/>
      <c r="CUF95" s="230"/>
      <c r="CUG95" s="230"/>
      <c r="CUH95" s="230"/>
      <c r="CUI95" s="230"/>
      <c r="CUJ95" s="230"/>
      <c r="CUK95" s="230"/>
      <c r="CUL95" s="230"/>
      <c r="CUM95" s="230"/>
      <c r="CUN95" s="230"/>
      <c r="CUO95" s="230"/>
      <c r="CUP95" s="230"/>
      <c r="CUQ95" s="230"/>
      <c r="CUR95" s="230"/>
      <c r="CUS95" s="230"/>
      <c r="CUT95" s="230"/>
      <c r="CUU95" s="230"/>
      <c r="CUV95" s="230"/>
      <c r="CUW95" s="230"/>
      <c r="CUX95" s="230"/>
      <c r="CUY95" s="230"/>
      <c r="CUZ95" s="230"/>
      <c r="CVA95" s="230"/>
      <c r="CVB95" s="230"/>
      <c r="CVC95" s="230"/>
      <c r="CVD95" s="230"/>
      <c r="CVE95" s="230"/>
      <c r="CVF95" s="230"/>
      <c r="CVG95" s="230"/>
      <c r="CVH95" s="230"/>
      <c r="CVI95" s="230"/>
      <c r="CVJ95" s="230"/>
      <c r="CVK95" s="230"/>
      <c r="CVL95" s="230"/>
      <c r="CVM95" s="230"/>
      <c r="CVN95" s="230"/>
      <c r="CVO95" s="230"/>
      <c r="CVP95" s="230"/>
      <c r="CVQ95" s="230"/>
      <c r="CVR95" s="230"/>
      <c r="CVS95" s="230"/>
      <c r="CVT95" s="230"/>
      <c r="CVU95" s="230"/>
      <c r="CVV95" s="230"/>
      <c r="CVW95" s="230"/>
      <c r="CVX95" s="230"/>
      <c r="CVY95" s="230"/>
      <c r="CVZ95" s="230"/>
      <c r="CWA95" s="230"/>
      <c r="CWB95" s="230"/>
      <c r="CWC95" s="230"/>
      <c r="CWD95" s="230"/>
      <c r="CWE95" s="230"/>
      <c r="CWF95" s="230"/>
      <c r="CWG95" s="230"/>
      <c r="CWH95" s="230"/>
      <c r="CWI95" s="230"/>
      <c r="CWJ95" s="230"/>
      <c r="CWK95" s="230"/>
      <c r="CWL95" s="230"/>
      <c r="CWM95" s="230"/>
      <c r="CWN95" s="230"/>
      <c r="CWO95" s="230"/>
      <c r="CWP95" s="230"/>
      <c r="CWQ95" s="230"/>
      <c r="CWR95" s="230"/>
      <c r="CWS95" s="230"/>
      <c r="CWT95" s="230"/>
      <c r="CWU95" s="230"/>
      <c r="CWV95" s="230"/>
      <c r="CWW95" s="230"/>
      <c r="CWX95" s="230"/>
      <c r="CWY95" s="230"/>
      <c r="CWZ95" s="230"/>
      <c r="CXA95" s="230"/>
      <c r="CXB95" s="230"/>
      <c r="CXC95" s="230"/>
      <c r="CXD95" s="230"/>
      <c r="CXE95" s="230"/>
      <c r="CXF95" s="230"/>
      <c r="CXG95" s="230"/>
      <c r="CXH95" s="230"/>
      <c r="CXI95" s="230"/>
      <c r="CXJ95" s="230"/>
      <c r="CXK95" s="230"/>
      <c r="CXL95" s="230"/>
      <c r="CXM95" s="230"/>
      <c r="CXN95" s="230"/>
      <c r="CXO95" s="230"/>
      <c r="CXP95" s="230"/>
      <c r="CXQ95" s="230"/>
      <c r="CXR95" s="230"/>
      <c r="CXS95" s="230"/>
      <c r="CXT95" s="230"/>
      <c r="CXU95" s="230"/>
      <c r="CXV95" s="230"/>
      <c r="CXW95" s="230"/>
      <c r="CXX95" s="230"/>
      <c r="CXY95" s="230"/>
      <c r="CXZ95" s="230"/>
      <c r="CYA95" s="230"/>
      <c r="CYB95" s="230"/>
      <c r="CYC95" s="230"/>
      <c r="CYD95" s="230"/>
      <c r="CYE95" s="230"/>
      <c r="CYF95" s="230"/>
      <c r="CYG95" s="230"/>
      <c r="CYH95" s="230"/>
      <c r="CYI95" s="230"/>
      <c r="CYJ95" s="230"/>
      <c r="CYK95" s="230"/>
      <c r="CYL95" s="230"/>
      <c r="CYM95" s="230"/>
      <c r="CYN95" s="230"/>
      <c r="CYO95" s="230"/>
      <c r="CYP95" s="230"/>
      <c r="CYQ95" s="230"/>
      <c r="CYR95" s="230"/>
      <c r="CYS95" s="230"/>
      <c r="CYT95" s="230"/>
      <c r="CYU95" s="230"/>
      <c r="CYV95" s="230"/>
      <c r="CYW95" s="230"/>
      <c r="CYX95" s="230"/>
      <c r="CYY95" s="230"/>
      <c r="CYZ95" s="230"/>
      <c r="CZA95" s="230"/>
      <c r="CZB95" s="230"/>
      <c r="CZC95" s="230"/>
      <c r="CZD95" s="230"/>
      <c r="CZE95" s="230"/>
      <c r="CZF95" s="230"/>
      <c r="CZG95" s="230"/>
      <c r="CZH95" s="230"/>
      <c r="CZI95" s="230"/>
      <c r="CZJ95" s="230"/>
      <c r="CZK95" s="230"/>
      <c r="CZL95" s="230"/>
      <c r="CZM95" s="230"/>
      <c r="CZN95" s="230"/>
      <c r="CZO95" s="230"/>
      <c r="CZP95" s="230"/>
      <c r="CZQ95" s="230"/>
      <c r="CZR95" s="230"/>
      <c r="CZS95" s="230"/>
      <c r="CZT95" s="230"/>
      <c r="CZU95" s="230"/>
      <c r="CZV95" s="230"/>
      <c r="CZW95" s="230"/>
      <c r="CZX95" s="230"/>
      <c r="CZY95" s="230"/>
      <c r="CZZ95" s="230"/>
      <c r="DAA95" s="230"/>
      <c r="DAB95" s="230"/>
      <c r="DAC95" s="230"/>
      <c r="DAD95" s="230"/>
      <c r="DAE95" s="230"/>
      <c r="DAF95" s="230"/>
      <c r="DAG95" s="230"/>
      <c r="DAH95" s="230"/>
      <c r="DAI95" s="230"/>
      <c r="DAJ95" s="230"/>
      <c r="DAK95" s="230"/>
      <c r="DAL95" s="230"/>
      <c r="DAM95" s="230"/>
      <c r="DAN95" s="230"/>
      <c r="DAO95" s="230"/>
      <c r="DAP95" s="230"/>
      <c r="DAQ95" s="230"/>
      <c r="DAR95" s="230"/>
      <c r="DAS95" s="230"/>
      <c r="DAT95" s="230"/>
      <c r="DAU95" s="230"/>
      <c r="DAV95" s="230"/>
      <c r="DAW95" s="230"/>
      <c r="DAX95" s="230"/>
      <c r="DAY95" s="230"/>
      <c r="DAZ95" s="230"/>
      <c r="DBA95" s="230"/>
      <c r="DBB95" s="230"/>
      <c r="DBC95" s="230"/>
      <c r="DBD95" s="230"/>
      <c r="DBE95" s="230"/>
      <c r="DBF95" s="230"/>
      <c r="DBG95" s="230"/>
      <c r="DBH95" s="230"/>
      <c r="DBI95" s="230"/>
      <c r="DBJ95" s="230"/>
      <c r="DBK95" s="230"/>
      <c r="DBL95" s="230"/>
      <c r="DBM95" s="230"/>
      <c r="DBN95" s="230"/>
      <c r="DBO95" s="230"/>
      <c r="DBP95" s="230"/>
      <c r="DBQ95" s="230"/>
      <c r="DBR95" s="230"/>
      <c r="DBS95" s="230"/>
      <c r="DBT95" s="230"/>
      <c r="DBU95" s="230"/>
      <c r="DBV95" s="230"/>
      <c r="DBW95" s="230"/>
      <c r="DBX95" s="230"/>
      <c r="DBY95" s="230"/>
      <c r="DBZ95" s="230"/>
      <c r="DCA95" s="230"/>
      <c r="DCB95" s="230"/>
      <c r="DCC95" s="230"/>
      <c r="DCD95" s="230"/>
      <c r="DCE95" s="230"/>
      <c r="DCF95" s="230"/>
      <c r="DCG95" s="230"/>
      <c r="DCH95" s="230"/>
      <c r="DCI95" s="230"/>
      <c r="DCJ95" s="230"/>
      <c r="DCK95" s="230"/>
      <c r="DCL95" s="230"/>
      <c r="DCM95" s="230"/>
      <c r="DCN95" s="230"/>
      <c r="DCO95" s="230"/>
      <c r="DCP95" s="230"/>
      <c r="DCQ95" s="230"/>
      <c r="DCR95" s="230"/>
      <c r="DCS95" s="230"/>
      <c r="DCT95" s="230"/>
      <c r="DCU95" s="230"/>
      <c r="DCV95" s="230"/>
      <c r="DCW95" s="230"/>
      <c r="DCX95" s="230"/>
      <c r="DCY95" s="230"/>
      <c r="DCZ95" s="230"/>
      <c r="DDA95" s="230"/>
      <c r="DDB95" s="230"/>
      <c r="DDC95" s="230"/>
      <c r="DDD95" s="230"/>
      <c r="DDE95" s="230"/>
      <c r="DDF95" s="230"/>
      <c r="DDG95" s="230"/>
      <c r="DDH95" s="230"/>
      <c r="DDI95" s="230"/>
      <c r="DDJ95" s="230"/>
      <c r="DDK95" s="230"/>
      <c r="DDL95" s="230"/>
      <c r="DDM95" s="230"/>
      <c r="DDN95" s="230"/>
      <c r="DDO95" s="230"/>
      <c r="DDP95" s="230"/>
      <c r="DDQ95" s="230"/>
      <c r="DDR95" s="230"/>
      <c r="DDS95" s="230"/>
      <c r="DDT95" s="230"/>
      <c r="DDU95" s="230"/>
      <c r="DDV95" s="230"/>
      <c r="DDW95" s="230"/>
      <c r="DDX95" s="230"/>
      <c r="DDY95" s="230"/>
      <c r="DDZ95" s="230"/>
      <c r="DEA95" s="230"/>
      <c r="DEB95" s="230"/>
      <c r="DEC95" s="230"/>
      <c r="DED95" s="230"/>
      <c r="DEE95" s="230"/>
      <c r="DEF95" s="230"/>
      <c r="DEG95" s="230"/>
      <c r="DEH95" s="230"/>
      <c r="DEI95" s="230"/>
      <c r="DEJ95" s="230"/>
      <c r="DEK95" s="230"/>
      <c r="DEL95" s="230"/>
      <c r="DEM95" s="230"/>
      <c r="DEN95" s="230"/>
      <c r="DEO95" s="230"/>
      <c r="DEP95" s="230"/>
      <c r="DEQ95" s="230"/>
      <c r="DER95" s="230"/>
      <c r="DES95" s="230"/>
      <c r="DET95" s="230"/>
      <c r="DEU95" s="230"/>
      <c r="DEV95" s="230"/>
      <c r="DEW95" s="230"/>
      <c r="DEX95" s="230"/>
      <c r="DEY95" s="230"/>
      <c r="DEZ95" s="230"/>
      <c r="DFA95" s="230"/>
      <c r="DFB95" s="230"/>
      <c r="DFC95" s="230"/>
      <c r="DFD95" s="230"/>
      <c r="DFE95" s="230"/>
      <c r="DFF95" s="230"/>
      <c r="DFG95" s="230"/>
      <c r="DFH95" s="230"/>
      <c r="DFI95" s="230"/>
      <c r="DFJ95" s="230"/>
      <c r="DFK95" s="230"/>
      <c r="DFL95" s="230"/>
      <c r="DFM95" s="230"/>
      <c r="DFN95" s="230"/>
      <c r="DFO95" s="230"/>
      <c r="DFP95" s="230"/>
      <c r="DFQ95" s="230"/>
      <c r="DFR95" s="230"/>
      <c r="DFS95" s="230"/>
      <c r="DFT95" s="230"/>
      <c r="DFU95" s="230"/>
      <c r="DFV95" s="230"/>
      <c r="DFW95" s="230"/>
      <c r="DFX95" s="230"/>
      <c r="DFY95" s="230"/>
      <c r="DFZ95" s="230"/>
      <c r="DGA95" s="230"/>
      <c r="DGB95" s="230"/>
      <c r="DGC95" s="230"/>
      <c r="DGD95" s="230"/>
      <c r="DGE95" s="230"/>
      <c r="DGF95" s="230"/>
      <c r="DGG95" s="230"/>
      <c r="DGH95" s="230"/>
      <c r="DGI95" s="230"/>
      <c r="DGJ95" s="230"/>
      <c r="DGK95" s="230"/>
      <c r="DGL95" s="230"/>
      <c r="DGM95" s="230"/>
      <c r="DGN95" s="230"/>
      <c r="DGO95" s="230"/>
      <c r="DGP95" s="230"/>
      <c r="DGQ95" s="230"/>
      <c r="DGR95" s="230"/>
      <c r="DGS95" s="230"/>
      <c r="DGT95" s="230"/>
      <c r="DGU95" s="230"/>
      <c r="DGV95" s="230"/>
      <c r="DGW95" s="230"/>
      <c r="DGX95" s="230"/>
      <c r="DGY95" s="230"/>
      <c r="DGZ95" s="230"/>
      <c r="DHA95" s="230"/>
      <c r="DHB95" s="230"/>
      <c r="DHC95" s="230"/>
      <c r="DHD95" s="230"/>
      <c r="DHE95" s="230"/>
      <c r="DHF95" s="230"/>
      <c r="DHG95" s="230"/>
      <c r="DHH95" s="230"/>
      <c r="DHI95" s="230"/>
      <c r="DHJ95" s="230"/>
      <c r="DHK95" s="230"/>
      <c r="DHL95" s="230"/>
      <c r="DHM95" s="230"/>
      <c r="DHN95" s="230"/>
      <c r="DHO95" s="230"/>
      <c r="DHP95" s="230"/>
      <c r="DHQ95" s="230"/>
      <c r="DHR95" s="230"/>
      <c r="DHS95" s="230"/>
      <c r="DHT95" s="230"/>
      <c r="DHU95" s="230"/>
      <c r="DHV95" s="230"/>
      <c r="DHW95" s="230"/>
      <c r="DHX95" s="230"/>
      <c r="DHY95" s="230"/>
      <c r="DHZ95" s="230"/>
      <c r="DIA95" s="230"/>
      <c r="DIB95" s="230"/>
      <c r="DIC95" s="230"/>
      <c r="DID95" s="230"/>
      <c r="DIE95" s="230"/>
      <c r="DIF95" s="230"/>
      <c r="DIG95" s="230"/>
      <c r="DIH95" s="230"/>
      <c r="DII95" s="230"/>
      <c r="DIJ95" s="230"/>
      <c r="DIK95" s="230"/>
      <c r="DIL95" s="230"/>
      <c r="DIM95" s="230"/>
      <c r="DIN95" s="230"/>
      <c r="DIO95" s="230"/>
      <c r="DIP95" s="230"/>
      <c r="DIQ95" s="230"/>
      <c r="DIR95" s="230"/>
      <c r="DIS95" s="230"/>
      <c r="DIT95" s="230"/>
      <c r="DIU95" s="230"/>
      <c r="DIV95" s="230"/>
      <c r="DIW95" s="230"/>
      <c r="DIX95" s="230"/>
      <c r="DIY95" s="230"/>
      <c r="DIZ95" s="230"/>
      <c r="DJA95" s="230"/>
      <c r="DJB95" s="230"/>
      <c r="DJC95" s="230"/>
      <c r="DJD95" s="230"/>
      <c r="DJE95" s="230"/>
      <c r="DJF95" s="230"/>
      <c r="DJG95" s="230"/>
      <c r="DJH95" s="230"/>
      <c r="DJI95" s="230"/>
      <c r="DJJ95" s="230"/>
      <c r="DJK95" s="230"/>
      <c r="DJL95" s="230"/>
      <c r="DJM95" s="230"/>
      <c r="DJN95" s="230"/>
      <c r="DJO95" s="230"/>
      <c r="DJP95" s="230"/>
      <c r="DJQ95" s="230"/>
      <c r="DJR95" s="230"/>
      <c r="DJS95" s="230"/>
      <c r="DJT95" s="230"/>
      <c r="DJU95" s="230"/>
      <c r="DJV95" s="230"/>
      <c r="DJW95" s="230"/>
      <c r="DJX95" s="230"/>
      <c r="DJY95" s="230"/>
      <c r="DJZ95" s="230"/>
      <c r="DKA95" s="230"/>
      <c r="DKB95" s="230"/>
      <c r="DKC95" s="230"/>
      <c r="DKD95" s="230"/>
      <c r="DKE95" s="230"/>
      <c r="DKF95" s="230"/>
      <c r="DKG95" s="230"/>
      <c r="DKH95" s="230"/>
      <c r="DKI95" s="230"/>
      <c r="DKJ95" s="230"/>
      <c r="DKK95" s="230"/>
      <c r="DKL95" s="230"/>
      <c r="DKM95" s="230"/>
      <c r="DKN95" s="230"/>
      <c r="DKO95" s="230"/>
      <c r="DKP95" s="230"/>
      <c r="DKQ95" s="230"/>
      <c r="DKR95" s="230"/>
      <c r="DKS95" s="230"/>
      <c r="DKT95" s="230"/>
      <c r="DKU95" s="230"/>
      <c r="DKV95" s="230"/>
      <c r="DKW95" s="230"/>
      <c r="DKX95" s="230"/>
      <c r="DKY95" s="230"/>
      <c r="DKZ95" s="230"/>
      <c r="DLA95" s="230"/>
      <c r="DLB95" s="230"/>
      <c r="DLC95" s="230"/>
      <c r="DLD95" s="230"/>
      <c r="DLE95" s="230"/>
      <c r="DLF95" s="230"/>
      <c r="DLG95" s="230"/>
      <c r="DLH95" s="230"/>
      <c r="DLI95" s="230"/>
      <c r="DLJ95" s="230"/>
      <c r="DLK95" s="230"/>
      <c r="DLL95" s="230"/>
      <c r="DLM95" s="230"/>
      <c r="DLN95" s="230"/>
      <c r="DLO95" s="230"/>
      <c r="DLP95" s="230"/>
      <c r="DLQ95" s="230"/>
      <c r="DLR95" s="230"/>
      <c r="DLS95" s="230"/>
      <c r="DLT95" s="230"/>
      <c r="DLU95" s="230"/>
      <c r="DLV95" s="230"/>
      <c r="DLW95" s="230"/>
      <c r="DLX95" s="230"/>
      <c r="DLY95" s="230"/>
      <c r="DLZ95" s="230"/>
      <c r="DMA95" s="230"/>
      <c r="DMB95" s="230"/>
      <c r="DMC95" s="230"/>
      <c r="DMD95" s="230"/>
      <c r="DME95" s="230"/>
      <c r="DMF95" s="230"/>
      <c r="DMG95" s="230"/>
      <c r="DMH95" s="230"/>
      <c r="DMI95" s="230"/>
      <c r="DMJ95" s="230"/>
      <c r="DMK95" s="230"/>
      <c r="DML95" s="230"/>
      <c r="DMM95" s="230"/>
      <c r="DMN95" s="230"/>
      <c r="DMO95" s="230"/>
      <c r="DMP95" s="230"/>
      <c r="DMQ95" s="230"/>
      <c r="DMR95" s="230"/>
      <c r="DMS95" s="230"/>
      <c r="DMT95" s="230"/>
      <c r="DMU95" s="230"/>
      <c r="DMV95" s="230"/>
      <c r="DMW95" s="230"/>
      <c r="DMX95" s="230"/>
      <c r="DMY95" s="230"/>
      <c r="DMZ95" s="230"/>
      <c r="DNA95" s="230"/>
      <c r="DNB95" s="230"/>
      <c r="DNC95" s="230"/>
      <c r="DND95" s="230"/>
      <c r="DNE95" s="230"/>
      <c r="DNF95" s="230"/>
      <c r="DNG95" s="230"/>
      <c r="DNH95" s="230"/>
      <c r="DNI95" s="230"/>
      <c r="DNJ95" s="230"/>
      <c r="DNK95" s="230"/>
      <c r="DNL95" s="230"/>
      <c r="DNM95" s="230"/>
      <c r="DNN95" s="230"/>
      <c r="DNO95" s="230"/>
      <c r="DNP95" s="230"/>
      <c r="DNQ95" s="230"/>
      <c r="DNR95" s="230"/>
      <c r="DNS95" s="230"/>
      <c r="DNT95" s="230"/>
      <c r="DNU95" s="230"/>
      <c r="DNV95" s="230"/>
      <c r="DNW95" s="230"/>
      <c r="DNX95" s="230"/>
      <c r="DNY95" s="230"/>
      <c r="DNZ95" s="230"/>
      <c r="DOA95" s="230"/>
      <c r="DOB95" s="230"/>
      <c r="DOC95" s="230"/>
      <c r="DOD95" s="230"/>
      <c r="DOE95" s="230"/>
      <c r="DOF95" s="230"/>
      <c r="DOG95" s="230"/>
      <c r="DOH95" s="230"/>
      <c r="DOI95" s="230"/>
      <c r="DOJ95" s="230"/>
      <c r="DOK95" s="230"/>
      <c r="DOL95" s="230"/>
      <c r="DOM95" s="230"/>
      <c r="DON95" s="230"/>
      <c r="DOO95" s="230"/>
      <c r="DOP95" s="230"/>
      <c r="DOQ95" s="230"/>
      <c r="DOR95" s="230"/>
      <c r="DOS95" s="230"/>
      <c r="DOT95" s="230"/>
      <c r="DOU95" s="230"/>
      <c r="DOV95" s="230"/>
      <c r="DOW95" s="230"/>
      <c r="DOX95" s="230"/>
      <c r="DOY95" s="230"/>
      <c r="DOZ95" s="230"/>
      <c r="DPA95" s="230"/>
      <c r="DPB95" s="230"/>
      <c r="DPC95" s="230"/>
      <c r="DPD95" s="230"/>
      <c r="DPE95" s="230"/>
      <c r="DPF95" s="230"/>
      <c r="DPG95" s="230"/>
      <c r="DPH95" s="230"/>
      <c r="DPI95" s="230"/>
      <c r="DPJ95" s="230"/>
      <c r="DPK95" s="230"/>
      <c r="DPL95" s="230"/>
      <c r="DPM95" s="230"/>
      <c r="DPN95" s="230"/>
      <c r="DPO95" s="230"/>
      <c r="DPP95" s="230"/>
      <c r="DPQ95" s="230"/>
      <c r="DPR95" s="230"/>
      <c r="DPS95" s="230"/>
      <c r="DPT95" s="230"/>
      <c r="DPU95" s="230"/>
      <c r="DPV95" s="230"/>
      <c r="DPW95" s="230"/>
      <c r="DPX95" s="230"/>
      <c r="DPY95" s="230"/>
      <c r="DPZ95" s="230"/>
      <c r="DQA95" s="230"/>
      <c r="DQB95" s="230"/>
      <c r="DQC95" s="230"/>
      <c r="DQD95" s="230"/>
      <c r="DQE95" s="230"/>
      <c r="DQF95" s="230"/>
      <c r="DQG95" s="230"/>
      <c r="DQH95" s="230"/>
      <c r="DQI95" s="230"/>
      <c r="DQJ95" s="230"/>
      <c r="DQK95" s="230"/>
      <c r="DQL95" s="230"/>
      <c r="DQM95" s="230"/>
      <c r="DQN95" s="230"/>
      <c r="DQO95" s="230"/>
      <c r="DQP95" s="230"/>
      <c r="DQQ95" s="230"/>
      <c r="DQR95" s="230"/>
      <c r="DQS95" s="230"/>
      <c r="DQT95" s="230"/>
      <c r="DQU95" s="230"/>
      <c r="DQV95" s="230"/>
      <c r="DQW95" s="230"/>
      <c r="DQX95" s="230"/>
      <c r="DQY95" s="230"/>
      <c r="DQZ95" s="230"/>
      <c r="DRA95" s="230"/>
      <c r="DRB95" s="230"/>
      <c r="DRC95" s="230"/>
      <c r="DRD95" s="230"/>
      <c r="DRE95" s="230"/>
      <c r="DRF95" s="230"/>
      <c r="DRG95" s="230"/>
      <c r="DRH95" s="230"/>
      <c r="DRI95" s="230"/>
      <c r="DRJ95" s="230"/>
      <c r="DRK95" s="230"/>
      <c r="DRL95" s="230"/>
      <c r="DRM95" s="230"/>
      <c r="DRN95" s="230"/>
      <c r="DRO95" s="230"/>
      <c r="DRP95" s="230"/>
      <c r="DRQ95" s="230"/>
      <c r="DRR95" s="230"/>
      <c r="DRS95" s="230"/>
      <c r="DRT95" s="230"/>
      <c r="DRU95" s="230"/>
      <c r="DRV95" s="230"/>
      <c r="DRW95" s="230"/>
      <c r="DRX95" s="230"/>
      <c r="DRY95" s="230"/>
      <c r="DRZ95" s="230"/>
      <c r="DSA95" s="230"/>
      <c r="DSB95" s="230"/>
      <c r="DSC95" s="230"/>
      <c r="DSD95" s="230"/>
      <c r="DSE95" s="230"/>
      <c r="DSF95" s="230"/>
      <c r="DSG95" s="230"/>
      <c r="DSH95" s="230"/>
      <c r="DSI95" s="230"/>
      <c r="DSJ95" s="230"/>
      <c r="DSK95" s="230"/>
      <c r="DSL95" s="230"/>
      <c r="DSM95" s="230"/>
      <c r="DSN95" s="230"/>
      <c r="DSO95" s="230"/>
      <c r="DSP95" s="230"/>
      <c r="DSQ95" s="230"/>
      <c r="DSR95" s="230"/>
      <c r="DSS95" s="230"/>
      <c r="DST95" s="230"/>
      <c r="DSU95" s="230"/>
      <c r="DSV95" s="230"/>
      <c r="DSW95" s="230"/>
      <c r="DSX95" s="230"/>
      <c r="DSY95" s="230"/>
      <c r="DSZ95" s="230"/>
      <c r="DTA95" s="230"/>
      <c r="DTB95" s="230"/>
      <c r="DTC95" s="230"/>
      <c r="DTD95" s="230"/>
      <c r="DTE95" s="230"/>
      <c r="DTF95" s="230"/>
      <c r="DTG95" s="230"/>
      <c r="DTH95" s="230"/>
      <c r="DTI95" s="230"/>
      <c r="DTJ95" s="230"/>
      <c r="DTK95" s="230"/>
      <c r="DTL95" s="230"/>
      <c r="DTM95" s="230"/>
      <c r="DTN95" s="230"/>
      <c r="DTO95" s="230"/>
      <c r="DTP95" s="230"/>
      <c r="DTQ95" s="230"/>
      <c r="DTR95" s="230"/>
      <c r="DTS95" s="230"/>
      <c r="DTT95" s="230"/>
      <c r="DTU95" s="230"/>
      <c r="DTV95" s="230"/>
      <c r="DTW95" s="230"/>
      <c r="DTX95" s="230"/>
      <c r="DTY95" s="230"/>
      <c r="DTZ95" s="230"/>
      <c r="DUA95" s="230"/>
      <c r="DUB95" s="230"/>
      <c r="DUC95" s="230"/>
      <c r="DUD95" s="230"/>
      <c r="DUE95" s="230"/>
      <c r="DUF95" s="230"/>
      <c r="DUG95" s="230"/>
      <c r="DUH95" s="230"/>
      <c r="DUI95" s="230"/>
      <c r="DUJ95" s="230"/>
      <c r="DUK95" s="230"/>
      <c r="DUL95" s="230"/>
      <c r="DUM95" s="230"/>
      <c r="DUN95" s="230"/>
      <c r="DUO95" s="230"/>
      <c r="DUP95" s="230"/>
      <c r="DUQ95" s="230"/>
      <c r="DUR95" s="230"/>
      <c r="DUS95" s="230"/>
      <c r="DUT95" s="230"/>
      <c r="DUU95" s="230"/>
      <c r="DUV95" s="230"/>
      <c r="DUW95" s="230"/>
      <c r="DUX95" s="230"/>
      <c r="DUY95" s="230"/>
      <c r="DUZ95" s="230"/>
      <c r="DVA95" s="230"/>
      <c r="DVB95" s="230"/>
      <c r="DVC95" s="230"/>
      <c r="DVD95" s="230"/>
      <c r="DVE95" s="230"/>
      <c r="DVF95" s="230"/>
      <c r="DVG95" s="230"/>
      <c r="DVH95" s="230"/>
      <c r="DVI95" s="230"/>
      <c r="DVJ95" s="230"/>
      <c r="DVK95" s="230"/>
      <c r="DVL95" s="230"/>
      <c r="DVM95" s="230"/>
      <c r="DVN95" s="230"/>
      <c r="DVO95" s="230"/>
      <c r="DVP95" s="230"/>
      <c r="DVQ95" s="230"/>
      <c r="DVR95" s="230"/>
      <c r="DVS95" s="230"/>
      <c r="DVT95" s="230"/>
      <c r="DVU95" s="230"/>
      <c r="DVV95" s="230"/>
      <c r="DVW95" s="230"/>
      <c r="DVX95" s="230"/>
      <c r="DVY95" s="230"/>
      <c r="DVZ95" s="230"/>
      <c r="DWA95" s="230"/>
      <c r="DWB95" s="230"/>
      <c r="DWC95" s="230"/>
      <c r="DWD95" s="230"/>
      <c r="DWE95" s="230"/>
      <c r="DWF95" s="230"/>
      <c r="DWG95" s="230"/>
      <c r="DWH95" s="230"/>
      <c r="DWI95" s="230"/>
      <c r="DWJ95" s="230"/>
      <c r="DWK95" s="230"/>
      <c r="DWL95" s="230"/>
      <c r="DWM95" s="230"/>
      <c r="DWN95" s="230"/>
      <c r="DWO95" s="230"/>
      <c r="DWP95" s="230"/>
      <c r="DWQ95" s="230"/>
      <c r="DWR95" s="230"/>
      <c r="DWS95" s="230"/>
      <c r="DWT95" s="230"/>
      <c r="DWU95" s="230"/>
      <c r="DWV95" s="230"/>
      <c r="DWW95" s="230"/>
      <c r="DWX95" s="230"/>
      <c r="DWY95" s="230"/>
      <c r="DWZ95" s="230"/>
      <c r="DXA95" s="230"/>
      <c r="DXB95" s="230"/>
      <c r="DXC95" s="230"/>
      <c r="DXD95" s="230"/>
      <c r="DXE95" s="230"/>
      <c r="DXF95" s="230"/>
      <c r="DXG95" s="230"/>
      <c r="DXH95" s="230"/>
      <c r="DXI95" s="230"/>
      <c r="DXJ95" s="230"/>
      <c r="DXK95" s="230"/>
      <c r="DXL95" s="230"/>
      <c r="DXM95" s="230"/>
      <c r="DXN95" s="230"/>
      <c r="DXO95" s="230"/>
      <c r="DXP95" s="230"/>
      <c r="DXQ95" s="230"/>
      <c r="DXR95" s="230"/>
      <c r="DXS95" s="230"/>
      <c r="DXT95" s="230"/>
      <c r="DXU95" s="230"/>
      <c r="DXV95" s="230"/>
      <c r="DXW95" s="230"/>
      <c r="DXX95" s="230"/>
      <c r="DXY95" s="230"/>
      <c r="DXZ95" s="230"/>
      <c r="DYA95" s="230"/>
      <c r="DYB95" s="230"/>
      <c r="DYC95" s="230"/>
      <c r="DYD95" s="230"/>
      <c r="DYE95" s="230"/>
      <c r="DYF95" s="230"/>
      <c r="DYG95" s="230"/>
      <c r="DYH95" s="230"/>
      <c r="DYI95" s="230"/>
      <c r="DYJ95" s="230"/>
      <c r="DYK95" s="230"/>
      <c r="DYL95" s="230"/>
      <c r="DYM95" s="230"/>
      <c r="DYN95" s="230"/>
      <c r="DYO95" s="230"/>
      <c r="DYP95" s="230"/>
      <c r="DYQ95" s="230"/>
      <c r="DYR95" s="230"/>
      <c r="DYS95" s="230"/>
      <c r="DYT95" s="230"/>
      <c r="DYU95" s="230"/>
      <c r="DYV95" s="230"/>
      <c r="DYW95" s="230"/>
      <c r="DYX95" s="230"/>
      <c r="DYY95" s="230"/>
      <c r="DYZ95" s="230"/>
      <c r="DZA95" s="230"/>
      <c r="DZB95" s="230"/>
      <c r="DZC95" s="230"/>
      <c r="DZD95" s="230"/>
      <c r="DZE95" s="230"/>
      <c r="DZF95" s="230"/>
      <c r="DZG95" s="230"/>
      <c r="DZH95" s="230"/>
      <c r="DZI95" s="230"/>
      <c r="DZJ95" s="230"/>
      <c r="DZK95" s="230"/>
      <c r="DZL95" s="230"/>
      <c r="DZM95" s="230"/>
      <c r="DZN95" s="230"/>
      <c r="DZO95" s="230"/>
      <c r="DZP95" s="230"/>
      <c r="DZQ95" s="230"/>
      <c r="DZR95" s="230"/>
      <c r="DZS95" s="230"/>
      <c r="DZT95" s="230"/>
      <c r="DZU95" s="230"/>
      <c r="DZV95" s="230"/>
      <c r="DZW95" s="230"/>
      <c r="DZX95" s="230"/>
      <c r="DZY95" s="230"/>
      <c r="DZZ95" s="230"/>
      <c r="EAA95" s="230"/>
      <c r="EAB95" s="230"/>
      <c r="EAC95" s="230"/>
      <c r="EAD95" s="230"/>
      <c r="EAE95" s="230"/>
      <c r="EAF95" s="230"/>
      <c r="EAG95" s="230"/>
      <c r="EAH95" s="230"/>
      <c r="EAI95" s="230"/>
      <c r="EAJ95" s="230"/>
      <c r="EAK95" s="230"/>
      <c r="EAL95" s="230"/>
      <c r="EAM95" s="230"/>
      <c r="EAN95" s="230"/>
      <c r="EAO95" s="230"/>
      <c r="EAP95" s="230"/>
      <c r="EAQ95" s="230"/>
      <c r="EAR95" s="230"/>
      <c r="EAS95" s="230"/>
      <c r="EAT95" s="230"/>
      <c r="EAU95" s="230"/>
      <c r="EAV95" s="230"/>
      <c r="EAW95" s="230"/>
      <c r="EAX95" s="230"/>
      <c r="EAY95" s="230"/>
      <c r="EAZ95" s="230"/>
      <c r="EBA95" s="230"/>
      <c r="EBB95" s="230"/>
      <c r="EBC95" s="230"/>
      <c r="EBD95" s="230"/>
      <c r="EBE95" s="230"/>
      <c r="EBF95" s="230"/>
      <c r="EBG95" s="230"/>
      <c r="EBH95" s="230"/>
      <c r="EBI95" s="230"/>
      <c r="EBJ95" s="230"/>
      <c r="EBK95" s="230"/>
      <c r="EBL95" s="230"/>
      <c r="EBM95" s="230"/>
      <c r="EBN95" s="230"/>
      <c r="EBO95" s="230"/>
      <c r="EBP95" s="230"/>
      <c r="EBQ95" s="230"/>
      <c r="EBR95" s="230"/>
      <c r="EBS95" s="230"/>
      <c r="EBT95" s="230"/>
      <c r="EBU95" s="230"/>
      <c r="EBV95" s="230"/>
      <c r="EBW95" s="230"/>
      <c r="EBX95" s="230"/>
      <c r="EBY95" s="230"/>
      <c r="EBZ95" s="230"/>
      <c r="ECA95" s="230"/>
      <c r="ECB95" s="230"/>
      <c r="ECC95" s="230"/>
      <c r="ECD95" s="230"/>
      <c r="ECE95" s="230"/>
      <c r="ECF95" s="230"/>
      <c r="ECG95" s="230"/>
      <c r="ECH95" s="230"/>
      <c r="ECI95" s="230"/>
      <c r="ECJ95" s="230"/>
      <c r="ECK95" s="230"/>
      <c r="ECL95" s="230"/>
      <c r="ECM95" s="230"/>
      <c r="ECN95" s="230"/>
      <c r="ECO95" s="230"/>
      <c r="ECP95" s="230"/>
      <c r="ECQ95" s="230"/>
      <c r="ECR95" s="230"/>
      <c r="ECS95" s="230"/>
      <c r="ECT95" s="230"/>
      <c r="ECU95" s="230"/>
      <c r="ECV95" s="230"/>
      <c r="ECW95" s="230"/>
      <c r="ECX95" s="230"/>
      <c r="ECY95" s="230"/>
      <c r="ECZ95" s="230"/>
      <c r="EDA95" s="230"/>
      <c r="EDB95" s="230"/>
      <c r="EDC95" s="230"/>
      <c r="EDD95" s="230"/>
      <c r="EDE95" s="230"/>
      <c r="EDF95" s="230"/>
      <c r="EDG95" s="230"/>
      <c r="EDH95" s="230"/>
      <c r="EDI95" s="230"/>
      <c r="EDJ95" s="230"/>
      <c r="EDK95" s="230"/>
      <c r="EDL95" s="230"/>
      <c r="EDM95" s="230"/>
      <c r="EDN95" s="230"/>
      <c r="EDO95" s="230"/>
      <c r="EDP95" s="230"/>
      <c r="EDQ95" s="230"/>
      <c r="EDR95" s="230"/>
      <c r="EDS95" s="230"/>
      <c r="EDT95" s="230"/>
      <c r="EDU95" s="230"/>
      <c r="EDV95" s="230"/>
      <c r="EDW95" s="230"/>
      <c r="EDX95" s="230"/>
      <c r="EDY95" s="230"/>
      <c r="EDZ95" s="230"/>
      <c r="EEA95" s="230"/>
      <c r="EEB95" s="230"/>
      <c r="EEC95" s="230"/>
      <c r="EED95" s="230"/>
      <c r="EEE95" s="230"/>
      <c r="EEF95" s="230"/>
      <c r="EEG95" s="230"/>
      <c r="EEH95" s="230"/>
      <c r="EEI95" s="230"/>
      <c r="EEJ95" s="230"/>
      <c r="EEK95" s="230"/>
      <c r="EEL95" s="230"/>
      <c r="EEM95" s="230"/>
      <c r="EEN95" s="230"/>
      <c r="EEO95" s="230"/>
      <c r="EEP95" s="230"/>
      <c r="EEQ95" s="230"/>
      <c r="EER95" s="230"/>
      <c r="EES95" s="230"/>
      <c r="EET95" s="230"/>
      <c r="EEU95" s="230"/>
      <c r="EEV95" s="230"/>
      <c r="EEW95" s="230"/>
      <c r="EEX95" s="230"/>
      <c r="EEY95" s="230"/>
      <c r="EEZ95" s="230"/>
      <c r="EFA95" s="230"/>
      <c r="EFB95" s="230"/>
      <c r="EFC95" s="230"/>
      <c r="EFD95" s="230"/>
      <c r="EFE95" s="230"/>
      <c r="EFF95" s="230"/>
      <c r="EFG95" s="230"/>
      <c r="EFH95" s="230"/>
      <c r="EFI95" s="230"/>
      <c r="EFJ95" s="230"/>
      <c r="EFK95" s="230"/>
      <c r="EFL95" s="230"/>
      <c r="EFM95" s="230"/>
      <c r="EFN95" s="230"/>
      <c r="EFO95" s="230"/>
      <c r="EFP95" s="230"/>
      <c r="EFQ95" s="230"/>
      <c r="EFR95" s="230"/>
      <c r="EFS95" s="230"/>
      <c r="EFT95" s="230"/>
      <c r="EFU95" s="230"/>
      <c r="EFV95" s="230"/>
      <c r="EFW95" s="230"/>
      <c r="EFX95" s="230"/>
      <c r="EFY95" s="230"/>
      <c r="EFZ95" s="230"/>
      <c r="EGA95" s="230"/>
      <c r="EGB95" s="230"/>
      <c r="EGC95" s="230"/>
      <c r="EGD95" s="230"/>
      <c r="EGE95" s="230"/>
      <c r="EGF95" s="230"/>
      <c r="EGG95" s="230"/>
      <c r="EGH95" s="230"/>
      <c r="EGI95" s="230"/>
      <c r="EGJ95" s="230"/>
      <c r="EGK95" s="230"/>
      <c r="EGL95" s="230"/>
      <c r="EGM95" s="230"/>
      <c r="EGN95" s="230"/>
      <c r="EGO95" s="230"/>
      <c r="EGP95" s="230"/>
      <c r="EGQ95" s="230"/>
      <c r="EGR95" s="230"/>
      <c r="EGS95" s="230"/>
      <c r="EGT95" s="230"/>
      <c r="EGU95" s="230"/>
      <c r="EGV95" s="230"/>
      <c r="EGW95" s="230"/>
      <c r="EGX95" s="230"/>
      <c r="EGY95" s="230"/>
      <c r="EGZ95" s="230"/>
      <c r="EHA95" s="230"/>
      <c r="EHB95" s="230"/>
      <c r="EHC95" s="230"/>
      <c r="EHD95" s="230"/>
      <c r="EHE95" s="230"/>
      <c r="EHF95" s="230"/>
      <c r="EHG95" s="230"/>
      <c r="EHH95" s="230"/>
      <c r="EHI95" s="230"/>
      <c r="EHJ95" s="230"/>
      <c r="EHK95" s="230"/>
      <c r="EHL95" s="230"/>
      <c r="EHM95" s="230"/>
      <c r="EHN95" s="230"/>
      <c r="EHO95" s="230"/>
      <c r="EHP95" s="230"/>
      <c r="EHQ95" s="230"/>
      <c r="EHR95" s="230"/>
      <c r="EHS95" s="230"/>
      <c r="EHT95" s="230"/>
      <c r="EHU95" s="230"/>
      <c r="EHV95" s="230"/>
      <c r="EHW95" s="230"/>
      <c r="EHX95" s="230"/>
      <c r="EHY95" s="230"/>
      <c r="EHZ95" s="230"/>
      <c r="EIA95" s="230"/>
      <c r="EIB95" s="230"/>
      <c r="EIC95" s="230"/>
      <c r="EID95" s="230"/>
      <c r="EIE95" s="230"/>
      <c r="EIF95" s="230"/>
      <c r="EIG95" s="230"/>
      <c r="EIH95" s="230"/>
      <c r="EII95" s="230"/>
      <c r="EIJ95" s="230"/>
      <c r="EIK95" s="230"/>
      <c r="EIL95" s="230"/>
      <c r="EIM95" s="230"/>
      <c r="EIN95" s="230"/>
      <c r="EIO95" s="230"/>
      <c r="EIP95" s="230"/>
      <c r="EIQ95" s="230"/>
      <c r="EIR95" s="230"/>
      <c r="EIS95" s="230"/>
      <c r="EIT95" s="230"/>
      <c r="EIU95" s="230"/>
      <c r="EIV95" s="230"/>
      <c r="EIW95" s="230"/>
      <c r="EIX95" s="230"/>
      <c r="EIY95" s="230"/>
      <c r="EIZ95" s="230"/>
      <c r="EJA95" s="230"/>
      <c r="EJB95" s="230"/>
      <c r="EJC95" s="230"/>
      <c r="EJD95" s="230"/>
      <c r="EJE95" s="230"/>
      <c r="EJF95" s="230"/>
      <c r="EJG95" s="230"/>
      <c r="EJH95" s="230"/>
      <c r="EJI95" s="230"/>
      <c r="EJJ95" s="230"/>
      <c r="EJK95" s="230"/>
      <c r="EJL95" s="230"/>
      <c r="EJM95" s="230"/>
      <c r="EJN95" s="230"/>
      <c r="EJO95" s="230"/>
      <c r="EJP95" s="230"/>
      <c r="EJQ95" s="230"/>
      <c r="EJR95" s="230"/>
      <c r="EJS95" s="230"/>
      <c r="EJT95" s="230"/>
      <c r="EJU95" s="230"/>
      <c r="EJV95" s="230"/>
      <c r="EJW95" s="230"/>
      <c r="EJX95" s="230"/>
      <c r="EJY95" s="230"/>
      <c r="EJZ95" s="230"/>
      <c r="EKA95" s="230"/>
      <c r="EKB95" s="230"/>
      <c r="EKC95" s="230"/>
      <c r="EKD95" s="230"/>
      <c r="EKE95" s="230"/>
      <c r="EKF95" s="230"/>
      <c r="EKG95" s="230"/>
      <c r="EKH95" s="230"/>
      <c r="EKI95" s="230"/>
      <c r="EKJ95" s="230"/>
      <c r="EKK95" s="230"/>
      <c r="EKL95" s="230"/>
      <c r="EKM95" s="230"/>
      <c r="EKN95" s="230"/>
      <c r="EKO95" s="230"/>
      <c r="EKP95" s="230"/>
      <c r="EKQ95" s="230"/>
      <c r="EKR95" s="230"/>
      <c r="EKS95" s="230"/>
      <c r="EKT95" s="230"/>
      <c r="EKU95" s="230"/>
      <c r="EKV95" s="230"/>
      <c r="EKW95" s="230"/>
      <c r="EKX95" s="230"/>
      <c r="EKY95" s="230"/>
      <c r="EKZ95" s="230"/>
      <c r="ELA95" s="230"/>
      <c r="ELB95" s="230"/>
      <c r="ELC95" s="230"/>
      <c r="ELD95" s="230"/>
      <c r="ELE95" s="230"/>
      <c r="ELF95" s="230"/>
      <c r="ELG95" s="230"/>
      <c r="ELH95" s="230"/>
      <c r="ELI95" s="230"/>
      <c r="ELJ95" s="230"/>
      <c r="ELK95" s="230"/>
      <c r="ELL95" s="230"/>
      <c r="ELM95" s="230"/>
      <c r="ELN95" s="230"/>
      <c r="ELO95" s="230"/>
      <c r="ELP95" s="230"/>
      <c r="ELQ95" s="230"/>
      <c r="ELR95" s="230"/>
      <c r="ELS95" s="230"/>
      <c r="ELT95" s="230"/>
      <c r="ELU95" s="230"/>
      <c r="ELV95" s="230"/>
      <c r="ELW95" s="230"/>
      <c r="ELX95" s="230"/>
      <c r="ELY95" s="230"/>
      <c r="ELZ95" s="230"/>
      <c r="EMA95" s="230"/>
      <c r="EMB95" s="230"/>
      <c r="EMC95" s="230"/>
      <c r="EMD95" s="230"/>
      <c r="EME95" s="230"/>
      <c r="EMF95" s="230"/>
      <c r="EMG95" s="230"/>
      <c r="EMH95" s="230"/>
      <c r="EMI95" s="230"/>
      <c r="EMJ95" s="230"/>
      <c r="EMK95" s="230"/>
      <c r="EML95" s="230"/>
      <c r="EMM95" s="230"/>
      <c r="EMN95" s="230"/>
      <c r="EMO95" s="230"/>
      <c r="EMP95" s="230"/>
      <c r="EMQ95" s="230"/>
      <c r="EMR95" s="230"/>
      <c r="EMS95" s="230"/>
      <c r="EMT95" s="230"/>
      <c r="EMU95" s="230"/>
      <c r="EMV95" s="230"/>
      <c r="EMW95" s="230"/>
      <c r="EMX95" s="230"/>
      <c r="EMY95" s="230"/>
      <c r="EMZ95" s="230"/>
      <c r="ENA95" s="230"/>
      <c r="ENB95" s="230"/>
      <c r="ENC95" s="230"/>
      <c r="END95" s="230"/>
      <c r="ENE95" s="230"/>
      <c r="ENF95" s="230"/>
      <c r="ENG95" s="230"/>
      <c r="ENH95" s="230"/>
      <c r="ENI95" s="230"/>
      <c r="ENJ95" s="230"/>
      <c r="ENK95" s="230"/>
      <c r="ENL95" s="230"/>
      <c r="ENM95" s="230"/>
      <c r="ENN95" s="230"/>
      <c r="ENO95" s="230"/>
      <c r="ENP95" s="230"/>
      <c r="ENQ95" s="230"/>
      <c r="ENR95" s="230"/>
      <c r="ENS95" s="230"/>
      <c r="ENT95" s="230"/>
      <c r="ENU95" s="230"/>
      <c r="ENV95" s="230"/>
      <c r="ENW95" s="230"/>
      <c r="ENX95" s="230"/>
      <c r="ENY95" s="230"/>
      <c r="ENZ95" s="230"/>
      <c r="EOA95" s="230"/>
      <c r="EOB95" s="230"/>
      <c r="EOC95" s="230"/>
      <c r="EOD95" s="230"/>
      <c r="EOE95" s="230"/>
      <c r="EOF95" s="230"/>
      <c r="EOG95" s="230"/>
      <c r="EOH95" s="230"/>
      <c r="EOI95" s="230"/>
      <c r="EOJ95" s="230"/>
      <c r="EOK95" s="230"/>
      <c r="EOL95" s="230"/>
      <c r="EOM95" s="230"/>
      <c r="EON95" s="230"/>
      <c r="EOO95" s="230"/>
      <c r="EOP95" s="230"/>
      <c r="EOQ95" s="230"/>
      <c r="EOR95" s="230"/>
      <c r="EOS95" s="230"/>
      <c r="EOT95" s="230"/>
      <c r="EOU95" s="230"/>
      <c r="EOV95" s="230"/>
      <c r="EOW95" s="230"/>
      <c r="EOX95" s="230"/>
      <c r="EOY95" s="230"/>
      <c r="EOZ95" s="230"/>
      <c r="EPA95" s="230"/>
      <c r="EPB95" s="230"/>
      <c r="EPC95" s="230"/>
      <c r="EPD95" s="230"/>
      <c r="EPE95" s="230"/>
      <c r="EPF95" s="230"/>
      <c r="EPG95" s="230"/>
      <c r="EPH95" s="230"/>
      <c r="EPI95" s="230"/>
      <c r="EPJ95" s="230"/>
      <c r="EPK95" s="230"/>
      <c r="EPL95" s="230"/>
      <c r="EPM95" s="230"/>
      <c r="EPN95" s="230"/>
      <c r="EPO95" s="230"/>
      <c r="EPP95" s="230"/>
      <c r="EPQ95" s="230"/>
      <c r="EPR95" s="230"/>
      <c r="EPS95" s="230"/>
      <c r="EPT95" s="230"/>
      <c r="EPU95" s="230"/>
      <c r="EPV95" s="230"/>
      <c r="EPW95" s="230"/>
      <c r="EPX95" s="230"/>
      <c r="EPY95" s="230"/>
      <c r="EPZ95" s="230"/>
      <c r="EQA95" s="230"/>
      <c r="EQB95" s="230"/>
      <c r="EQC95" s="230"/>
      <c r="EQD95" s="230"/>
      <c r="EQE95" s="230"/>
      <c r="EQF95" s="230"/>
      <c r="EQG95" s="230"/>
      <c r="EQH95" s="230"/>
      <c r="EQI95" s="230"/>
      <c r="EQJ95" s="230"/>
      <c r="EQK95" s="230"/>
      <c r="EQL95" s="230"/>
      <c r="EQM95" s="230"/>
      <c r="EQN95" s="230"/>
      <c r="EQO95" s="230"/>
      <c r="EQP95" s="230"/>
      <c r="EQQ95" s="230"/>
      <c r="EQR95" s="230"/>
      <c r="EQS95" s="230"/>
      <c r="EQT95" s="230"/>
      <c r="EQU95" s="230"/>
      <c r="EQV95" s="230"/>
      <c r="EQW95" s="230"/>
      <c r="EQX95" s="230"/>
      <c r="EQY95" s="230"/>
      <c r="EQZ95" s="230"/>
      <c r="ERA95" s="230"/>
      <c r="ERB95" s="230"/>
      <c r="ERC95" s="230"/>
      <c r="ERD95" s="230"/>
      <c r="ERE95" s="230"/>
      <c r="ERF95" s="230"/>
      <c r="ERG95" s="230"/>
      <c r="ERH95" s="230"/>
      <c r="ERI95" s="230"/>
      <c r="ERJ95" s="230"/>
      <c r="ERK95" s="230"/>
      <c r="ERL95" s="230"/>
      <c r="ERM95" s="230"/>
      <c r="ERN95" s="230"/>
      <c r="ERO95" s="230"/>
      <c r="ERP95" s="230"/>
      <c r="ERQ95" s="230"/>
      <c r="ERR95" s="230"/>
      <c r="ERS95" s="230"/>
      <c r="ERT95" s="230"/>
      <c r="ERU95" s="230"/>
      <c r="ERV95" s="230"/>
      <c r="ERW95" s="230"/>
      <c r="ERX95" s="230"/>
      <c r="ERY95" s="230"/>
      <c r="ERZ95" s="230"/>
      <c r="ESA95" s="230"/>
      <c r="ESB95" s="230"/>
      <c r="ESC95" s="230"/>
      <c r="ESD95" s="230"/>
      <c r="ESE95" s="230"/>
      <c r="ESF95" s="230"/>
      <c r="ESG95" s="230"/>
      <c r="ESH95" s="230"/>
      <c r="ESI95" s="230"/>
      <c r="ESJ95" s="230"/>
      <c r="ESK95" s="230"/>
      <c r="ESL95" s="230"/>
      <c r="ESM95" s="230"/>
      <c r="ESN95" s="230"/>
      <c r="ESO95" s="230"/>
      <c r="ESP95" s="230"/>
      <c r="ESQ95" s="230"/>
      <c r="ESR95" s="230"/>
      <c r="ESS95" s="230"/>
      <c r="EST95" s="230"/>
      <c r="ESU95" s="230"/>
      <c r="ESV95" s="230"/>
      <c r="ESW95" s="230"/>
      <c r="ESX95" s="230"/>
      <c r="ESY95" s="230"/>
      <c r="ESZ95" s="230"/>
      <c r="ETA95" s="230"/>
      <c r="ETB95" s="230"/>
      <c r="ETC95" s="230"/>
      <c r="ETD95" s="230"/>
      <c r="ETE95" s="230"/>
      <c r="ETF95" s="230"/>
      <c r="ETG95" s="230"/>
      <c r="ETH95" s="230"/>
      <c r="ETI95" s="230"/>
      <c r="ETJ95" s="230"/>
      <c r="ETK95" s="230"/>
      <c r="ETL95" s="230"/>
      <c r="ETM95" s="230"/>
      <c r="ETN95" s="230"/>
      <c r="ETO95" s="230"/>
      <c r="ETP95" s="230"/>
      <c r="ETQ95" s="230"/>
      <c r="ETR95" s="230"/>
      <c r="ETS95" s="230"/>
      <c r="ETT95" s="230"/>
      <c r="ETU95" s="230"/>
      <c r="ETV95" s="230"/>
      <c r="ETW95" s="230"/>
      <c r="ETX95" s="230"/>
      <c r="ETY95" s="230"/>
      <c r="ETZ95" s="230"/>
      <c r="EUA95" s="230"/>
      <c r="EUB95" s="230"/>
      <c r="EUC95" s="230"/>
      <c r="EUD95" s="230"/>
      <c r="EUE95" s="230"/>
      <c r="EUF95" s="230"/>
      <c r="EUG95" s="230"/>
      <c r="EUH95" s="230"/>
      <c r="EUI95" s="230"/>
      <c r="EUJ95" s="230"/>
      <c r="EUK95" s="230"/>
      <c r="EUL95" s="230"/>
      <c r="EUM95" s="230"/>
      <c r="EUN95" s="230"/>
      <c r="EUO95" s="230"/>
      <c r="EUP95" s="230"/>
      <c r="EUQ95" s="230"/>
      <c r="EUR95" s="230"/>
      <c r="EUS95" s="230"/>
      <c r="EUT95" s="230"/>
      <c r="EUU95" s="230"/>
      <c r="EUV95" s="230"/>
      <c r="EUW95" s="230"/>
      <c r="EUX95" s="230"/>
      <c r="EUY95" s="230"/>
      <c r="EUZ95" s="230"/>
      <c r="EVA95" s="230"/>
      <c r="EVB95" s="230"/>
      <c r="EVC95" s="230"/>
      <c r="EVD95" s="230"/>
      <c r="EVE95" s="230"/>
      <c r="EVF95" s="230"/>
      <c r="EVG95" s="230"/>
      <c r="EVH95" s="230"/>
      <c r="EVI95" s="230"/>
      <c r="EVJ95" s="230"/>
      <c r="EVK95" s="230"/>
      <c r="EVL95" s="230"/>
      <c r="EVM95" s="230"/>
      <c r="EVN95" s="230"/>
      <c r="EVO95" s="230"/>
      <c r="EVP95" s="230"/>
      <c r="EVQ95" s="230"/>
      <c r="EVR95" s="230"/>
      <c r="EVS95" s="230"/>
      <c r="EVT95" s="230"/>
      <c r="EVU95" s="230"/>
      <c r="EVV95" s="230"/>
      <c r="EVW95" s="230"/>
      <c r="EVX95" s="230"/>
      <c r="EVY95" s="230"/>
      <c r="EVZ95" s="230"/>
      <c r="EWA95" s="230"/>
      <c r="EWB95" s="230"/>
      <c r="EWC95" s="230"/>
      <c r="EWD95" s="230"/>
      <c r="EWE95" s="230"/>
      <c r="EWF95" s="230"/>
      <c r="EWG95" s="230"/>
      <c r="EWH95" s="230"/>
      <c r="EWI95" s="230"/>
      <c r="EWJ95" s="230"/>
      <c r="EWK95" s="230"/>
      <c r="EWL95" s="230"/>
      <c r="EWM95" s="230"/>
      <c r="EWN95" s="230"/>
      <c r="EWO95" s="230"/>
      <c r="EWP95" s="230"/>
      <c r="EWQ95" s="230"/>
      <c r="EWR95" s="230"/>
      <c r="EWS95" s="230"/>
      <c r="EWT95" s="230"/>
      <c r="EWU95" s="230"/>
      <c r="EWV95" s="230"/>
      <c r="EWW95" s="230"/>
      <c r="EWX95" s="230"/>
      <c r="EWY95" s="230"/>
      <c r="EWZ95" s="230"/>
      <c r="EXA95" s="230"/>
      <c r="EXB95" s="230"/>
      <c r="EXC95" s="230"/>
      <c r="EXD95" s="230"/>
      <c r="EXE95" s="230"/>
      <c r="EXF95" s="230"/>
      <c r="EXG95" s="230"/>
      <c r="EXH95" s="230"/>
      <c r="EXI95" s="230"/>
      <c r="EXJ95" s="230"/>
      <c r="EXK95" s="230"/>
      <c r="EXL95" s="230"/>
      <c r="EXM95" s="230"/>
      <c r="EXN95" s="230"/>
      <c r="EXO95" s="230"/>
      <c r="EXP95" s="230"/>
      <c r="EXQ95" s="230"/>
      <c r="EXR95" s="230"/>
      <c r="EXS95" s="230"/>
      <c r="EXT95" s="230"/>
      <c r="EXU95" s="230"/>
      <c r="EXV95" s="230"/>
      <c r="EXW95" s="230"/>
      <c r="EXX95" s="230"/>
      <c r="EXY95" s="230"/>
      <c r="EXZ95" s="230"/>
      <c r="EYA95" s="230"/>
      <c r="EYB95" s="230"/>
      <c r="EYC95" s="230"/>
      <c r="EYD95" s="230"/>
      <c r="EYE95" s="230"/>
      <c r="EYF95" s="230"/>
      <c r="EYG95" s="230"/>
      <c r="EYH95" s="230"/>
      <c r="EYI95" s="230"/>
      <c r="EYJ95" s="230"/>
      <c r="EYK95" s="230"/>
      <c r="EYL95" s="230"/>
      <c r="EYM95" s="230"/>
      <c r="EYN95" s="230"/>
      <c r="EYO95" s="230"/>
      <c r="EYP95" s="230"/>
      <c r="EYQ95" s="230"/>
      <c r="EYR95" s="230"/>
      <c r="EYS95" s="230"/>
      <c r="EYT95" s="230"/>
      <c r="EYU95" s="230"/>
      <c r="EYV95" s="230"/>
      <c r="EYW95" s="230"/>
      <c r="EYX95" s="230"/>
      <c r="EYY95" s="230"/>
      <c r="EYZ95" s="230"/>
      <c r="EZA95" s="230"/>
      <c r="EZB95" s="230"/>
      <c r="EZC95" s="230"/>
      <c r="EZD95" s="230"/>
      <c r="EZE95" s="230"/>
      <c r="EZF95" s="230"/>
      <c r="EZG95" s="230"/>
      <c r="EZH95" s="230"/>
      <c r="EZI95" s="230"/>
      <c r="EZJ95" s="230"/>
      <c r="EZK95" s="230"/>
      <c r="EZL95" s="230"/>
      <c r="EZM95" s="230"/>
      <c r="EZN95" s="230"/>
      <c r="EZO95" s="230"/>
      <c r="EZP95" s="230"/>
      <c r="EZQ95" s="230"/>
      <c r="EZR95" s="230"/>
      <c r="EZS95" s="230"/>
      <c r="EZT95" s="230"/>
      <c r="EZU95" s="230"/>
      <c r="EZV95" s="230"/>
      <c r="EZW95" s="230"/>
      <c r="EZX95" s="230"/>
      <c r="EZY95" s="230"/>
      <c r="EZZ95" s="230"/>
      <c r="FAA95" s="230"/>
      <c r="FAB95" s="230"/>
      <c r="FAC95" s="230"/>
      <c r="FAD95" s="230"/>
      <c r="FAE95" s="230"/>
      <c r="FAF95" s="230"/>
      <c r="FAG95" s="230"/>
      <c r="FAH95" s="230"/>
      <c r="FAI95" s="230"/>
      <c r="FAJ95" s="230"/>
      <c r="FAK95" s="230"/>
      <c r="FAL95" s="230"/>
      <c r="FAM95" s="230"/>
      <c r="FAN95" s="230"/>
      <c r="FAO95" s="230"/>
      <c r="FAP95" s="230"/>
      <c r="FAQ95" s="230"/>
      <c r="FAR95" s="230"/>
      <c r="FAS95" s="230"/>
      <c r="FAT95" s="230"/>
      <c r="FAU95" s="230"/>
      <c r="FAV95" s="230"/>
      <c r="FAW95" s="230"/>
      <c r="FAX95" s="230"/>
      <c r="FAY95" s="230"/>
      <c r="FAZ95" s="230"/>
      <c r="FBA95" s="230"/>
      <c r="FBB95" s="230"/>
      <c r="FBC95" s="230"/>
      <c r="FBD95" s="230"/>
      <c r="FBE95" s="230"/>
      <c r="FBF95" s="230"/>
      <c r="FBG95" s="230"/>
      <c r="FBH95" s="230"/>
      <c r="FBI95" s="230"/>
      <c r="FBJ95" s="230"/>
      <c r="FBK95" s="230"/>
      <c r="FBL95" s="230"/>
      <c r="FBM95" s="230"/>
      <c r="FBN95" s="230"/>
      <c r="FBO95" s="230"/>
      <c r="FBP95" s="230"/>
      <c r="FBQ95" s="230"/>
      <c r="FBR95" s="230"/>
      <c r="FBS95" s="230"/>
      <c r="FBT95" s="230"/>
      <c r="FBU95" s="230"/>
      <c r="FBV95" s="230"/>
      <c r="FBW95" s="230"/>
      <c r="FBX95" s="230"/>
      <c r="FBY95" s="230"/>
      <c r="FBZ95" s="230"/>
      <c r="FCA95" s="230"/>
      <c r="FCB95" s="230"/>
      <c r="FCC95" s="230"/>
      <c r="FCD95" s="230"/>
      <c r="FCE95" s="230"/>
      <c r="FCF95" s="230"/>
      <c r="FCG95" s="230"/>
      <c r="FCH95" s="230"/>
      <c r="FCI95" s="230"/>
      <c r="FCJ95" s="230"/>
      <c r="FCK95" s="230"/>
      <c r="FCL95" s="230"/>
      <c r="FCM95" s="230"/>
      <c r="FCN95" s="230"/>
      <c r="FCO95" s="230"/>
      <c r="FCP95" s="230"/>
      <c r="FCQ95" s="230"/>
      <c r="FCR95" s="230"/>
      <c r="FCS95" s="230"/>
      <c r="FCT95" s="230"/>
      <c r="FCU95" s="230"/>
      <c r="FCV95" s="230"/>
      <c r="FCW95" s="230"/>
      <c r="FCX95" s="230"/>
      <c r="FCY95" s="230"/>
      <c r="FCZ95" s="230"/>
      <c r="FDA95" s="230"/>
      <c r="FDB95" s="230"/>
      <c r="FDC95" s="230"/>
      <c r="FDD95" s="230"/>
      <c r="FDE95" s="230"/>
      <c r="FDF95" s="230"/>
      <c r="FDG95" s="230"/>
      <c r="FDH95" s="230"/>
      <c r="FDI95" s="230"/>
      <c r="FDJ95" s="230"/>
      <c r="FDK95" s="230"/>
      <c r="FDL95" s="230"/>
      <c r="FDM95" s="230"/>
      <c r="FDN95" s="230"/>
      <c r="FDO95" s="230"/>
      <c r="FDP95" s="230"/>
      <c r="FDQ95" s="230"/>
      <c r="FDR95" s="230"/>
      <c r="FDS95" s="230"/>
      <c r="FDT95" s="230"/>
      <c r="FDU95" s="230"/>
      <c r="FDV95" s="230"/>
      <c r="FDW95" s="230"/>
      <c r="FDX95" s="230"/>
      <c r="FDY95" s="230"/>
      <c r="FDZ95" s="230"/>
      <c r="FEA95" s="230"/>
      <c r="FEB95" s="230"/>
      <c r="FEC95" s="230"/>
      <c r="FED95" s="230"/>
      <c r="FEE95" s="230"/>
      <c r="FEF95" s="230"/>
      <c r="FEG95" s="230"/>
      <c r="FEH95" s="230"/>
      <c r="FEI95" s="230"/>
      <c r="FEJ95" s="230"/>
      <c r="FEK95" s="230"/>
      <c r="FEL95" s="230"/>
      <c r="FEM95" s="230"/>
      <c r="FEN95" s="230"/>
      <c r="FEO95" s="230"/>
      <c r="FEP95" s="230"/>
      <c r="FEQ95" s="230"/>
      <c r="FER95" s="230"/>
      <c r="FES95" s="230"/>
      <c r="FET95" s="230"/>
      <c r="FEU95" s="230"/>
      <c r="FEV95" s="230"/>
      <c r="FEW95" s="230"/>
      <c r="FEX95" s="230"/>
      <c r="FEY95" s="230"/>
      <c r="FEZ95" s="230"/>
      <c r="FFA95" s="230"/>
      <c r="FFB95" s="230"/>
      <c r="FFC95" s="230"/>
      <c r="FFD95" s="230"/>
      <c r="FFE95" s="230"/>
      <c r="FFF95" s="230"/>
      <c r="FFG95" s="230"/>
      <c r="FFH95" s="230"/>
      <c r="FFI95" s="230"/>
      <c r="FFJ95" s="230"/>
      <c r="FFK95" s="230"/>
      <c r="FFL95" s="230"/>
      <c r="FFM95" s="230"/>
      <c r="FFN95" s="230"/>
      <c r="FFO95" s="230"/>
      <c r="FFP95" s="230"/>
      <c r="FFQ95" s="230"/>
      <c r="FFR95" s="230"/>
      <c r="FFS95" s="230"/>
      <c r="FFT95" s="230"/>
      <c r="FFU95" s="230"/>
      <c r="FFV95" s="230"/>
      <c r="FFW95" s="230"/>
      <c r="FFX95" s="230"/>
      <c r="FFY95" s="230"/>
      <c r="FFZ95" s="230"/>
      <c r="FGA95" s="230"/>
      <c r="FGB95" s="230"/>
      <c r="FGC95" s="230"/>
      <c r="FGD95" s="230"/>
      <c r="FGE95" s="230"/>
      <c r="FGF95" s="230"/>
      <c r="FGG95" s="230"/>
      <c r="FGH95" s="230"/>
      <c r="FGI95" s="230"/>
      <c r="FGJ95" s="230"/>
      <c r="FGK95" s="230"/>
      <c r="FGL95" s="230"/>
      <c r="FGM95" s="230"/>
      <c r="FGN95" s="230"/>
      <c r="FGO95" s="230"/>
      <c r="FGP95" s="230"/>
      <c r="FGQ95" s="230"/>
      <c r="FGR95" s="230"/>
      <c r="FGS95" s="230"/>
      <c r="FGT95" s="230"/>
      <c r="FGU95" s="230"/>
      <c r="FGV95" s="230"/>
      <c r="FGW95" s="230"/>
      <c r="FGX95" s="230"/>
      <c r="FGY95" s="230"/>
      <c r="FGZ95" s="230"/>
      <c r="FHA95" s="230"/>
      <c r="FHB95" s="230"/>
      <c r="FHC95" s="230"/>
      <c r="FHD95" s="230"/>
      <c r="FHE95" s="230"/>
      <c r="FHF95" s="230"/>
      <c r="FHG95" s="230"/>
      <c r="FHH95" s="230"/>
      <c r="FHI95" s="230"/>
      <c r="FHJ95" s="230"/>
      <c r="FHK95" s="230"/>
      <c r="FHL95" s="230"/>
      <c r="FHM95" s="230"/>
      <c r="FHN95" s="230"/>
      <c r="FHO95" s="230"/>
      <c r="FHP95" s="230"/>
      <c r="FHQ95" s="230"/>
      <c r="FHR95" s="230"/>
      <c r="FHS95" s="230"/>
      <c r="FHT95" s="230"/>
      <c r="FHU95" s="230"/>
      <c r="FHV95" s="230"/>
      <c r="FHW95" s="230"/>
      <c r="FHX95" s="230"/>
      <c r="FHY95" s="230"/>
      <c r="FHZ95" s="230"/>
      <c r="FIA95" s="230"/>
      <c r="FIB95" s="230"/>
      <c r="FIC95" s="230"/>
      <c r="FID95" s="230"/>
      <c r="FIE95" s="230"/>
      <c r="FIF95" s="230"/>
      <c r="FIG95" s="230"/>
      <c r="FIH95" s="230"/>
      <c r="FII95" s="230"/>
      <c r="FIJ95" s="230"/>
      <c r="FIK95" s="230"/>
      <c r="FIL95" s="230"/>
      <c r="FIM95" s="230"/>
      <c r="FIN95" s="230"/>
      <c r="FIO95" s="230"/>
      <c r="FIP95" s="230"/>
      <c r="FIQ95" s="230"/>
      <c r="FIR95" s="230"/>
      <c r="FIS95" s="230"/>
      <c r="FIT95" s="230"/>
      <c r="FIU95" s="230"/>
      <c r="FIV95" s="230"/>
      <c r="FIW95" s="230"/>
      <c r="FIX95" s="230"/>
      <c r="FIY95" s="230"/>
      <c r="FIZ95" s="230"/>
      <c r="FJA95" s="230"/>
      <c r="FJB95" s="230"/>
      <c r="FJC95" s="230"/>
      <c r="FJD95" s="230"/>
      <c r="FJE95" s="230"/>
      <c r="FJF95" s="230"/>
      <c r="FJG95" s="230"/>
      <c r="FJH95" s="230"/>
      <c r="FJI95" s="230"/>
      <c r="FJJ95" s="230"/>
      <c r="FJK95" s="230"/>
      <c r="FJL95" s="230"/>
      <c r="FJM95" s="230"/>
      <c r="FJN95" s="230"/>
      <c r="FJO95" s="230"/>
      <c r="FJP95" s="230"/>
      <c r="FJQ95" s="230"/>
      <c r="FJR95" s="230"/>
      <c r="FJS95" s="230"/>
      <c r="FJT95" s="230"/>
      <c r="FJU95" s="230"/>
      <c r="FJV95" s="230"/>
      <c r="FJW95" s="230"/>
      <c r="FJX95" s="230"/>
      <c r="FJY95" s="230"/>
      <c r="FJZ95" s="230"/>
      <c r="FKA95" s="230"/>
      <c r="FKB95" s="230"/>
      <c r="FKC95" s="230"/>
      <c r="FKD95" s="230"/>
      <c r="FKE95" s="230"/>
      <c r="FKF95" s="230"/>
      <c r="FKG95" s="230"/>
      <c r="FKH95" s="230"/>
      <c r="FKI95" s="230"/>
      <c r="FKJ95" s="230"/>
      <c r="FKK95" s="230"/>
      <c r="FKL95" s="230"/>
      <c r="FKM95" s="230"/>
      <c r="FKN95" s="230"/>
      <c r="FKO95" s="230"/>
      <c r="FKP95" s="230"/>
      <c r="FKQ95" s="230"/>
      <c r="FKR95" s="230"/>
      <c r="FKS95" s="230"/>
      <c r="FKT95" s="230"/>
      <c r="FKU95" s="230"/>
      <c r="FKV95" s="230"/>
      <c r="FKW95" s="230"/>
      <c r="FKX95" s="230"/>
      <c r="FKY95" s="230"/>
      <c r="FKZ95" s="230"/>
      <c r="FLA95" s="230"/>
      <c r="FLB95" s="230"/>
      <c r="FLC95" s="230"/>
      <c r="FLD95" s="230"/>
      <c r="FLE95" s="230"/>
      <c r="FLF95" s="230"/>
      <c r="FLG95" s="230"/>
      <c r="FLH95" s="230"/>
      <c r="FLI95" s="230"/>
      <c r="FLJ95" s="230"/>
      <c r="FLK95" s="230"/>
      <c r="FLL95" s="230"/>
      <c r="FLM95" s="230"/>
      <c r="FLN95" s="230"/>
      <c r="FLO95" s="230"/>
      <c r="FLP95" s="230"/>
      <c r="FLQ95" s="230"/>
      <c r="FLR95" s="230"/>
      <c r="FLS95" s="230"/>
      <c r="FLT95" s="230"/>
      <c r="FLU95" s="230"/>
      <c r="FLV95" s="230"/>
      <c r="FLW95" s="230"/>
      <c r="FLX95" s="230"/>
      <c r="FLY95" s="230"/>
      <c r="FLZ95" s="230"/>
      <c r="FMA95" s="230"/>
      <c r="FMB95" s="230"/>
      <c r="FMC95" s="230"/>
      <c r="FMD95" s="230"/>
      <c r="FME95" s="230"/>
      <c r="FMF95" s="230"/>
      <c r="FMG95" s="230"/>
      <c r="FMH95" s="230"/>
      <c r="FMI95" s="230"/>
      <c r="FMJ95" s="230"/>
      <c r="FMK95" s="230"/>
      <c r="FML95" s="230"/>
      <c r="FMM95" s="230"/>
      <c r="FMN95" s="230"/>
      <c r="FMO95" s="230"/>
      <c r="FMP95" s="230"/>
      <c r="FMQ95" s="230"/>
      <c r="FMR95" s="230"/>
      <c r="FMS95" s="230"/>
      <c r="FMT95" s="230"/>
      <c r="FMU95" s="230"/>
      <c r="FMV95" s="230"/>
      <c r="FMW95" s="230"/>
      <c r="FMX95" s="230"/>
      <c r="FMY95" s="230"/>
      <c r="FMZ95" s="230"/>
      <c r="FNA95" s="230"/>
      <c r="FNB95" s="230"/>
      <c r="FNC95" s="230"/>
      <c r="FND95" s="230"/>
      <c r="FNE95" s="230"/>
      <c r="FNF95" s="230"/>
      <c r="FNG95" s="230"/>
      <c r="FNH95" s="230"/>
      <c r="FNI95" s="230"/>
      <c r="FNJ95" s="230"/>
      <c r="FNK95" s="230"/>
      <c r="FNL95" s="230"/>
      <c r="FNM95" s="230"/>
      <c r="FNN95" s="230"/>
      <c r="FNO95" s="230"/>
      <c r="FNP95" s="230"/>
      <c r="FNQ95" s="230"/>
      <c r="FNR95" s="230"/>
      <c r="FNS95" s="230"/>
      <c r="FNT95" s="230"/>
      <c r="FNU95" s="230"/>
      <c r="FNV95" s="230"/>
      <c r="FNW95" s="230"/>
      <c r="FNX95" s="230"/>
      <c r="FNY95" s="230"/>
      <c r="FNZ95" s="230"/>
      <c r="FOA95" s="230"/>
      <c r="FOB95" s="230"/>
      <c r="FOC95" s="230"/>
      <c r="FOD95" s="230"/>
      <c r="FOE95" s="230"/>
      <c r="FOF95" s="230"/>
      <c r="FOG95" s="230"/>
      <c r="FOH95" s="230"/>
      <c r="FOI95" s="230"/>
      <c r="FOJ95" s="230"/>
      <c r="FOK95" s="230"/>
      <c r="FOL95" s="230"/>
      <c r="FOM95" s="230"/>
      <c r="FON95" s="230"/>
      <c r="FOO95" s="230"/>
      <c r="FOP95" s="230"/>
      <c r="FOQ95" s="230"/>
      <c r="FOR95" s="230"/>
      <c r="FOS95" s="230"/>
      <c r="FOT95" s="230"/>
      <c r="FOU95" s="230"/>
      <c r="FOV95" s="230"/>
      <c r="FOW95" s="230"/>
      <c r="FOX95" s="230"/>
      <c r="FOY95" s="230"/>
      <c r="FOZ95" s="230"/>
      <c r="FPA95" s="230"/>
      <c r="FPB95" s="230"/>
      <c r="FPC95" s="230"/>
      <c r="FPD95" s="230"/>
      <c r="FPE95" s="230"/>
      <c r="FPF95" s="230"/>
      <c r="FPG95" s="230"/>
      <c r="FPH95" s="230"/>
      <c r="FPI95" s="230"/>
      <c r="FPJ95" s="230"/>
      <c r="FPK95" s="230"/>
      <c r="FPL95" s="230"/>
      <c r="FPM95" s="230"/>
      <c r="FPN95" s="230"/>
      <c r="FPO95" s="230"/>
      <c r="FPP95" s="230"/>
      <c r="FPQ95" s="230"/>
      <c r="FPR95" s="230"/>
      <c r="FPS95" s="230"/>
      <c r="FPT95" s="230"/>
      <c r="FPU95" s="230"/>
      <c r="FPV95" s="230"/>
      <c r="FPW95" s="230"/>
      <c r="FPX95" s="230"/>
      <c r="FPY95" s="230"/>
      <c r="FPZ95" s="230"/>
      <c r="FQA95" s="230"/>
      <c r="FQB95" s="230"/>
      <c r="FQC95" s="230"/>
      <c r="FQD95" s="230"/>
      <c r="FQE95" s="230"/>
      <c r="FQF95" s="230"/>
      <c r="FQG95" s="230"/>
      <c r="FQH95" s="230"/>
      <c r="FQI95" s="230"/>
      <c r="FQJ95" s="230"/>
      <c r="FQK95" s="230"/>
      <c r="FQL95" s="230"/>
      <c r="FQM95" s="230"/>
      <c r="FQN95" s="230"/>
      <c r="FQO95" s="230"/>
      <c r="FQP95" s="230"/>
      <c r="FQQ95" s="230"/>
      <c r="FQR95" s="230"/>
      <c r="FQS95" s="230"/>
      <c r="FQT95" s="230"/>
      <c r="FQU95" s="230"/>
      <c r="FQV95" s="230"/>
      <c r="FQW95" s="230"/>
      <c r="FQX95" s="230"/>
      <c r="FQY95" s="230"/>
      <c r="FQZ95" s="230"/>
      <c r="FRA95" s="230"/>
      <c r="FRB95" s="230"/>
      <c r="FRC95" s="230"/>
      <c r="FRD95" s="230"/>
      <c r="FRE95" s="230"/>
      <c r="FRF95" s="230"/>
      <c r="FRG95" s="230"/>
      <c r="FRH95" s="230"/>
      <c r="FRI95" s="230"/>
      <c r="FRJ95" s="230"/>
      <c r="FRK95" s="230"/>
      <c r="FRL95" s="230"/>
      <c r="FRM95" s="230"/>
      <c r="FRN95" s="230"/>
      <c r="FRO95" s="230"/>
      <c r="FRP95" s="230"/>
      <c r="FRQ95" s="230"/>
      <c r="FRR95" s="230"/>
      <c r="FRS95" s="230"/>
      <c r="FRT95" s="230"/>
      <c r="FRU95" s="230"/>
      <c r="FRV95" s="230"/>
      <c r="FRW95" s="230"/>
      <c r="FRX95" s="230"/>
      <c r="FRY95" s="230"/>
      <c r="FRZ95" s="230"/>
      <c r="FSA95" s="230"/>
      <c r="FSB95" s="230"/>
      <c r="FSC95" s="230"/>
      <c r="FSD95" s="230"/>
      <c r="FSE95" s="230"/>
      <c r="FSF95" s="230"/>
      <c r="FSG95" s="230"/>
      <c r="FSH95" s="230"/>
      <c r="FSI95" s="230"/>
      <c r="FSJ95" s="230"/>
      <c r="FSK95" s="230"/>
      <c r="FSL95" s="230"/>
      <c r="FSM95" s="230"/>
      <c r="FSN95" s="230"/>
      <c r="FSO95" s="230"/>
      <c r="FSP95" s="230"/>
      <c r="FSQ95" s="230"/>
      <c r="FSR95" s="230"/>
      <c r="FSS95" s="230"/>
      <c r="FST95" s="230"/>
      <c r="FSU95" s="230"/>
      <c r="FSV95" s="230"/>
      <c r="FSW95" s="230"/>
      <c r="FSX95" s="230"/>
      <c r="FSY95" s="230"/>
      <c r="FSZ95" s="230"/>
      <c r="FTA95" s="230"/>
      <c r="FTB95" s="230"/>
      <c r="FTC95" s="230"/>
      <c r="FTD95" s="230"/>
      <c r="FTE95" s="230"/>
      <c r="FTF95" s="230"/>
      <c r="FTG95" s="230"/>
      <c r="FTH95" s="230"/>
      <c r="FTI95" s="230"/>
      <c r="FTJ95" s="230"/>
      <c r="FTK95" s="230"/>
      <c r="FTL95" s="230"/>
      <c r="FTM95" s="230"/>
      <c r="FTN95" s="230"/>
      <c r="FTO95" s="230"/>
      <c r="FTP95" s="230"/>
      <c r="FTQ95" s="230"/>
      <c r="FTR95" s="230"/>
      <c r="FTS95" s="230"/>
      <c r="FTT95" s="230"/>
      <c r="FTU95" s="230"/>
      <c r="FTV95" s="230"/>
      <c r="FTW95" s="230"/>
      <c r="FTX95" s="230"/>
      <c r="FTY95" s="230"/>
      <c r="FTZ95" s="230"/>
      <c r="FUA95" s="230"/>
      <c r="FUB95" s="230"/>
      <c r="FUC95" s="230"/>
      <c r="FUD95" s="230"/>
      <c r="FUE95" s="230"/>
      <c r="FUF95" s="230"/>
      <c r="FUG95" s="230"/>
      <c r="FUH95" s="230"/>
      <c r="FUI95" s="230"/>
      <c r="FUJ95" s="230"/>
      <c r="FUK95" s="230"/>
      <c r="FUL95" s="230"/>
      <c r="FUM95" s="230"/>
      <c r="FUN95" s="230"/>
      <c r="FUO95" s="230"/>
      <c r="FUP95" s="230"/>
      <c r="FUQ95" s="230"/>
      <c r="FUR95" s="230"/>
      <c r="FUS95" s="230"/>
      <c r="FUT95" s="230"/>
      <c r="FUU95" s="230"/>
      <c r="FUV95" s="230"/>
      <c r="FUW95" s="230"/>
      <c r="FUX95" s="230"/>
      <c r="FUY95" s="230"/>
      <c r="FUZ95" s="230"/>
      <c r="FVA95" s="230"/>
      <c r="FVB95" s="230"/>
      <c r="FVC95" s="230"/>
      <c r="FVD95" s="230"/>
      <c r="FVE95" s="230"/>
      <c r="FVF95" s="230"/>
      <c r="FVG95" s="230"/>
      <c r="FVH95" s="230"/>
      <c r="FVI95" s="230"/>
      <c r="FVJ95" s="230"/>
      <c r="FVK95" s="230"/>
      <c r="FVL95" s="230"/>
      <c r="FVM95" s="230"/>
      <c r="FVN95" s="230"/>
      <c r="FVO95" s="230"/>
      <c r="FVP95" s="230"/>
      <c r="FVQ95" s="230"/>
      <c r="FVR95" s="230"/>
      <c r="FVS95" s="230"/>
      <c r="FVT95" s="230"/>
      <c r="FVU95" s="230"/>
      <c r="FVV95" s="230"/>
      <c r="FVW95" s="230"/>
      <c r="FVX95" s="230"/>
      <c r="FVY95" s="230"/>
      <c r="FVZ95" s="230"/>
      <c r="FWA95" s="230"/>
      <c r="FWB95" s="230"/>
      <c r="FWC95" s="230"/>
      <c r="FWD95" s="230"/>
      <c r="FWE95" s="230"/>
      <c r="FWF95" s="230"/>
      <c r="FWG95" s="230"/>
      <c r="FWH95" s="230"/>
      <c r="FWI95" s="230"/>
      <c r="FWJ95" s="230"/>
      <c r="FWK95" s="230"/>
      <c r="FWL95" s="230"/>
      <c r="FWM95" s="230"/>
      <c r="FWN95" s="230"/>
      <c r="FWO95" s="230"/>
      <c r="FWP95" s="230"/>
      <c r="FWQ95" s="230"/>
      <c r="FWR95" s="230"/>
      <c r="FWS95" s="230"/>
      <c r="FWT95" s="230"/>
      <c r="FWU95" s="230"/>
      <c r="FWV95" s="230"/>
      <c r="FWW95" s="230"/>
      <c r="FWX95" s="230"/>
      <c r="FWY95" s="230"/>
      <c r="FWZ95" s="230"/>
      <c r="FXA95" s="230"/>
      <c r="FXB95" s="230"/>
      <c r="FXC95" s="230"/>
      <c r="FXD95" s="230"/>
      <c r="FXE95" s="230"/>
      <c r="FXF95" s="230"/>
      <c r="FXG95" s="230"/>
      <c r="FXH95" s="230"/>
      <c r="FXI95" s="230"/>
      <c r="FXJ95" s="230"/>
      <c r="FXK95" s="230"/>
      <c r="FXL95" s="230"/>
      <c r="FXM95" s="230"/>
      <c r="FXN95" s="230"/>
      <c r="FXO95" s="230"/>
      <c r="FXP95" s="230"/>
      <c r="FXQ95" s="230"/>
      <c r="FXR95" s="230"/>
      <c r="FXS95" s="230"/>
      <c r="FXT95" s="230"/>
      <c r="FXU95" s="230"/>
      <c r="FXV95" s="230"/>
      <c r="FXW95" s="230"/>
      <c r="FXX95" s="230"/>
      <c r="FXY95" s="230"/>
      <c r="FXZ95" s="230"/>
      <c r="FYA95" s="230"/>
      <c r="FYB95" s="230"/>
      <c r="FYC95" s="230"/>
      <c r="FYD95" s="230"/>
      <c r="FYE95" s="230"/>
      <c r="FYF95" s="230"/>
      <c r="FYG95" s="230"/>
      <c r="FYH95" s="230"/>
      <c r="FYI95" s="230"/>
      <c r="FYJ95" s="230"/>
      <c r="FYK95" s="230"/>
      <c r="FYL95" s="230"/>
      <c r="FYM95" s="230"/>
      <c r="FYN95" s="230"/>
      <c r="FYO95" s="230"/>
      <c r="FYP95" s="230"/>
      <c r="FYQ95" s="230"/>
      <c r="FYR95" s="230"/>
      <c r="FYS95" s="230"/>
      <c r="FYT95" s="230"/>
      <c r="FYU95" s="230"/>
      <c r="FYV95" s="230"/>
      <c r="FYW95" s="230"/>
      <c r="FYX95" s="230"/>
      <c r="FYY95" s="230"/>
      <c r="FYZ95" s="230"/>
      <c r="FZA95" s="230"/>
      <c r="FZB95" s="230"/>
      <c r="FZC95" s="230"/>
      <c r="FZD95" s="230"/>
      <c r="FZE95" s="230"/>
      <c r="FZF95" s="230"/>
      <c r="FZG95" s="230"/>
      <c r="FZH95" s="230"/>
      <c r="FZI95" s="230"/>
      <c r="FZJ95" s="230"/>
      <c r="FZK95" s="230"/>
      <c r="FZL95" s="230"/>
      <c r="FZM95" s="230"/>
      <c r="FZN95" s="230"/>
      <c r="FZO95" s="230"/>
      <c r="FZP95" s="230"/>
      <c r="FZQ95" s="230"/>
      <c r="FZR95" s="230"/>
      <c r="FZS95" s="230"/>
      <c r="FZT95" s="230"/>
      <c r="FZU95" s="230"/>
      <c r="FZV95" s="230"/>
      <c r="FZW95" s="230"/>
      <c r="FZX95" s="230"/>
      <c r="FZY95" s="230"/>
      <c r="FZZ95" s="230"/>
      <c r="GAA95" s="230"/>
      <c r="GAB95" s="230"/>
      <c r="GAC95" s="230"/>
      <c r="GAD95" s="230"/>
      <c r="GAE95" s="230"/>
      <c r="GAF95" s="230"/>
      <c r="GAG95" s="230"/>
      <c r="GAH95" s="230"/>
      <c r="GAI95" s="230"/>
      <c r="GAJ95" s="230"/>
      <c r="GAK95" s="230"/>
      <c r="GAL95" s="230"/>
      <c r="GAM95" s="230"/>
      <c r="GAN95" s="230"/>
      <c r="GAO95" s="230"/>
      <c r="GAP95" s="230"/>
      <c r="GAQ95" s="230"/>
      <c r="GAR95" s="230"/>
      <c r="GAS95" s="230"/>
      <c r="GAT95" s="230"/>
      <c r="GAU95" s="230"/>
      <c r="GAV95" s="230"/>
      <c r="GAW95" s="230"/>
      <c r="GAX95" s="230"/>
      <c r="GAY95" s="230"/>
      <c r="GAZ95" s="230"/>
      <c r="GBA95" s="230"/>
      <c r="GBB95" s="230"/>
      <c r="GBC95" s="230"/>
      <c r="GBD95" s="230"/>
      <c r="GBE95" s="230"/>
      <c r="GBF95" s="230"/>
      <c r="GBG95" s="230"/>
      <c r="GBH95" s="230"/>
      <c r="GBI95" s="230"/>
      <c r="GBJ95" s="230"/>
      <c r="GBK95" s="230"/>
      <c r="GBL95" s="230"/>
      <c r="GBM95" s="230"/>
      <c r="GBN95" s="230"/>
      <c r="GBO95" s="230"/>
      <c r="GBP95" s="230"/>
      <c r="GBQ95" s="230"/>
      <c r="GBR95" s="230"/>
      <c r="GBS95" s="230"/>
      <c r="GBT95" s="230"/>
      <c r="GBU95" s="230"/>
      <c r="GBV95" s="230"/>
      <c r="GBW95" s="230"/>
      <c r="GBX95" s="230"/>
      <c r="GBY95" s="230"/>
      <c r="GBZ95" s="230"/>
      <c r="GCA95" s="230"/>
      <c r="GCB95" s="230"/>
      <c r="GCC95" s="230"/>
      <c r="GCD95" s="230"/>
      <c r="GCE95" s="230"/>
      <c r="GCF95" s="230"/>
      <c r="GCG95" s="230"/>
      <c r="GCH95" s="230"/>
      <c r="GCI95" s="230"/>
      <c r="GCJ95" s="230"/>
      <c r="GCK95" s="230"/>
      <c r="GCL95" s="230"/>
      <c r="GCM95" s="230"/>
      <c r="GCN95" s="230"/>
      <c r="GCO95" s="230"/>
      <c r="GCP95" s="230"/>
      <c r="GCQ95" s="230"/>
      <c r="GCR95" s="230"/>
      <c r="GCS95" s="230"/>
      <c r="GCT95" s="230"/>
      <c r="GCU95" s="230"/>
      <c r="GCV95" s="230"/>
      <c r="GCW95" s="230"/>
      <c r="GCX95" s="230"/>
      <c r="GCY95" s="230"/>
      <c r="GCZ95" s="230"/>
      <c r="GDA95" s="230"/>
      <c r="GDB95" s="230"/>
      <c r="GDC95" s="230"/>
      <c r="GDD95" s="230"/>
      <c r="GDE95" s="230"/>
      <c r="GDF95" s="230"/>
      <c r="GDG95" s="230"/>
      <c r="GDH95" s="230"/>
      <c r="GDI95" s="230"/>
      <c r="GDJ95" s="230"/>
      <c r="GDK95" s="230"/>
      <c r="GDL95" s="230"/>
      <c r="GDM95" s="230"/>
      <c r="GDN95" s="230"/>
      <c r="GDO95" s="230"/>
      <c r="GDP95" s="230"/>
      <c r="GDQ95" s="230"/>
      <c r="GDR95" s="230"/>
      <c r="GDS95" s="230"/>
      <c r="GDT95" s="230"/>
      <c r="GDU95" s="230"/>
      <c r="GDV95" s="230"/>
      <c r="GDW95" s="230"/>
      <c r="GDX95" s="230"/>
      <c r="GDY95" s="230"/>
      <c r="GDZ95" s="230"/>
      <c r="GEA95" s="230"/>
      <c r="GEB95" s="230"/>
      <c r="GEC95" s="230"/>
      <c r="GED95" s="230"/>
      <c r="GEE95" s="230"/>
      <c r="GEF95" s="230"/>
      <c r="GEG95" s="230"/>
      <c r="GEH95" s="230"/>
      <c r="GEI95" s="230"/>
      <c r="GEJ95" s="230"/>
      <c r="GEK95" s="230"/>
      <c r="GEL95" s="230"/>
      <c r="GEM95" s="230"/>
      <c r="GEN95" s="230"/>
      <c r="GEO95" s="230"/>
      <c r="GEP95" s="230"/>
      <c r="GEQ95" s="230"/>
      <c r="GER95" s="230"/>
      <c r="GES95" s="230"/>
      <c r="GET95" s="230"/>
      <c r="GEU95" s="230"/>
      <c r="GEV95" s="230"/>
      <c r="GEW95" s="230"/>
      <c r="GEX95" s="230"/>
      <c r="GEY95" s="230"/>
      <c r="GEZ95" s="230"/>
      <c r="GFA95" s="230"/>
      <c r="GFB95" s="230"/>
      <c r="GFC95" s="230"/>
      <c r="GFD95" s="230"/>
      <c r="GFE95" s="230"/>
      <c r="GFF95" s="230"/>
      <c r="GFG95" s="230"/>
      <c r="GFH95" s="230"/>
      <c r="GFI95" s="230"/>
      <c r="GFJ95" s="230"/>
      <c r="GFK95" s="230"/>
      <c r="GFL95" s="230"/>
      <c r="GFM95" s="230"/>
      <c r="GFN95" s="230"/>
      <c r="GFO95" s="230"/>
      <c r="GFP95" s="230"/>
      <c r="GFQ95" s="230"/>
      <c r="GFR95" s="230"/>
      <c r="GFS95" s="230"/>
      <c r="GFT95" s="230"/>
      <c r="GFU95" s="230"/>
      <c r="GFV95" s="230"/>
      <c r="GFW95" s="230"/>
      <c r="GFX95" s="230"/>
      <c r="GFY95" s="230"/>
      <c r="GFZ95" s="230"/>
      <c r="GGA95" s="230"/>
      <c r="GGB95" s="230"/>
      <c r="GGC95" s="230"/>
      <c r="GGD95" s="230"/>
      <c r="GGE95" s="230"/>
      <c r="GGF95" s="230"/>
      <c r="GGG95" s="230"/>
      <c r="GGH95" s="230"/>
      <c r="GGI95" s="230"/>
      <c r="GGJ95" s="230"/>
      <c r="GGK95" s="230"/>
      <c r="GGL95" s="230"/>
      <c r="GGM95" s="230"/>
      <c r="GGN95" s="230"/>
      <c r="GGO95" s="230"/>
      <c r="GGP95" s="230"/>
      <c r="GGQ95" s="230"/>
      <c r="GGR95" s="230"/>
      <c r="GGS95" s="230"/>
      <c r="GGT95" s="230"/>
      <c r="GGU95" s="230"/>
      <c r="GGV95" s="230"/>
      <c r="GGW95" s="230"/>
      <c r="GGX95" s="230"/>
      <c r="GGY95" s="230"/>
      <c r="GGZ95" s="230"/>
      <c r="GHA95" s="230"/>
      <c r="GHB95" s="230"/>
      <c r="GHC95" s="230"/>
      <c r="GHD95" s="230"/>
      <c r="GHE95" s="230"/>
      <c r="GHF95" s="230"/>
      <c r="GHG95" s="230"/>
      <c r="GHH95" s="230"/>
      <c r="GHI95" s="230"/>
      <c r="GHJ95" s="230"/>
      <c r="GHK95" s="230"/>
      <c r="GHL95" s="230"/>
      <c r="GHM95" s="230"/>
      <c r="GHN95" s="230"/>
      <c r="GHO95" s="230"/>
      <c r="GHP95" s="230"/>
      <c r="GHQ95" s="230"/>
      <c r="GHR95" s="230"/>
      <c r="GHS95" s="230"/>
      <c r="GHT95" s="230"/>
      <c r="GHU95" s="230"/>
      <c r="GHV95" s="230"/>
      <c r="GHW95" s="230"/>
      <c r="GHX95" s="230"/>
      <c r="GHY95" s="230"/>
      <c r="GHZ95" s="230"/>
      <c r="GIA95" s="230"/>
      <c r="GIB95" s="230"/>
      <c r="GIC95" s="230"/>
      <c r="GID95" s="230"/>
      <c r="GIE95" s="230"/>
      <c r="GIF95" s="230"/>
      <c r="GIG95" s="230"/>
      <c r="GIH95" s="230"/>
      <c r="GII95" s="230"/>
      <c r="GIJ95" s="230"/>
      <c r="GIK95" s="230"/>
      <c r="GIL95" s="230"/>
      <c r="GIM95" s="230"/>
      <c r="GIN95" s="230"/>
      <c r="GIO95" s="230"/>
      <c r="GIP95" s="230"/>
      <c r="GIQ95" s="230"/>
      <c r="GIR95" s="230"/>
      <c r="GIS95" s="230"/>
      <c r="GIT95" s="230"/>
      <c r="GIU95" s="230"/>
      <c r="GIV95" s="230"/>
      <c r="GIW95" s="230"/>
      <c r="GIX95" s="230"/>
      <c r="GIY95" s="230"/>
      <c r="GIZ95" s="230"/>
      <c r="GJA95" s="230"/>
      <c r="GJB95" s="230"/>
      <c r="GJC95" s="230"/>
      <c r="GJD95" s="230"/>
      <c r="GJE95" s="230"/>
      <c r="GJF95" s="230"/>
      <c r="GJG95" s="230"/>
      <c r="GJH95" s="230"/>
      <c r="GJI95" s="230"/>
      <c r="GJJ95" s="230"/>
      <c r="GJK95" s="230"/>
      <c r="GJL95" s="230"/>
      <c r="GJM95" s="230"/>
      <c r="GJN95" s="230"/>
      <c r="GJO95" s="230"/>
      <c r="GJP95" s="230"/>
      <c r="GJQ95" s="230"/>
      <c r="GJR95" s="230"/>
      <c r="GJS95" s="230"/>
      <c r="GJT95" s="230"/>
      <c r="GJU95" s="230"/>
      <c r="GJV95" s="230"/>
      <c r="GJW95" s="230"/>
      <c r="GJX95" s="230"/>
      <c r="GJY95" s="230"/>
      <c r="GJZ95" s="230"/>
      <c r="GKA95" s="230"/>
      <c r="GKB95" s="230"/>
      <c r="GKC95" s="230"/>
      <c r="GKD95" s="230"/>
      <c r="GKE95" s="230"/>
      <c r="GKF95" s="230"/>
      <c r="GKG95" s="230"/>
      <c r="GKH95" s="230"/>
      <c r="GKI95" s="230"/>
      <c r="GKJ95" s="230"/>
      <c r="GKK95" s="230"/>
      <c r="GKL95" s="230"/>
      <c r="GKM95" s="230"/>
      <c r="GKN95" s="230"/>
      <c r="GKO95" s="230"/>
      <c r="GKP95" s="230"/>
      <c r="GKQ95" s="230"/>
      <c r="GKR95" s="230"/>
      <c r="GKS95" s="230"/>
      <c r="GKT95" s="230"/>
      <c r="GKU95" s="230"/>
      <c r="GKV95" s="230"/>
      <c r="GKW95" s="230"/>
      <c r="GKX95" s="230"/>
      <c r="GKY95" s="230"/>
      <c r="GKZ95" s="230"/>
      <c r="GLA95" s="230"/>
      <c r="GLB95" s="230"/>
      <c r="GLC95" s="230"/>
      <c r="GLD95" s="230"/>
      <c r="GLE95" s="230"/>
      <c r="GLF95" s="230"/>
      <c r="GLG95" s="230"/>
      <c r="GLH95" s="230"/>
      <c r="GLI95" s="230"/>
      <c r="GLJ95" s="230"/>
      <c r="GLK95" s="230"/>
      <c r="GLL95" s="230"/>
      <c r="GLM95" s="230"/>
      <c r="GLN95" s="230"/>
      <c r="GLO95" s="230"/>
      <c r="GLP95" s="230"/>
      <c r="GLQ95" s="230"/>
      <c r="GLR95" s="230"/>
      <c r="GLS95" s="230"/>
      <c r="GLT95" s="230"/>
      <c r="GLU95" s="230"/>
      <c r="GLV95" s="230"/>
      <c r="GLW95" s="230"/>
      <c r="GLX95" s="230"/>
      <c r="GLY95" s="230"/>
      <c r="GLZ95" s="230"/>
      <c r="GMA95" s="230"/>
      <c r="GMB95" s="230"/>
      <c r="GMC95" s="230"/>
      <c r="GMD95" s="230"/>
      <c r="GME95" s="230"/>
      <c r="GMF95" s="230"/>
      <c r="GMG95" s="230"/>
      <c r="GMH95" s="230"/>
      <c r="GMI95" s="230"/>
      <c r="GMJ95" s="230"/>
      <c r="GMK95" s="230"/>
      <c r="GML95" s="230"/>
      <c r="GMM95" s="230"/>
      <c r="GMN95" s="230"/>
      <c r="GMO95" s="230"/>
      <c r="GMP95" s="230"/>
      <c r="GMQ95" s="230"/>
      <c r="GMR95" s="230"/>
      <c r="GMS95" s="230"/>
      <c r="GMT95" s="230"/>
      <c r="GMU95" s="230"/>
      <c r="GMV95" s="230"/>
      <c r="GMW95" s="230"/>
      <c r="GMX95" s="230"/>
    </row>
    <row r="96" spans="1:5094" s="37" customFormat="1" x14ac:dyDescent="0.25">
      <c r="A96" s="142"/>
      <c r="B96" s="74"/>
      <c r="C96" s="74"/>
      <c r="D96" s="121"/>
      <c r="E96" s="121"/>
      <c r="F96" s="121"/>
      <c r="G96" s="121"/>
      <c r="H96" s="122"/>
      <c r="I96" s="123"/>
      <c r="J96" s="123"/>
      <c r="K96" s="123"/>
      <c r="L96" s="123"/>
      <c r="M96" s="123"/>
      <c r="N96" s="123"/>
      <c r="O96" s="143"/>
      <c r="P96" s="131"/>
    </row>
    <row r="97" spans="1:5094" s="37" customFormat="1" x14ac:dyDescent="0.25">
      <c r="A97" s="142"/>
      <c r="B97" s="74"/>
      <c r="C97" s="74"/>
      <c r="D97" s="121"/>
      <c r="E97" s="121"/>
      <c r="F97" s="121"/>
      <c r="G97" s="121"/>
      <c r="H97" s="122"/>
      <c r="I97" s="123"/>
      <c r="J97" s="123"/>
      <c r="K97" s="123"/>
      <c r="L97" s="123"/>
      <c r="M97" s="123"/>
      <c r="N97" s="123"/>
      <c r="O97" s="143"/>
      <c r="P97" s="131"/>
    </row>
    <row r="98" spans="1:5094" s="29" customFormat="1" x14ac:dyDescent="0.25">
      <c r="A98" s="134" t="s">
        <v>58</v>
      </c>
      <c r="B98" s="80"/>
      <c r="C98" s="80"/>
      <c r="D98" s="82"/>
      <c r="E98" s="82"/>
      <c r="F98" s="83"/>
      <c r="G98" s="92"/>
      <c r="H98" s="85"/>
      <c r="I98" s="93"/>
      <c r="J98" s="94"/>
      <c r="K98" s="93"/>
      <c r="L98" s="87"/>
      <c r="M98" s="87"/>
      <c r="N98" s="87"/>
      <c r="O98" s="140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31" customFormat="1" x14ac:dyDescent="0.25">
      <c r="A99" s="241"/>
      <c r="B99" s="327" t="s">
        <v>120</v>
      </c>
      <c r="C99" s="328"/>
      <c r="D99" s="329"/>
      <c r="E99" s="329"/>
      <c r="F99" s="330" t="s">
        <v>181</v>
      </c>
      <c r="G99" s="159">
        <f>SUM(G11)</f>
        <v>3.6159999999999999E-3</v>
      </c>
      <c r="H99" s="334"/>
      <c r="I99" s="332">
        <v>40074.47</v>
      </c>
      <c r="J99" s="332">
        <v>126.87</v>
      </c>
      <c r="K99" s="332">
        <v>0</v>
      </c>
      <c r="L99" s="332">
        <f t="shared" ref="L99" si="18">SUM(I99:K99)</f>
        <v>40201.340000000004</v>
      </c>
      <c r="M99" s="332">
        <f>SUM(I99)</f>
        <v>40074.47</v>
      </c>
      <c r="N99" s="332">
        <f>SUM(L99)</f>
        <v>40201.340000000004</v>
      </c>
      <c r="O99" s="333"/>
      <c r="P99" s="228"/>
      <c r="Q99" s="229"/>
      <c r="R99" s="229"/>
      <c r="S99" s="229"/>
      <c r="T99" s="229"/>
      <c r="U99" s="229"/>
      <c r="V99" s="229"/>
      <c r="W99" s="229"/>
      <c r="X99" s="229"/>
      <c r="Y99" s="229"/>
      <c r="Z99" s="228"/>
      <c r="AA99" s="229"/>
      <c r="AB99" s="229"/>
      <c r="AC99" s="229"/>
      <c r="AD99" s="229"/>
      <c r="AE99" s="229"/>
      <c r="AF99" s="229"/>
      <c r="AG99" s="229"/>
      <c r="AH99" s="229"/>
      <c r="AI99" s="229"/>
      <c r="AJ99" s="229"/>
      <c r="AK99" s="229"/>
      <c r="AL99" s="229"/>
      <c r="AM99" s="229"/>
      <c r="AN99" s="229"/>
      <c r="AO99" s="229"/>
      <c r="AP99" s="229"/>
      <c r="AQ99" s="229"/>
      <c r="AR99" s="229"/>
      <c r="AS99" s="229"/>
      <c r="AT99" s="229"/>
      <c r="AU99" s="229"/>
      <c r="AV99" s="229"/>
      <c r="AW99" s="229"/>
      <c r="AX99" s="229"/>
      <c r="AY99" s="229"/>
      <c r="AZ99" s="229"/>
      <c r="BA99" s="229"/>
      <c r="BB99" s="229"/>
      <c r="BC99" s="229"/>
      <c r="BD99" s="229"/>
      <c r="BE99" s="229"/>
      <c r="BF99" s="229"/>
      <c r="BG99" s="229"/>
      <c r="BH99" s="229"/>
      <c r="BI99" s="229"/>
      <c r="BJ99" s="229"/>
      <c r="BK99" s="229"/>
      <c r="BL99" s="229"/>
      <c r="BM99" s="229"/>
      <c r="BN99" s="229"/>
      <c r="BO99" s="229"/>
      <c r="BP99" s="229"/>
      <c r="BQ99" s="229"/>
      <c r="BR99" s="229"/>
      <c r="BS99" s="229"/>
      <c r="BT99" s="229"/>
      <c r="BU99" s="229"/>
      <c r="BV99" s="229"/>
      <c r="BW99" s="229"/>
      <c r="BX99" s="229"/>
      <c r="BY99" s="229"/>
      <c r="BZ99" s="229"/>
      <c r="CA99" s="229"/>
      <c r="CB99" s="229"/>
      <c r="CC99" s="229"/>
      <c r="CD99" s="229"/>
      <c r="CE99" s="229"/>
      <c r="CF99" s="229"/>
      <c r="CG99" s="229"/>
      <c r="CH99" s="229"/>
      <c r="CI99" s="229"/>
      <c r="CJ99" s="229"/>
      <c r="CK99" s="229"/>
      <c r="CL99" s="229"/>
      <c r="CM99" s="229"/>
      <c r="CN99" s="229"/>
      <c r="CO99" s="229"/>
      <c r="CP99" s="229"/>
      <c r="CQ99" s="229"/>
      <c r="CR99" s="229"/>
      <c r="CS99" s="229"/>
      <c r="CT99" s="229"/>
      <c r="CU99" s="229"/>
      <c r="CV99" s="229"/>
      <c r="CW99" s="229"/>
      <c r="CX99" s="229"/>
      <c r="CY99" s="229"/>
      <c r="CZ99" s="229"/>
      <c r="DA99" s="229"/>
      <c r="DB99" s="229"/>
      <c r="DC99" s="229"/>
      <c r="DD99" s="229"/>
      <c r="DE99" s="229"/>
      <c r="DF99" s="229"/>
      <c r="DG99" s="229"/>
      <c r="DH99" s="229"/>
      <c r="DI99" s="229"/>
      <c r="DJ99" s="229"/>
      <c r="DK99" s="229"/>
      <c r="DL99" s="229"/>
      <c r="DM99" s="229"/>
      <c r="DN99" s="229"/>
      <c r="DO99" s="229"/>
      <c r="DP99" s="229"/>
      <c r="DQ99" s="229"/>
      <c r="DR99" s="229"/>
      <c r="DS99" s="229"/>
      <c r="DT99" s="229"/>
      <c r="DU99" s="229"/>
      <c r="DV99" s="229"/>
      <c r="DW99" s="229"/>
      <c r="DX99" s="229"/>
      <c r="DY99" s="229"/>
      <c r="DZ99" s="229"/>
      <c r="EA99" s="229"/>
      <c r="EB99" s="229"/>
      <c r="EC99" s="229"/>
      <c r="ED99" s="229"/>
      <c r="EE99" s="229"/>
      <c r="EF99" s="229"/>
      <c r="EG99" s="229"/>
      <c r="EH99" s="229"/>
      <c r="EI99" s="229"/>
      <c r="EJ99" s="229"/>
      <c r="EK99" s="229"/>
      <c r="EL99" s="229"/>
      <c r="EM99" s="229"/>
      <c r="EN99" s="229"/>
      <c r="EO99" s="229"/>
      <c r="EP99" s="229"/>
      <c r="EQ99" s="229"/>
      <c r="ER99" s="229"/>
      <c r="ES99" s="229"/>
      <c r="ET99" s="229"/>
      <c r="EU99" s="229"/>
      <c r="EV99" s="229"/>
      <c r="EW99" s="229"/>
      <c r="EX99" s="229"/>
      <c r="EY99" s="229"/>
      <c r="EZ99" s="229"/>
      <c r="FA99" s="229"/>
      <c r="FB99" s="229"/>
      <c r="FC99" s="229"/>
      <c r="FD99" s="229"/>
      <c r="FE99" s="229"/>
      <c r="FF99" s="229"/>
      <c r="FG99" s="229"/>
      <c r="FH99" s="229"/>
      <c r="FI99" s="229"/>
      <c r="FJ99" s="229"/>
      <c r="FK99" s="229"/>
      <c r="FL99" s="229"/>
      <c r="FM99" s="229"/>
      <c r="FN99" s="229"/>
      <c r="FO99" s="229"/>
      <c r="FP99" s="229"/>
      <c r="FQ99" s="229"/>
      <c r="FR99" s="229"/>
      <c r="FS99" s="229"/>
      <c r="FT99" s="229"/>
      <c r="FU99" s="229"/>
      <c r="FV99" s="229"/>
      <c r="FW99" s="229"/>
      <c r="FX99" s="229"/>
      <c r="FY99" s="229"/>
      <c r="FZ99" s="229"/>
      <c r="GA99" s="229"/>
      <c r="GB99" s="229"/>
      <c r="GC99" s="229"/>
      <c r="GD99" s="229"/>
      <c r="GE99" s="229"/>
      <c r="GF99" s="229"/>
      <c r="GG99" s="229"/>
      <c r="GH99" s="229"/>
      <c r="GI99" s="229"/>
      <c r="GJ99" s="229"/>
      <c r="GK99" s="229"/>
      <c r="GL99" s="229"/>
      <c r="GM99" s="229"/>
      <c r="GN99" s="229"/>
      <c r="GO99" s="229"/>
      <c r="GP99" s="229"/>
      <c r="GQ99" s="229"/>
      <c r="GR99" s="229"/>
      <c r="GS99" s="229"/>
      <c r="GT99" s="229"/>
      <c r="GU99" s="229"/>
      <c r="GV99" s="229"/>
      <c r="GW99" s="229"/>
      <c r="GX99" s="229"/>
      <c r="GY99" s="229"/>
      <c r="GZ99" s="229"/>
      <c r="HA99" s="229"/>
      <c r="HB99" s="229"/>
      <c r="HC99" s="229"/>
      <c r="HD99" s="229"/>
      <c r="HE99" s="229"/>
      <c r="HF99" s="229"/>
      <c r="HG99" s="229"/>
      <c r="HH99" s="229"/>
      <c r="HI99" s="229"/>
      <c r="HJ99" s="229"/>
      <c r="HK99" s="229"/>
      <c r="HL99" s="229"/>
      <c r="HM99" s="229"/>
      <c r="HN99" s="229"/>
      <c r="HO99" s="229"/>
      <c r="HP99" s="229"/>
      <c r="HQ99" s="229"/>
      <c r="HR99" s="229"/>
      <c r="HS99" s="229"/>
      <c r="HT99" s="229"/>
      <c r="HU99" s="229"/>
      <c r="HV99" s="229"/>
      <c r="HW99" s="229"/>
      <c r="HX99" s="229"/>
      <c r="HY99" s="229"/>
      <c r="HZ99" s="229"/>
      <c r="IA99" s="229"/>
      <c r="IB99" s="229"/>
      <c r="IC99" s="229"/>
      <c r="ID99" s="229"/>
      <c r="IE99" s="229"/>
      <c r="IF99" s="229"/>
      <c r="IG99" s="229"/>
      <c r="IH99" s="229"/>
      <c r="II99" s="229"/>
      <c r="IJ99" s="229"/>
      <c r="IK99" s="229"/>
      <c r="IL99" s="229"/>
      <c r="IM99" s="229"/>
      <c r="IN99" s="229"/>
      <c r="IO99" s="229"/>
      <c r="IP99" s="229"/>
      <c r="IQ99" s="229"/>
      <c r="IR99" s="229"/>
      <c r="IS99" s="229"/>
      <c r="IT99" s="229"/>
      <c r="IU99" s="229"/>
      <c r="IV99" s="229"/>
      <c r="IW99" s="229"/>
      <c r="IX99" s="229"/>
      <c r="IY99" s="229"/>
      <c r="IZ99" s="229"/>
      <c r="JA99" s="229"/>
      <c r="JB99" s="229"/>
      <c r="JC99" s="229"/>
      <c r="JD99" s="229"/>
      <c r="JE99" s="229"/>
      <c r="JF99" s="229"/>
      <c r="JG99" s="229"/>
      <c r="JH99" s="229"/>
      <c r="JI99" s="229"/>
      <c r="JJ99" s="229"/>
      <c r="JK99" s="229"/>
      <c r="JL99" s="229"/>
      <c r="JM99" s="229"/>
      <c r="JN99" s="229"/>
      <c r="JO99" s="229"/>
      <c r="JP99" s="229"/>
      <c r="JQ99" s="229"/>
      <c r="JR99" s="229"/>
      <c r="JS99" s="229"/>
      <c r="JT99" s="229"/>
      <c r="JU99" s="229"/>
      <c r="JV99" s="229"/>
      <c r="JW99" s="229"/>
      <c r="JX99" s="229"/>
      <c r="JY99" s="229"/>
      <c r="JZ99" s="229"/>
      <c r="KA99" s="229"/>
      <c r="KB99" s="229"/>
      <c r="KC99" s="229"/>
      <c r="KD99" s="229"/>
      <c r="KE99" s="229"/>
      <c r="KF99" s="229"/>
      <c r="KG99" s="229"/>
      <c r="KH99" s="229"/>
      <c r="KI99" s="229"/>
      <c r="KJ99" s="229"/>
      <c r="KK99" s="229"/>
      <c r="KL99" s="229"/>
      <c r="KM99" s="229"/>
      <c r="KN99" s="229"/>
      <c r="KO99" s="229"/>
      <c r="KP99" s="229"/>
      <c r="KQ99" s="229"/>
      <c r="KR99" s="229"/>
      <c r="KS99" s="229"/>
      <c r="KT99" s="229"/>
      <c r="KU99" s="229"/>
      <c r="KV99" s="229"/>
      <c r="KW99" s="229"/>
      <c r="KX99" s="229"/>
      <c r="KY99" s="229"/>
      <c r="KZ99" s="229"/>
      <c r="LA99" s="229"/>
      <c r="LB99" s="229"/>
      <c r="LC99" s="229"/>
      <c r="LD99" s="229"/>
      <c r="LE99" s="229"/>
      <c r="LF99" s="229"/>
      <c r="LG99" s="229"/>
      <c r="LH99" s="229"/>
      <c r="LI99" s="229"/>
      <c r="LJ99" s="229"/>
      <c r="LK99" s="229"/>
      <c r="LL99" s="229"/>
      <c r="LM99" s="229"/>
      <c r="LN99" s="229"/>
      <c r="LO99" s="229"/>
      <c r="LP99" s="229"/>
      <c r="LQ99" s="229"/>
      <c r="LR99" s="229"/>
      <c r="LS99" s="229"/>
      <c r="LT99" s="229"/>
      <c r="LU99" s="229"/>
      <c r="LV99" s="229"/>
      <c r="LW99" s="229"/>
      <c r="LX99" s="229"/>
      <c r="LY99" s="229"/>
      <c r="LZ99" s="229"/>
      <c r="MA99" s="229"/>
      <c r="MB99" s="229"/>
      <c r="MC99" s="229"/>
      <c r="MD99" s="229"/>
      <c r="ME99" s="229"/>
      <c r="MF99" s="229"/>
      <c r="MG99" s="229"/>
      <c r="MH99" s="229"/>
      <c r="MI99" s="229"/>
      <c r="MJ99" s="229"/>
      <c r="MK99" s="229"/>
      <c r="ML99" s="229"/>
      <c r="MM99" s="229"/>
      <c r="MN99" s="229"/>
      <c r="MO99" s="229"/>
      <c r="MP99" s="229"/>
      <c r="MQ99" s="229"/>
      <c r="MR99" s="229"/>
      <c r="MS99" s="229"/>
      <c r="MT99" s="229"/>
      <c r="MU99" s="229"/>
      <c r="MV99" s="229"/>
      <c r="MW99" s="229"/>
      <c r="MX99" s="229"/>
      <c r="MY99" s="229"/>
      <c r="MZ99" s="229"/>
      <c r="NA99" s="229"/>
      <c r="NB99" s="229"/>
      <c r="NC99" s="229"/>
      <c r="ND99" s="229"/>
      <c r="NE99" s="229"/>
      <c r="NF99" s="229"/>
      <c r="NG99" s="229"/>
      <c r="NH99" s="229"/>
      <c r="NI99" s="229"/>
      <c r="NJ99" s="229"/>
      <c r="NK99" s="229"/>
      <c r="NL99" s="229"/>
      <c r="NM99" s="229"/>
      <c r="NN99" s="229"/>
      <c r="NO99" s="229"/>
      <c r="NP99" s="229"/>
      <c r="NQ99" s="229"/>
      <c r="NR99" s="229"/>
      <c r="NS99" s="229"/>
      <c r="NT99" s="229"/>
      <c r="NU99" s="229"/>
      <c r="NV99" s="229"/>
      <c r="NW99" s="229"/>
      <c r="NX99" s="229"/>
      <c r="NY99" s="229"/>
      <c r="NZ99" s="229"/>
      <c r="OA99" s="229"/>
      <c r="OB99" s="229"/>
      <c r="OC99" s="229"/>
      <c r="OD99" s="229"/>
      <c r="OE99" s="229"/>
      <c r="OF99" s="229"/>
      <c r="OG99" s="229"/>
      <c r="OH99" s="229"/>
      <c r="OI99" s="229"/>
      <c r="OJ99" s="229"/>
      <c r="OK99" s="229"/>
      <c r="OL99" s="229"/>
      <c r="OM99" s="229"/>
      <c r="ON99" s="229"/>
      <c r="OO99" s="229"/>
      <c r="OP99" s="229"/>
      <c r="OQ99" s="229"/>
      <c r="OR99" s="229"/>
      <c r="OS99" s="229"/>
      <c r="OT99" s="229"/>
      <c r="OU99" s="229"/>
      <c r="OV99" s="229"/>
      <c r="OW99" s="229"/>
      <c r="OX99" s="229"/>
      <c r="OY99" s="229"/>
      <c r="OZ99" s="229"/>
      <c r="PA99" s="229"/>
      <c r="PB99" s="229"/>
      <c r="PC99" s="229"/>
      <c r="PD99" s="229"/>
      <c r="PE99" s="229"/>
      <c r="PF99" s="229"/>
      <c r="PG99" s="229"/>
      <c r="PH99" s="229"/>
      <c r="PI99" s="229"/>
      <c r="PJ99" s="229"/>
      <c r="PK99" s="229"/>
      <c r="PL99" s="229"/>
      <c r="PM99" s="229"/>
      <c r="PN99" s="229"/>
      <c r="PO99" s="229"/>
      <c r="PP99" s="229"/>
      <c r="PQ99" s="229"/>
      <c r="PR99" s="229"/>
      <c r="PS99" s="229"/>
      <c r="PT99" s="229"/>
      <c r="PU99" s="229"/>
      <c r="PV99" s="229"/>
      <c r="PW99" s="229"/>
      <c r="PX99" s="229"/>
      <c r="PY99" s="229"/>
      <c r="PZ99" s="229"/>
      <c r="QA99" s="229"/>
      <c r="QB99" s="229"/>
      <c r="QC99" s="229"/>
      <c r="QD99" s="229"/>
      <c r="QE99" s="229"/>
      <c r="QF99" s="229"/>
      <c r="QG99" s="229"/>
      <c r="QH99" s="229"/>
      <c r="QI99" s="229"/>
      <c r="QJ99" s="229"/>
      <c r="QK99" s="229"/>
      <c r="QL99" s="229"/>
      <c r="QM99" s="229"/>
      <c r="QN99" s="229"/>
      <c r="QO99" s="229"/>
      <c r="QP99" s="229"/>
      <c r="QQ99" s="229"/>
      <c r="QR99" s="229"/>
      <c r="QS99" s="229"/>
      <c r="QT99" s="229"/>
      <c r="QU99" s="229"/>
      <c r="QV99" s="229"/>
      <c r="QW99" s="229"/>
      <c r="QX99" s="229"/>
      <c r="QY99" s="229"/>
      <c r="QZ99" s="229"/>
      <c r="RA99" s="229"/>
      <c r="RB99" s="229"/>
      <c r="RC99" s="229"/>
      <c r="RD99" s="229"/>
      <c r="RE99" s="229"/>
      <c r="RF99" s="229"/>
      <c r="RG99" s="229"/>
      <c r="RH99" s="229"/>
      <c r="RI99" s="229"/>
      <c r="RJ99" s="229"/>
      <c r="RK99" s="229"/>
      <c r="RL99" s="229"/>
      <c r="RM99" s="229"/>
      <c r="RN99" s="229"/>
      <c r="RO99" s="229"/>
      <c r="RP99" s="229"/>
      <c r="RQ99" s="229"/>
      <c r="RR99" s="229"/>
      <c r="RS99" s="229"/>
      <c r="RT99" s="229"/>
      <c r="RU99" s="229"/>
      <c r="RV99" s="229"/>
      <c r="RW99" s="229"/>
      <c r="RX99" s="229"/>
      <c r="RY99" s="229"/>
      <c r="RZ99" s="229"/>
      <c r="SA99" s="229"/>
      <c r="SB99" s="229"/>
      <c r="SC99" s="229"/>
      <c r="SD99" s="229"/>
      <c r="SE99" s="229"/>
      <c r="SF99" s="229"/>
      <c r="SG99" s="229"/>
      <c r="SH99" s="229"/>
      <c r="SI99" s="229"/>
      <c r="SJ99" s="229"/>
      <c r="SK99" s="229"/>
      <c r="SL99" s="229"/>
      <c r="SM99" s="229"/>
      <c r="SN99" s="229"/>
      <c r="SO99" s="229"/>
      <c r="SP99" s="229"/>
      <c r="SQ99" s="229"/>
      <c r="SR99" s="229"/>
      <c r="SS99" s="229"/>
      <c r="ST99" s="229"/>
      <c r="SU99" s="229"/>
      <c r="SV99" s="229"/>
      <c r="SW99" s="229"/>
      <c r="SX99" s="229"/>
      <c r="SY99" s="229"/>
      <c r="SZ99" s="229"/>
      <c r="TA99" s="229"/>
      <c r="TB99" s="229"/>
      <c r="TC99" s="229"/>
      <c r="TD99" s="229"/>
      <c r="TE99" s="229"/>
      <c r="TF99" s="229"/>
      <c r="TG99" s="229"/>
      <c r="TH99" s="229"/>
      <c r="TI99" s="229"/>
      <c r="TJ99" s="229"/>
      <c r="TK99" s="229"/>
      <c r="TL99" s="229"/>
      <c r="TM99" s="229"/>
      <c r="TN99" s="229"/>
      <c r="TO99" s="229"/>
      <c r="TP99" s="229"/>
      <c r="TQ99" s="229"/>
      <c r="TR99" s="229"/>
      <c r="TS99" s="229"/>
      <c r="TT99" s="229"/>
      <c r="TU99" s="229"/>
      <c r="TV99" s="229"/>
      <c r="TW99" s="229"/>
      <c r="TX99" s="229"/>
      <c r="TY99" s="229"/>
      <c r="TZ99" s="229"/>
      <c r="UA99" s="229"/>
      <c r="UB99" s="229"/>
      <c r="UC99" s="229"/>
      <c r="UD99" s="229"/>
      <c r="UE99" s="229"/>
      <c r="UF99" s="229"/>
      <c r="UG99" s="229"/>
      <c r="UH99" s="229"/>
      <c r="UI99" s="229"/>
      <c r="UJ99" s="229"/>
      <c r="UK99" s="229"/>
      <c r="UL99" s="229"/>
      <c r="UM99" s="229"/>
      <c r="UN99" s="229"/>
      <c r="UO99" s="229"/>
      <c r="UP99" s="229"/>
      <c r="UQ99" s="229"/>
      <c r="UR99" s="229"/>
      <c r="US99" s="229"/>
      <c r="UT99" s="229"/>
      <c r="UU99" s="229"/>
      <c r="UV99" s="229"/>
      <c r="UW99" s="229"/>
      <c r="UX99" s="229"/>
      <c r="UY99" s="229"/>
      <c r="UZ99" s="229"/>
      <c r="VA99" s="229"/>
      <c r="VB99" s="229"/>
      <c r="VC99" s="229"/>
      <c r="VD99" s="229"/>
      <c r="VE99" s="229"/>
      <c r="VF99" s="229"/>
      <c r="VG99" s="229"/>
      <c r="VH99" s="229"/>
      <c r="VI99" s="229"/>
      <c r="VJ99" s="229"/>
      <c r="VK99" s="229"/>
      <c r="VL99" s="229"/>
      <c r="VM99" s="229"/>
      <c r="VN99" s="229"/>
      <c r="VO99" s="229"/>
      <c r="VP99" s="229"/>
      <c r="VQ99" s="229"/>
      <c r="VR99" s="229"/>
      <c r="VS99" s="229"/>
      <c r="VT99" s="229"/>
      <c r="VU99" s="229"/>
      <c r="VV99" s="229"/>
      <c r="VW99" s="229"/>
      <c r="VX99" s="229"/>
      <c r="VY99" s="229"/>
      <c r="VZ99" s="229"/>
      <c r="WA99" s="229"/>
      <c r="WB99" s="229"/>
      <c r="WC99" s="229"/>
      <c r="WD99" s="229"/>
      <c r="WE99" s="229"/>
      <c r="WF99" s="229"/>
      <c r="WG99" s="229"/>
      <c r="WH99" s="229"/>
      <c r="WI99" s="229"/>
      <c r="WJ99" s="229"/>
      <c r="WK99" s="229"/>
      <c r="WL99" s="229"/>
      <c r="WM99" s="229"/>
      <c r="WN99" s="229"/>
      <c r="WO99" s="229"/>
      <c r="WP99" s="229"/>
      <c r="WQ99" s="229"/>
      <c r="WR99" s="229"/>
      <c r="WS99" s="229"/>
      <c r="WT99" s="229"/>
      <c r="WU99" s="229"/>
      <c r="WV99" s="229"/>
      <c r="WW99" s="229"/>
      <c r="WX99" s="229"/>
      <c r="WY99" s="229"/>
      <c r="WZ99" s="229"/>
      <c r="XA99" s="229"/>
      <c r="XB99" s="229"/>
      <c r="XC99" s="229"/>
      <c r="XD99" s="229"/>
      <c r="XE99" s="229"/>
      <c r="XF99" s="229"/>
      <c r="XG99" s="229"/>
      <c r="XH99" s="229"/>
      <c r="XI99" s="229"/>
      <c r="XJ99" s="229"/>
      <c r="XK99" s="229"/>
      <c r="XL99" s="229"/>
      <c r="XM99" s="229"/>
      <c r="XN99" s="229"/>
      <c r="XO99" s="229"/>
      <c r="XP99" s="229"/>
      <c r="XQ99" s="229"/>
      <c r="XR99" s="229"/>
      <c r="XS99" s="229"/>
      <c r="XT99" s="229"/>
      <c r="XU99" s="229"/>
      <c r="XV99" s="229"/>
      <c r="XW99" s="229"/>
      <c r="XX99" s="229"/>
      <c r="XY99" s="229"/>
      <c r="XZ99" s="229"/>
      <c r="YA99" s="229"/>
      <c r="YB99" s="229"/>
      <c r="YC99" s="229"/>
      <c r="YD99" s="229"/>
      <c r="YE99" s="229"/>
      <c r="YF99" s="229"/>
      <c r="YG99" s="229"/>
      <c r="YH99" s="229"/>
      <c r="YI99" s="229"/>
      <c r="YJ99" s="229"/>
      <c r="YK99" s="229"/>
      <c r="YL99" s="229"/>
      <c r="YM99" s="229"/>
      <c r="YN99" s="229"/>
      <c r="YO99" s="229"/>
      <c r="YP99" s="229"/>
      <c r="YQ99" s="229"/>
      <c r="YR99" s="229"/>
      <c r="YS99" s="229"/>
      <c r="YT99" s="229"/>
      <c r="YU99" s="229"/>
      <c r="YV99" s="229"/>
      <c r="YW99" s="229"/>
      <c r="YX99" s="229"/>
      <c r="YY99" s="229"/>
      <c r="YZ99" s="229"/>
      <c r="ZA99" s="229"/>
      <c r="ZB99" s="229"/>
      <c r="ZC99" s="229"/>
      <c r="ZD99" s="229"/>
      <c r="ZE99" s="229"/>
      <c r="ZF99" s="229"/>
      <c r="ZG99" s="229"/>
      <c r="ZH99" s="229"/>
      <c r="ZI99" s="229"/>
      <c r="ZJ99" s="229"/>
      <c r="ZK99" s="229"/>
      <c r="ZL99" s="229"/>
      <c r="ZM99" s="229"/>
      <c r="ZN99" s="229"/>
      <c r="ZO99" s="229"/>
      <c r="ZP99" s="229"/>
      <c r="ZQ99" s="229"/>
      <c r="ZR99" s="229"/>
      <c r="ZS99" s="229"/>
      <c r="ZT99" s="229"/>
      <c r="ZU99" s="229"/>
      <c r="ZV99" s="229"/>
      <c r="ZW99" s="229"/>
      <c r="ZX99" s="229"/>
      <c r="ZY99" s="229"/>
      <c r="ZZ99" s="229"/>
      <c r="AAA99" s="229"/>
      <c r="AAB99" s="229"/>
      <c r="AAC99" s="229"/>
      <c r="AAD99" s="229"/>
      <c r="AAE99" s="229"/>
      <c r="AAF99" s="229"/>
      <c r="AAG99" s="229"/>
      <c r="AAH99" s="229"/>
      <c r="AAI99" s="229"/>
      <c r="AAJ99" s="229"/>
      <c r="AAK99" s="229"/>
      <c r="AAL99" s="229"/>
      <c r="AAM99" s="229"/>
      <c r="AAN99" s="229"/>
      <c r="AAO99" s="229"/>
      <c r="AAP99" s="229"/>
      <c r="AAQ99" s="229"/>
      <c r="AAR99" s="229"/>
      <c r="AAS99" s="229"/>
      <c r="AAT99" s="229"/>
      <c r="AAU99" s="229"/>
      <c r="AAV99" s="229"/>
      <c r="AAW99" s="229"/>
      <c r="AAX99" s="229"/>
      <c r="AAY99" s="229"/>
      <c r="AAZ99" s="229"/>
      <c r="ABA99" s="229"/>
      <c r="ABB99" s="229"/>
      <c r="ABC99" s="229"/>
      <c r="ABD99" s="229"/>
      <c r="ABE99" s="229"/>
      <c r="ABF99" s="229"/>
      <c r="ABG99" s="229"/>
      <c r="ABH99" s="229"/>
      <c r="ABI99" s="229"/>
      <c r="ABJ99" s="229"/>
      <c r="ABK99" s="229"/>
      <c r="ABL99" s="229"/>
      <c r="ABM99" s="229"/>
      <c r="ABN99" s="229"/>
      <c r="ABO99" s="229"/>
      <c r="ABP99" s="229"/>
      <c r="ABQ99" s="229"/>
      <c r="ABR99" s="229"/>
      <c r="ABS99" s="229"/>
      <c r="ABT99" s="229"/>
      <c r="ABU99" s="229"/>
      <c r="ABV99" s="229"/>
      <c r="ABW99" s="229"/>
      <c r="ABX99" s="229"/>
      <c r="ABY99" s="229"/>
      <c r="ABZ99" s="229"/>
      <c r="ACA99" s="229"/>
      <c r="ACB99" s="229"/>
      <c r="ACC99" s="229"/>
      <c r="ACD99" s="229"/>
      <c r="ACE99" s="229"/>
      <c r="ACF99" s="229"/>
      <c r="ACG99" s="229"/>
      <c r="ACH99" s="229"/>
      <c r="ACI99" s="229"/>
      <c r="ACJ99" s="229"/>
      <c r="ACK99" s="229"/>
      <c r="ACL99" s="229"/>
      <c r="ACM99" s="229"/>
      <c r="ACN99" s="229"/>
      <c r="ACO99" s="229"/>
      <c r="ACP99" s="229"/>
      <c r="ACQ99" s="229"/>
      <c r="ACR99" s="229"/>
      <c r="ACS99" s="229"/>
      <c r="ACT99" s="229"/>
      <c r="ACU99" s="229"/>
      <c r="ACV99" s="229"/>
      <c r="ACW99" s="229"/>
      <c r="ACX99" s="229"/>
      <c r="ACY99" s="229"/>
      <c r="ACZ99" s="229"/>
      <c r="ADA99" s="229"/>
      <c r="ADB99" s="229"/>
      <c r="ADC99" s="229"/>
      <c r="ADD99" s="229"/>
      <c r="ADE99" s="229"/>
      <c r="ADF99" s="229"/>
      <c r="ADG99" s="229"/>
      <c r="ADH99" s="229"/>
      <c r="ADI99" s="229"/>
      <c r="ADJ99" s="229"/>
      <c r="ADK99" s="229"/>
      <c r="ADL99" s="229"/>
      <c r="ADM99" s="229"/>
      <c r="ADN99" s="229"/>
      <c r="ADO99" s="229"/>
      <c r="ADP99" s="229"/>
      <c r="ADQ99" s="229"/>
      <c r="ADR99" s="229"/>
      <c r="ADS99" s="229"/>
      <c r="ADT99" s="229"/>
      <c r="ADU99" s="229"/>
      <c r="ADV99" s="229"/>
      <c r="ADW99" s="229"/>
      <c r="ADX99" s="229"/>
      <c r="ADY99" s="229"/>
      <c r="ADZ99" s="229"/>
      <c r="AEA99" s="229"/>
      <c r="AEB99" s="229"/>
      <c r="AEC99" s="229"/>
      <c r="AED99" s="229"/>
      <c r="AEE99" s="229"/>
      <c r="AEF99" s="229"/>
      <c r="AEG99" s="229"/>
      <c r="AEH99" s="229"/>
      <c r="AEI99" s="229"/>
      <c r="AEJ99" s="229"/>
      <c r="AEK99" s="229"/>
      <c r="AEL99" s="229"/>
      <c r="AEM99" s="229"/>
      <c r="AEN99" s="229"/>
      <c r="AEO99" s="229"/>
      <c r="AEP99" s="229"/>
      <c r="AEQ99" s="229"/>
      <c r="AER99" s="229"/>
      <c r="AES99" s="229"/>
      <c r="AET99" s="229"/>
      <c r="AEU99" s="229"/>
      <c r="AEV99" s="229"/>
      <c r="AEW99" s="229"/>
      <c r="AEX99" s="229"/>
      <c r="AEY99" s="229"/>
      <c r="AEZ99" s="229"/>
      <c r="AFA99" s="229"/>
      <c r="AFB99" s="229"/>
      <c r="AFC99" s="229"/>
      <c r="AFD99" s="229"/>
      <c r="AFE99" s="229"/>
      <c r="AFF99" s="229"/>
      <c r="AFG99" s="229"/>
      <c r="AFH99" s="229"/>
      <c r="AFI99" s="229"/>
      <c r="AFJ99" s="229"/>
      <c r="AFK99" s="229"/>
      <c r="AFL99" s="229"/>
      <c r="AFM99" s="229"/>
      <c r="AFN99" s="229"/>
      <c r="AFO99" s="229"/>
      <c r="AFP99" s="229"/>
      <c r="AFQ99" s="229"/>
      <c r="AFR99" s="229"/>
      <c r="AFS99" s="229"/>
      <c r="AFT99" s="229"/>
      <c r="AFU99" s="229"/>
      <c r="AFV99" s="229"/>
      <c r="AFW99" s="229"/>
      <c r="AFX99" s="229"/>
      <c r="AFY99" s="229"/>
      <c r="AFZ99" s="229"/>
      <c r="AGA99" s="229"/>
      <c r="AGB99" s="229"/>
      <c r="AGC99" s="229"/>
      <c r="AGD99" s="229"/>
      <c r="AGE99" s="229"/>
      <c r="AGF99" s="229"/>
      <c r="AGG99" s="229"/>
      <c r="AGH99" s="229"/>
      <c r="AGI99" s="229"/>
      <c r="AGJ99" s="229"/>
      <c r="AGK99" s="229"/>
      <c r="AGL99" s="229"/>
      <c r="AGM99" s="229"/>
      <c r="AGN99" s="229"/>
      <c r="AGO99" s="229"/>
      <c r="AGP99" s="229"/>
      <c r="AGQ99" s="229"/>
      <c r="AGR99" s="229"/>
      <c r="AGS99" s="229"/>
      <c r="AGT99" s="229"/>
      <c r="AGU99" s="229"/>
      <c r="AGV99" s="229"/>
      <c r="AGW99" s="229"/>
      <c r="AGX99" s="229"/>
      <c r="AGY99" s="229"/>
      <c r="AGZ99" s="229"/>
      <c r="AHA99" s="229"/>
      <c r="AHB99" s="229"/>
      <c r="AHC99" s="229"/>
      <c r="AHD99" s="229"/>
      <c r="AHE99" s="229"/>
      <c r="AHF99" s="229"/>
      <c r="AHG99" s="229"/>
      <c r="AHH99" s="229"/>
      <c r="AHI99" s="229"/>
      <c r="AHJ99" s="229"/>
      <c r="AHK99" s="229"/>
      <c r="AHL99" s="229"/>
      <c r="AHM99" s="229"/>
      <c r="AHN99" s="229"/>
      <c r="AHO99" s="229"/>
      <c r="AHP99" s="229"/>
      <c r="AHQ99" s="229"/>
      <c r="AHR99" s="229"/>
      <c r="AHS99" s="229"/>
      <c r="AHT99" s="229"/>
      <c r="AHU99" s="229"/>
      <c r="AHV99" s="229"/>
      <c r="AHW99" s="229"/>
      <c r="AHX99" s="229"/>
      <c r="AHY99" s="229"/>
      <c r="AHZ99" s="229"/>
      <c r="AIA99" s="229"/>
      <c r="AIB99" s="229"/>
      <c r="AIC99" s="229"/>
      <c r="AID99" s="229"/>
      <c r="AIE99" s="229"/>
      <c r="AIF99" s="229"/>
      <c r="AIG99" s="229"/>
      <c r="AIH99" s="229"/>
      <c r="AII99" s="229"/>
      <c r="AIJ99" s="229"/>
      <c r="AIK99" s="229"/>
      <c r="AIL99" s="229"/>
      <c r="AIM99" s="229"/>
      <c r="AIN99" s="229"/>
      <c r="AIO99" s="229"/>
      <c r="AIP99" s="229"/>
      <c r="AIQ99" s="229"/>
      <c r="AIR99" s="229"/>
      <c r="AIS99" s="229"/>
      <c r="AIT99" s="229"/>
      <c r="AIU99" s="229"/>
      <c r="AIV99" s="229"/>
      <c r="AIW99" s="229"/>
      <c r="AIX99" s="229"/>
      <c r="AIY99" s="229"/>
      <c r="AIZ99" s="229"/>
      <c r="AJA99" s="229"/>
      <c r="AJB99" s="229"/>
      <c r="AJC99" s="229"/>
      <c r="AJD99" s="229"/>
      <c r="AJE99" s="229"/>
      <c r="AJF99" s="229"/>
      <c r="AJG99" s="229"/>
      <c r="AJH99" s="229"/>
      <c r="AJI99" s="229"/>
      <c r="AJJ99" s="229"/>
      <c r="AJK99" s="229"/>
      <c r="AJL99" s="229"/>
      <c r="AJM99" s="229"/>
      <c r="AJN99" s="229"/>
      <c r="AJO99" s="229"/>
      <c r="AJP99" s="229"/>
      <c r="AJQ99" s="229"/>
      <c r="AJR99" s="229"/>
      <c r="AJS99" s="229"/>
      <c r="AJT99" s="229"/>
      <c r="AJU99" s="229"/>
      <c r="AJV99" s="229"/>
      <c r="AJW99" s="230"/>
      <c r="AJX99" s="230"/>
      <c r="AJY99" s="230"/>
      <c r="AJZ99" s="230"/>
      <c r="AKA99" s="230"/>
      <c r="AKB99" s="230"/>
      <c r="AKC99" s="230"/>
      <c r="AKD99" s="230"/>
      <c r="AKE99" s="230"/>
      <c r="AKF99" s="230"/>
      <c r="AKG99" s="230"/>
      <c r="AKH99" s="230"/>
      <c r="AKI99" s="230"/>
      <c r="AKJ99" s="230"/>
      <c r="AKK99" s="230"/>
      <c r="AKL99" s="230"/>
      <c r="AKM99" s="230"/>
      <c r="AKN99" s="230"/>
      <c r="AKO99" s="230"/>
      <c r="AKP99" s="230"/>
      <c r="AKQ99" s="230"/>
      <c r="AKR99" s="230"/>
      <c r="AKS99" s="230"/>
      <c r="AKT99" s="230"/>
      <c r="AKU99" s="230"/>
      <c r="AKV99" s="230"/>
      <c r="AKW99" s="230"/>
      <c r="AKX99" s="230"/>
      <c r="AKY99" s="230"/>
      <c r="AKZ99" s="230"/>
      <c r="ALA99" s="230"/>
      <c r="ALB99" s="230"/>
      <c r="ALC99" s="230"/>
      <c r="ALD99" s="230"/>
      <c r="ALE99" s="230"/>
      <c r="ALF99" s="230"/>
      <c r="ALG99" s="230"/>
      <c r="ALH99" s="230"/>
      <c r="ALI99" s="230"/>
      <c r="ALJ99" s="230"/>
      <c r="ALK99" s="230"/>
      <c r="ALL99" s="230"/>
      <c r="ALM99" s="230"/>
      <c r="ALN99" s="230"/>
      <c r="ALO99" s="230"/>
      <c r="ALP99" s="230"/>
      <c r="ALQ99" s="230"/>
      <c r="ALR99" s="230"/>
      <c r="ALS99" s="230"/>
      <c r="ALT99" s="230"/>
      <c r="ALU99" s="230"/>
      <c r="ALV99" s="230"/>
      <c r="ALW99" s="230"/>
      <c r="ALX99" s="230"/>
      <c r="ALY99" s="230"/>
      <c r="ALZ99" s="230"/>
      <c r="AMA99" s="230"/>
      <c r="AMB99" s="230"/>
      <c r="AMC99" s="230"/>
      <c r="AMD99" s="230"/>
      <c r="AME99" s="230"/>
      <c r="AMF99" s="230"/>
      <c r="AMG99" s="230"/>
      <c r="AMH99" s="230"/>
      <c r="AMI99" s="230"/>
      <c r="AMJ99" s="230"/>
      <c r="AMK99" s="230"/>
      <c r="AML99" s="230"/>
      <c r="AMM99" s="230"/>
      <c r="AMN99" s="230"/>
      <c r="AMO99" s="230"/>
      <c r="AMP99" s="230"/>
      <c r="AMQ99" s="230"/>
      <c r="AMR99" s="230"/>
      <c r="AMS99" s="230"/>
      <c r="AMT99" s="230"/>
      <c r="AMU99" s="230"/>
      <c r="AMV99" s="230"/>
      <c r="AMW99" s="230"/>
      <c r="AMX99" s="230"/>
      <c r="AMY99" s="230"/>
      <c r="AMZ99" s="230"/>
      <c r="ANA99" s="230"/>
      <c r="ANB99" s="230"/>
      <c r="ANC99" s="230"/>
      <c r="AND99" s="230"/>
      <c r="ANE99" s="230"/>
      <c r="ANF99" s="230"/>
      <c r="ANG99" s="230"/>
      <c r="ANH99" s="230"/>
      <c r="ANI99" s="230"/>
      <c r="ANJ99" s="230"/>
      <c r="ANK99" s="230"/>
      <c r="ANL99" s="230"/>
      <c r="ANM99" s="230"/>
      <c r="ANN99" s="230"/>
      <c r="ANO99" s="230"/>
      <c r="ANP99" s="230"/>
      <c r="ANQ99" s="230"/>
      <c r="ANR99" s="230"/>
      <c r="ANS99" s="230"/>
      <c r="ANT99" s="230"/>
      <c r="ANU99" s="230"/>
      <c r="ANV99" s="230"/>
      <c r="ANW99" s="230"/>
      <c r="ANX99" s="230"/>
      <c r="ANY99" s="230"/>
      <c r="ANZ99" s="230"/>
      <c r="AOA99" s="230"/>
      <c r="AOB99" s="230"/>
      <c r="AOC99" s="230"/>
      <c r="AOD99" s="230"/>
      <c r="AOE99" s="230"/>
      <c r="AOF99" s="230"/>
      <c r="AOG99" s="230"/>
      <c r="AOH99" s="230"/>
      <c r="AOI99" s="230"/>
      <c r="AOJ99" s="230"/>
      <c r="AOK99" s="230"/>
      <c r="AOL99" s="230"/>
      <c r="AOM99" s="230"/>
      <c r="AON99" s="230"/>
      <c r="AOO99" s="230"/>
      <c r="AOP99" s="230"/>
      <c r="AOQ99" s="230"/>
      <c r="AOR99" s="230"/>
      <c r="AOS99" s="230"/>
      <c r="AOT99" s="230"/>
      <c r="AOU99" s="230"/>
      <c r="AOV99" s="230"/>
      <c r="AOW99" s="230"/>
      <c r="AOX99" s="230"/>
      <c r="AOY99" s="230"/>
      <c r="AOZ99" s="230"/>
      <c r="APA99" s="230"/>
      <c r="APB99" s="230"/>
      <c r="APC99" s="230"/>
      <c r="APD99" s="230"/>
      <c r="APE99" s="230"/>
      <c r="APF99" s="230"/>
      <c r="APG99" s="230"/>
      <c r="APH99" s="230"/>
      <c r="API99" s="230"/>
      <c r="APJ99" s="230"/>
      <c r="APK99" s="230"/>
      <c r="APL99" s="230"/>
      <c r="APM99" s="230"/>
      <c r="APN99" s="230"/>
      <c r="APO99" s="230"/>
      <c r="APP99" s="230"/>
      <c r="APQ99" s="230"/>
      <c r="APR99" s="230"/>
      <c r="APS99" s="230"/>
      <c r="APT99" s="230"/>
      <c r="APU99" s="230"/>
      <c r="APV99" s="230"/>
      <c r="APW99" s="230"/>
      <c r="APX99" s="230"/>
      <c r="APY99" s="230"/>
      <c r="APZ99" s="230"/>
      <c r="AQA99" s="230"/>
      <c r="AQB99" s="230"/>
      <c r="AQC99" s="230"/>
      <c r="AQD99" s="230"/>
      <c r="AQE99" s="230"/>
      <c r="AQF99" s="230"/>
      <c r="AQG99" s="230"/>
      <c r="AQH99" s="230"/>
      <c r="AQI99" s="230"/>
      <c r="AQJ99" s="230"/>
      <c r="AQK99" s="230"/>
      <c r="AQL99" s="230"/>
      <c r="AQM99" s="230"/>
      <c r="AQN99" s="230"/>
      <c r="AQO99" s="230"/>
      <c r="AQP99" s="230"/>
      <c r="AQQ99" s="230"/>
      <c r="AQR99" s="230"/>
      <c r="AQS99" s="230"/>
      <c r="AQT99" s="230"/>
      <c r="AQU99" s="230"/>
      <c r="AQV99" s="230"/>
      <c r="AQW99" s="230"/>
      <c r="AQX99" s="230"/>
      <c r="AQY99" s="230"/>
      <c r="AQZ99" s="230"/>
      <c r="ARA99" s="230"/>
      <c r="ARB99" s="230"/>
      <c r="ARC99" s="230"/>
      <c r="ARD99" s="230"/>
      <c r="ARE99" s="230"/>
      <c r="ARF99" s="230"/>
      <c r="ARG99" s="230"/>
      <c r="ARH99" s="230"/>
      <c r="ARI99" s="230"/>
      <c r="ARJ99" s="230"/>
      <c r="ARK99" s="230"/>
      <c r="ARL99" s="230"/>
      <c r="ARM99" s="230"/>
      <c r="ARN99" s="230"/>
      <c r="ARO99" s="230"/>
      <c r="ARP99" s="230"/>
      <c r="ARQ99" s="230"/>
      <c r="ARR99" s="230"/>
      <c r="ARS99" s="230"/>
      <c r="ART99" s="230"/>
      <c r="ARU99" s="230"/>
      <c r="ARV99" s="230"/>
      <c r="ARW99" s="230"/>
      <c r="ARX99" s="230"/>
      <c r="ARY99" s="230"/>
      <c r="ARZ99" s="230"/>
      <c r="ASA99" s="230"/>
      <c r="ASB99" s="230"/>
      <c r="ASC99" s="230"/>
      <c r="ASD99" s="230"/>
      <c r="ASE99" s="230"/>
      <c r="ASF99" s="230"/>
      <c r="ASG99" s="230"/>
      <c r="ASH99" s="230"/>
      <c r="ASI99" s="230"/>
      <c r="ASJ99" s="230"/>
      <c r="ASK99" s="230"/>
      <c r="ASL99" s="230"/>
      <c r="ASM99" s="230"/>
      <c r="ASN99" s="230"/>
      <c r="ASO99" s="230"/>
      <c r="ASP99" s="230"/>
      <c r="ASQ99" s="230"/>
      <c r="ASR99" s="230"/>
      <c r="ASS99" s="230"/>
      <c r="AST99" s="230"/>
      <c r="ASU99" s="230"/>
      <c r="ASV99" s="230"/>
      <c r="ASW99" s="230"/>
      <c r="ASX99" s="230"/>
      <c r="ASY99" s="230"/>
      <c r="ASZ99" s="230"/>
      <c r="ATA99" s="230"/>
      <c r="ATB99" s="230"/>
      <c r="ATC99" s="230"/>
      <c r="ATD99" s="230"/>
      <c r="ATE99" s="230"/>
      <c r="ATF99" s="230"/>
      <c r="ATG99" s="230"/>
      <c r="ATH99" s="230"/>
      <c r="ATI99" s="230"/>
      <c r="ATJ99" s="230"/>
      <c r="ATK99" s="230"/>
      <c r="ATL99" s="230"/>
      <c r="ATM99" s="230"/>
      <c r="ATN99" s="230"/>
      <c r="ATO99" s="230"/>
      <c r="ATP99" s="230"/>
      <c r="ATQ99" s="230"/>
      <c r="ATR99" s="230"/>
      <c r="ATS99" s="230"/>
      <c r="ATT99" s="230"/>
      <c r="ATU99" s="230"/>
      <c r="ATV99" s="230"/>
      <c r="ATW99" s="230"/>
      <c r="ATX99" s="230"/>
      <c r="ATY99" s="230"/>
      <c r="ATZ99" s="230"/>
      <c r="AUA99" s="230"/>
      <c r="AUB99" s="230"/>
      <c r="AUC99" s="230"/>
      <c r="AUD99" s="230"/>
      <c r="AUE99" s="230"/>
      <c r="AUF99" s="230"/>
      <c r="AUG99" s="230"/>
      <c r="AUH99" s="230"/>
      <c r="AUI99" s="230"/>
      <c r="AUJ99" s="230"/>
      <c r="AUK99" s="230"/>
      <c r="AUL99" s="230"/>
      <c r="AUM99" s="230"/>
      <c r="AUN99" s="230"/>
      <c r="AUO99" s="230"/>
      <c r="AUP99" s="230"/>
      <c r="AUQ99" s="230"/>
      <c r="AUR99" s="230"/>
      <c r="AUS99" s="230"/>
      <c r="AUT99" s="230"/>
      <c r="AUU99" s="230"/>
      <c r="AUV99" s="230"/>
      <c r="AUW99" s="230"/>
      <c r="AUX99" s="230"/>
      <c r="AUY99" s="230"/>
      <c r="AUZ99" s="230"/>
      <c r="AVA99" s="230"/>
      <c r="AVB99" s="230"/>
      <c r="AVC99" s="230"/>
      <c r="AVD99" s="230"/>
      <c r="AVE99" s="230"/>
      <c r="AVF99" s="230"/>
      <c r="AVG99" s="230"/>
      <c r="AVH99" s="230"/>
      <c r="AVI99" s="230"/>
      <c r="AVJ99" s="230"/>
      <c r="AVK99" s="230"/>
      <c r="AVL99" s="230"/>
      <c r="AVM99" s="230"/>
      <c r="AVN99" s="230"/>
      <c r="AVO99" s="230"/>
      <c r="AVP99" s="230"/>
      <c r="AVQ99" s="230"/>
      <c r="AVR99" s="230"/>
      <c r="AVS99" s="230"/>
      <c r="AVT99" s="230"/>
      <c r="AVU99" s="230"/>
      <c r="AVV99" s="230"/>
      <c r="AVW99" s="230"/>
      <c r="AVX99" s="230"/>
      <c r="AVY99" s="230"/>
      <c r="AVZ99" s="230"/>
      <c r="AWA99" s="230"/>
      <c r="AWB99" s="230"/>
      <c r="AWC99" s="230"/>
      <c r="AWD99" s="230"/>
      <c r="AWE99" s="230"/>
      <c r="AWF99" s="230"/>
      <c r="AWG99" s="230"/>
      <c r="AWH99" s="230"/>
      <c r="AWI99" s="230"/>
      <c r="AWJ99" s="230"/>
      <c r="AWK99" s="230"/>
      <c r="AWL99" s="230"/>
      <c r="AWM99" s="230"/>
      <c r="AWN99" s="230"/>
      <c r="AWO99" s="230"/>
      <c r="AWP99" s="230"/>
      <c r="AWQ99" s="230"/>
      <c r="AWR99" s="230"/>
      <c r="AWS99" s="230"/>
      <c r="AWT99" s="230"/>
      <c r="AWU99" s="230"/>
      <c r="AWV99" s="230"/>
      <c r="AWW99" s="230"/>
      <c r="AWX99" s="230"/>
      <c r="AWY99" s="230"/>
      <c r="AWZ99" s="230"/>
      <c r="AXA99" s="230"/>
      <c r="AXB99" s="230"/>
      <c r="AXC99" s="230"/>
      <c r="AXD99" s="230"/>
      <c r="AXE99" s="230"/>
      <c r="AXF99" s="230"/>
      <c r="AXG99" s="230"/>
      <c r="AXH99" s="230"/>
      <c r="AXI99" s="230"/>
      <c r="AXJ99" s="230"/>
      <c r="AXK99" s="230"/>
      <c r="AXL99" s="230"/>
      <c r="AXM99" s="230"/>
      <c r="AXN99" s="230"/>
      <c r="AXO99" s="230"/>
      <c r="AXP99" s="230"/>
      <c r="AXQ99" s="230"/>
      <c r="AXR99" s="230"/>
      <c r="AXS99" s="230"/>
      <c r="AXT99" s="230"/>
      <c r="AXU99" s="230"/>
      <c r="AXV99" s="230"/>
      <c r="AXW99" s="230"/>
      <c r="AXX99" s="230"/>
      <c r="AXY99" s="230"/>
      <c r="AXZ99" s="230"/>
      <c r="AYA99" s="230"/>
      <c r="AYB99" s="230"/>
      <c r="AYC99" s="230"/>
      <c r="AYD99" s="230"/>
      <c r="AYE99" s="230"/>
      <c r="AYF99" s="230"/>
      <c r="AYG99" s="230"/>
      <c r="AYH99" s="230"/>
      <c r="AYI99" s="230"/>
      <c r="AYJ99" s="230"/>
      <c r="AYK99" s="230"/>
      <c r="AYL99" s="230"/>
      <c r="AYM99" s="230"/>
      <c r="AYN99" s="230"/>
      <c r="AYO99" s="230"/>
      <c r="AYP99" s="230"/>
      <c r="AYQ99" s="230"/>
      <c r="AYR99" s="230"/>
      <c r="AYS99" s="230"/>
      <c r="AYT99" s="230"/>
      <c r="AYU99" s="230"/>
      <c r="AYV99" s="230"/>
      <c r="AYW99" s="230"/>
      <c r="AYX99" s="230"/>
      <c r="AYY99" s="230"/>
      <c r="AYZ99" s="230"/>
      <c r="AZA99" s="230"/>
      <c r="AZB99" s="230"/>
      <c r="AZC99" s="230"/>
      <c r="AZD99" s="230"/>
      <c r="AZE99" s="230"/>
      <c r="AZF99" s="230"/>
      <c r="AZG99" s="230"/>
      <c r="AZH99" s="230"/>
      <c r="AZI99" s="230"/>
      <c r="AZJ99" s="230"/>
      <c r="AZK99" s="230"/>
      <c r="AZL99" s="230"/>
      <c r="AZM99" s="230"/>
      <c r="AZN99" s="230"/>
      <c r="AZO99" s="230"/>
      <c r="AZP99" s="230"/>
      <c r="AZQ99" s="230"/>
      <c r="AZR99" s="230"/>
      <c r="AZS99" s="230"/>
      <c r="AZT99" s="230"/>
      <c r="AZU99" s="230"/>
      <c r="AZV99" s="230"/>
      <c r="AZW99" s="230"/>
      <c r="AZX99" s="230"/>
      <c r="AZY99" s="230"/>
      <c r="AZZ99" s="230"/>
      <c r="BAA99" s="230"/>
      <c r="BAB99" s="230"/>
      <c r="BAC99" s="230"/>
      <c r="BAD99" s="230"/>
      <c r="BAE99" s="230"/>
      <c r="BAF99" s="230"/>
      <c r="BAG99" s="230"/>
      <c r="BAH99" s="230"/>
      <c r="BAI99" s="230"/>
      <c r="BAJ99" s="230"/>
      <c r="BAK99" s="230"/>
      <c r="BAL99" s="230"/>
      <c r="BAM99" s="230"/>
      <c r="BAN99" s="230"/>
      <c r="BAO99" s="230"/>
      <c r="BAP99" s="230"/>
      <c r="BAQ99" s="230"/>
      <c r="BAR99" s="230"/>
      <c r="BAS99" s="230"/>
      <c r="BAT99" s="230"/>
      <c r="BAU99" s="230"/>
      <c r="BAV99" s="230"/>
      <c r="BAW99" s="230"/>
      <c r="BAX99" s="230"/>
      <c r="BAY99" s="230"/>
      <c r="BAZ99" s="230"/>
      <c r="BBA99" s="230"/>
      <c r="BBB99" s="230"/>
      <c r="BBC99" s="230"/>
      <c r="BBD99" s="230"/>
      <c r="BBE99" s="230"/>
      <c r="BBF99" s="230"/>
      <c r="BBG99" s="230"/>
      <c r="BBH99" s="230"/>
      <c r="BBI99" s="230"/>
      <c r="BBJ99" s="230"/>
      <c r="BBK99" s="230"/>
      <c r="BBL99" s="230"/>
      <c r="BBM99" s="230"/>
      <c r="BBN99" s="230"/>
      <c r="BBO99" s="230"/>
      <c r="BBP99" s="230"/>
      <c r="BBQ99" s="230"/>
      <c r="BBR99" s="230"/>
      <c r="BBS99" s="230"/>
      <c r="BBT99" s="230"/>
      <c r="BBU99" s="230"/>
      <c r="BBV99" s="230"/>
      <c r="BBW99" s="230"/>
      <c r="BBX99" s="230"/>
      <c r="BBY99" s="230"/>
      <c r="BBZ99" s="230"/>
      <c r="BCA99" s="230"/>
      <c r="BCB99" s="230"/>
      <c r="BCC99" s="230"/>
      <c r="BCD99" s="230"/>
      <c r="BCE99" s="230"/>
      <c r="BCF99" s="230"/>
      <c r="BCG99" s="230"/>
      <c r="BCH99" s="230"/>
      <c r="BCI99" s="230"/>
      <c r="BCJ99" s="230"/>
      <c r="BCK99" s="230"/>
      <c r="BCL99" s="230"/>
      <c r="BCM99" s="230"/>
      <c r="BCN99" s="230"/>
      <c r="BCO99" s="230"/>
      <c r="BCP99" s="230"/>
      <c r="BCQ99" s="230"/>
      <c r="BCR99" s="230"/>
      <c r="BCS99" s="230"/>
      <c r="BCT99" s="230"/>
      <c r="BCU99" s="230"/>
      <c r="BCV99" s="230"/>
      <c r="BCW99" s="230"/>
      <c r="BCX99" s="230"/>
      <c r="BCY99" s="230"/>
      <c r="BCZ99" s="230"/>
      <c r="BDA99" s="230"/>
      <c r="BDB99" s="230"/>
      <c r="BDC99" s="230"/>
      <c r="BDD99" s="230"/>
      <c r="BDE99" s="230"/>
      <c r="BDF99" s="230"/>
      <c r="BDG99" s="230"/>
      <c r="BDH99" s="230"/>
      <c r="BDI99" s="230"/>
      <c r="BDJ99" s="230"/>
      <c r="BDK99" s="230"/>
      <c r="BDL99" s="230"/>
      <c r="BDM99" s="230"/>
      <c r="BDN99" s="230"/>
      <c r="BDO99" s="230"/>
      <c r="BDP99" s="230"/>
      <c r="BDQ99" s="230"/>
      <c r="BDR99" s="230"/>
      <c r="BDS99" s="230"/>
      <c r="BDT99" s="230"/>
      <c r="BDU99" s="230"/>
      <c r="BDV99" s="230"/>
      <c r="BDW99" s="230"/>
      <c r="BDX99" s="230"/>
      <c r="BDY99" s="230"/>
      <c r="BDZ99" s="230"/>
      <c r="BEA99" s="230"/>
      <c r="BEB99" s="230"/>
      <c r="BEC99" s="230"/>
      <c r="BED99" s="230"/>
      <c r="BEE99" s="230"/>
      <c r="BEF99" s="230"/>
      <c r="BEG99" s="230"/>
      <c r="BEH99" s="230"/>
      <c r="BEI99" s="230"/>
      <c r="BEJ99" s="230"/>
      <c r="BEK99" s="230"/>
      <c r="BEL99" s="230"/>
      <c r="BEM99" s="230"/>
      <c r="BEN99" s="230"/>
      <c r="BEO99" s="230"/>
      <c r="BEP99" s="230"/>
      <c r="BEQ99" s="230"/>
      <c r="BER99" s="230"/>
      <c r="BES99" s="230"/>
      <c r="BET99" s="230"/>
      <c r="BEU99" s="230"/>
      <c r="BEV99" s="230"/>
      <c r="BEW99" s="230"/>
      <c r="BEX99" s="230"/>
      <c r="BEY99" s="230"/>
      <c r="BEZ99" s="230"/>
      <c r="BFA99" s="230"/>
      <c r="BFB99" s="230"/>
      <c r="BFC99" s="230"/>
      <c r="BFD99" s="230"/>
      <c r="BFE99" s="230"/>
      <c r="BFF99" s="230"/>
      <c r="BFG99" s="230"/>
      <c r="BFH99" s="230"/>
      <c r="BFI99" s="230"/>
      <c r="BFJ99" s="230"/>
      <c r="BFK99" s="230"/>
      <c r="BFL99" s="230"/>
      <c r="BFM99" s="230"/>
      <c r="BFN99" s="230"/>
      <c r="BFO99" s="230"/>
      <c r="BFP99" s="230"/>
      <c r="BFQ99" s="230"/>
      <c r="BFR99" s="230"/>
      <c r="BFS99" s="230"/>
      <c r="BFT99" s="230"/>
      <c r="BFU99" s="230"/>
      <c r="BFV99" s="230"/>
      <c r="BFW99" s="230"/>
      <c r="BFX99" s="230"/>
      <c r="BFY99" s="230"/>
      <c r="BFZ99" s="230"/>
      <c r="BGA99" s="230"/>
      <c r="BGB99" s="230"/>
      <c r="BGC99" s="230"/>
      <c r="BGD99" s="230"/>
      <c r="BGE99" s="230"/>
      <c r="BGF99" s="230"/>
      <c r="BGG99" s="230"/>
      <c r="BGH99" s="230"/>
      <c r="BGI99" s="230"/>
      <c r="BGJ99" s="230"/>
      <c r="BGK99" s="230"/>
      <c r="BGL99" s="230"/>
      <c r="BGM99" s="230"/>
      <c r="BGN99" s="230"/>
      <c r="BGO99" s="230"/>
      <c r="BGP99" s="230"/>
      <c r="BGQ99" s="230"/>
      <c r="BGR99" s="230"/>
      <c r="BGS99" s="230"/>
      <c r="BGT99" s="230"/>
      <c r="BGU99" s="230"/>
      <c r="BGV99" s="230"/>
      <c r="BGW99" s="230"/>
      <c r="BGX99" s="230"/>
      <c r="BGY99" s="230"/>
      <c r="BGZ99" s="230"/>
      <c r="BHA99" s="230"/>
      <c r="BHB99" s="230"/>
      <c r="BHC99" s="230"/>
      <c r="BHD99" s="230"/>
      <c r="BHE99" s="230"/>
      <c r="BHF99" s="230"/>
      <c r="BHG99" s="230"/>
      <c r="BHH99" s="230"/>
      <c r="BHI99" s="230"/>
      <c r="BHJ99" s="230"/>
      <c r="BHK99" s="230"/>
      <c r="BHL99" s="230"/>
      <c r="BHM99" s="230"/>
      <c r="BHN99" s="230"/>
      <c r="BHO99" s="230"/>
      <c r="BHP99" s="230"/>
      <c r="BHQ99" s="230"/>
      <c r="BHR99" s="230"/>
      <c r="BHS99" s="230"/>
      <c r="BHT99" s="230"/>
      <c r="BHU99" s="230"/>
      <c r="BHV99" s="230"/>
      <c r="BHW99" s="230"/>
      <c r="BHX99" s="230"/>
      <c r="BHY99" s="230"/>
      <c r="BHZ99" s="230"/>
      <c r="BIA99" s="230"/>
      <c r="BIB99" s="230"/>
      <c r="BIC99" s="230"/>
      <c r="BID99" s="230"/>
      <c r="BIE99" s="230"/>
      <c r="BIF99" s="230"/>
      <c r="BIG99" s="230"/>
      <c r="BIH99" s="230"/>
      <c r="BII99" s="230"/>
      <c r="BIJ99" s="230"/>
      <c r="BIK99" s="230"/>
      <c r="BIL99" s="230"/>
      <c r="BIM99" s="230"/>
      <c r="BIN99" s="230"/>
      <c r="BIO99" s="230"/>
      <c r="BIP99" s="230"/>
      <c r="BIQ99" s="230"/>
      <c r="BIR99" s="230"/>
      <c r="BIS99" s="230"/>
      <c r="BIT99" s="230"/>
      <c r="BIU99" s="230"/>
      <c r="BIV99" s="230"/>
      <c r="BIW99" s="230"/>
      <c r="BIX99" s="230"/>
      <c r="BIY99" s="230"/>
      <c r="BIZ99" s="230"/>
      <c r="BJA99" s="230"/>
      <c r="BJB99" s="230"/>
      <c r="BJC99" s="230"/>
      <c r="BJD99" s="230"/>
      <c r="BJE99" s="230"/>
      <c r="BJF99" s="230"/>
      <c r="BJG99" s="230"/>
      <c r="BJH99" s="230"/>
      <c r="BJI99" s="230"/>
      <c r="BJJ99" s="230"/>
      <c r="BJK99" s="230"/>
      <c r="BJL99" s="230"/>
      <c r="BJM99" s="230"/>
      <c r="BJN99" s="230"/>
      <c r="BJO99" s="230"/>
      <c r="BJP99" s="230"/>
      <c r="BJQ99" s="230"/>
      <c r="BJR99" s="230"/>
      <c r="BJS99" s="230"/>
      <c r="BJT99" s="230"/>
      <c r="BJU99" s="230"/>
      <c r="BJV99" s="230"/>
      <c r="BJW99" s="230"/>
      <c r="BJX99" s="230"/>
      <c r="BJY99" s="230"/>
      <c r="BJZ99" s="230"/>
      <c r="BKA99" s="230"/>
      <c r="BKB99" s="230"/>
      <c r="BKC99" s="230"/>
      <c r="BKD99" s="230"/>
      <c r="BKE99" s="230"/>
      <c r="BKF99" s="230"/>
      <c r="BKG99" s="230"/>
      <c r="BKH99" s="230"/>
      <c r="BKI99" s="230"/>
      <c r="BKJ99" s="230"/>
      <c r="BKK99" s="230"/>
      <c r="BKL99" s="230"/>
      <c r="BKM99" s="230"/>
      <c r="BKN99" s="230"/>
      <c r="BKO99" s="230"/>
      <c r="BKP99" s="230"/>
      <c r="BKQ99" s="230"/>
      <c r="BKR99" s="230"/>
      <c r="BKS99" s="230"/>
      <c r="BKT99" s="230"/>
      <c r="BKU99" s="230"/>
      <c r="BKV99" s="230"/>
      <c r="BKW99" s="230"/>
      <c r="BKX99" s="230"/>
      <c r="BKY99" s="230"/>
      <c r="BKZ99" s="230"/>
      <c r="BLA99" s="230"/>
      <c r="BLB99" s="230"/>
      <c r="BLC99" s="230"/>
      <c r="BLD99" s="230"/>
      <c r="BLE99" s="230"/>
      <c r="BLF99" s="230"/>
      <c r="BLG99" s="230"/>
      <c r="BLH99" s="230"/>
      <c r="BLI99" s="230"/>
      <c r="BLJ99" s="230"/>
      <c r="BLK99" s="230"/>
      <c r="BLL99" s="230"/>
      <c r="BLM99" s="230"/>
      <c r="BLN99" s="230"/>
      <c r="BLO99" s="230"/>
      <c r="BLP99" s="230"/>
      <c r="BLQ99" s="230"/>
      <c r="BLR99" s="230"/>
      <c r="BLS99" s="230"/>
      <c r="BLT99" s="230"/>
      <c r="BLU99" s="230"/>
      <c r="BLV99" s="230"/>
      <c r="BLW99" s="230"/>
      <c r="BLX99" s="230"/>
      <c r="BLY99" s="230"/>
      <c r="BLZ99" s="230"/>
      <c r="BMA99" s="230"/>
      <c r="BMB99" s="230"/>
      <c r="BMC99" s="230"/>
      <c r="BMD99" s="230"/>
      <c r="BME99" s="230"/>
      <c r="BMF99" s="230"/>
      <c r="BMG99" s="230"/>
      <c r="BMH99" s="230"/>
      <c r="BMI99" s="230"/>
      <c r="BMJ99" s="230"/>
      <c r="BMK99" s="230"/>
      <c r="BML99" s="230"/>
      <c r="BMM99" s="230"/>
      <c r="BMN99" s="230"/>
      <c r="BMO99" s="230"/>
      <c r="BMP99" s="230"/>
      <c r="BMQ99" s="230"/>
      <c r="BMR99" s="230"/>
      <c r="BMS99" s="230"/>
      <c r="BMT99" s="230"/>
      <c r="BMU99" s="230"/>
      <c r="BMV99" s="230"/>
      <c r="BMW99" s="230"/>
      <c r="BMX99" s="230"/>
      <c r="BMY99" s="230"/>
      <c r="BMZ99" s="230"/>
      <c r="BNA99" s="230"/>
      <c r="BNB99" s="230"/>
      <c r="BNC99" s="230"/>
      <c r="BND99" s="230"/>
      <c r="BNE99" s="230"/>
      <c r="BNF99" s="230"/>
      <c r="BNG99" s="230"/>
      <c r="BNH99" s="230"/>
      <c r="BNI99" s="230"/>
      <c r="BNJ99" s="230"/>
      <c r="BNK99" s="230"/>
      <c r="BNL99" s="230"/>
      <c r="BNM99" s="230"/>
      <c r="BNN99" s="230"/>
      <c r="BNO99" s="230"/>
      <c r="BNP99" s="230"/>
      <c r="BNQ99" s="230"/>
      <c r="BNR99" s="230"/>
      <c r="BNS99" s="230"/>
      <c r="BNT99" s="230"/>
      <c r="BNU99" s="230"/>
      <c r="BNV99" s="230"/>
      <c r="BNW99" s="230"/>
      <c r="BNX99" s="230"/>
      <c r="BNY99" s="230"/>
      <c r="BNZ99" s="230"/>
      <c r="BOA99" s="230"/>
      <c r="BOB99" s="230"/>
      <c r="BOC99" s="230"/>
      <c r="BOD99" s="230"/>
      <c r="BOE99" s="230"/>
      <c r="BOF99" s="230"/>
      <c r="BOG99" s="230"/>
      <c r="BOH99" s="230"/>
      <c r="BOI99" s="230"/>
      <c r="BOJ99" s="230"/>
      <c r="BOK99" s="230"/>
      <c r="BOL99" s="230"/>
      <c r="BOM99" s="230"/>
      <c r="BON99" s="230"/>
      <c r="BOO99" s="230"/>
      <c r="BOP99" s="230"/>
      <c r="BOQ99" s="230"/>
      <c r="BOR99" s="230"/>
      <c r="BOS99" s="230"/>
      <c r="BOT99" s="230"/>
      <c r="BOU99" s="230"/>
      <c r="BOV99" s="230"/>
      <c r="BOW99" s="230"/>
      <c r="BOX99" s="230"/>
      <c r="BOY99" s="230"/>
      <c r="BOZ99" s="230"/>
      <c r="BPA99" s="230"/>
      <c r="BPB99" s="230"/>
      <c r="BPC99" s="230"/>
      <c r="BPD99" s="230"/>
      <c r="BPE99" s="230"/>
      <c r="BPF99" s="230"/>
      <c r="BPG99" s="230"/>
      <c r="BPH99" s="230"/>
      <c r="BPI99" s="230"/>
      <c r="BPJ99" s="230"/>
      <c r="BPK99" s="230"/>
      <c r="BPL99" s="230"/>
      <c r="BPM99" s="230"/>
      <c r="BPN99" s="230"/>
      <c r="BPO99" s="230"/>
      <c r="BPP99" s="230"/>
      <c r="BPQ99" s="230"/>
      <c r="BPR99" s="230"/>
      <c r="BPS99" s="230"/>
      <c r="BPT99" s="230"/>
      <c r="BPU99" s="230"/>
      <c r="BPV99" s="230"/>
      <c r="BPW99" s="230"/>
      <c r="BPX99" s="230"/>
      <c r="BPY99" s="230"/>
      <c r="BPZ99" s="230"/>
      <c r="BQA99" s="230"/>
      <c r="BQB99" s="230"/>
      <c r="BQC99" s="230"/>
      <c r="BQD99" s="230"/>
      <c r="BQE99" s="230"/>
      <c r="BQF99" s="230"/>
      <c r="BQG99" s="230"/>
      <c r="BQH99" s="230"/>
      <c r="BQI99" s="230"/>
      <c r="BQJ99" s="230"/>
      <c r="BQK99" s="230"/>
      <c r="BQL99" s="230"/>
      <c r="BQM99" s="230"/>
      <c r="BQN99" s="230"/>
      <c r="BQO99" s="230"/>
      <c r="BQP99" s="230"/>
      <c r="BQQ99" s="230"/>
      <c r="BQR99" s="230"/>
      <c r="BQS99" s="230"/>
      <c r="BQT99" s="230"/>
      <c r="BQU99" s="230"/>
      <c r="BQV99" s="230"/>
      <c r="BQW99" s="230"/>
      <c r="BQX99" s="230"/>
      <c r="BQY99" s="230"/>
      <c r="BQZ99" s="230"/>
      <c r="BRA99" s="230"/>
      <c r="BRB99" s="230"/>
      <c r="BRC99" s="230"/>
      <c r="BRD99" s="230"/>
      <c r="BRE99" s="230"/>
      <c r="BRF99" s="230"/>
      <c r="BRG99" s="230"/>
      <c r="BRH99" s="230"/>
      <c r="BRI99" s="230"/>
      <c r="BRJ99" s="230"/>
      <c r="BRK99" s="230"/>
      <c r="BRL99" s="230"/>
      <c r="BRM99" s="230"/>
      <c r="BRN99" s="230"/>
      <c r="BRO99" s="230"/>
      <c r="BRP99" s="230"/>
      <c r="BRQ99" s="230"/>
      <c r="BRR99" s="230"/>
      <c r="BRS99" s="230"/>
      <c r="BRT99" s="230"/>
      <c r="BRU99" s="230"/>
      <c r="BRV99" s="230"/>
      <c r="BRW99" s="230"/>
      <c r="BRX99" s="230"/>
      <c r="BRY99" s="230"/>
      <c r="BRZ99" s="230"/>
      <c r="BSA99" s="230"/>
      <c r="BSB99" s="230"/>
      <c r="BSC99" s="230"/>
      <c r="BSD99" s="230"/>
      <c r="BSE99" s="230"/>
      <c r="BSF99" s="230"/>
      <c r="BSG99" s="230"/>
      <c r="BSH99" s="230"/>
      <c r="BSI99" s="230"/>
      <c r="BSJ99" s="230"/>
      <c r="BSK99" s="230"/>
      <c r="BSL99" s="230"/>
      <c r="BSM99" s="230"/>
      <c r="BSN99" s="230"/>
      <c r="BSO99" s="230"/>
      <c r="BSP99" s="230"/>
      <c r="BSQ99" s="230"/>
      <c r="BSR99" s="230"/>
      <c r="BSS99" s="230"/>
      <c r="BST99" s="230"/>
      <c r="BSU99" s="230"/>
      <c r="BSV99" s="230"/>
      <c r="BSW99" s="230"/>
      <c r="BSX99" s="230"/>
      <c r="BSY99" s="230"/>
      <c r="BSZ99" s="230"/>
      <c r="BTA99" s="230"/>
      <c r="BTB99" s="230"/>
      <c r="BTC99" s="230"/>
      <c r="BTD99" s="230"/>
      <c r="BTE99" s="230"/>
      <c r="BTF99" s="230"/>
      <c r="BTG99" s="230"/>
      <c r="BTH99" s="230"/>
      <c r="BTI99" s="230"/>
      <c r="BTJ99" s="230"/>
      <c r="BTK99" s="230"/>
      <c r="BTL99" s="230"/>
      <c r="BTM99" s="230"/>
      <c r="BTN99" s="230"/>
      <c r="BTO99" s="230"/>
      <c r="BTP99" s="230"/>
      <c r="BTQ99" s="230"/>
      <c r="BTR99" s="230"/>
      <c r="BTS99" s="230"/>
      <c r="BTT99" s="230"/>
      <c r="BTU99" s="230"/>
      <c r="BTV99" s="230"/>
      <c r="BTW99" s="230"/>
      <c r="BTX99" s="230"/>
      <c r="BTY99" s="230"/>
      <c r="BTZ99" s="230"/>
      <c r="BUA99" s="230"/>
      <c r="BUB99" s="230"/>
      <c r="BUC99" s="230"/>
      <c r="BUD99" s="230"/>
      <c r="BUE99" s="230"/>
      <c r="BUF99" s="230"/>
      <c r="BUG99" s="230"/>
      <c r="BUH99" s="230"/>
      <c r="BUI99" s="230"/>
      <c r="BUJ99" s="230"/>
      <c r="BUK99" s="230"/>
      <c r="BUL99" s="230"/>
      <c r="BUM99" s="230"/>
      <c r="BUN99" s="230"/>
      <c r="BUO99" s="230"/>
      <c r="BUP99" s="230"/>
      <c r="BUQ99" s="230"/>
      <c r="BUR99" s="230"/>
      <c r="BUS99" s="230"/>
      <c r="BUT99" s="230"/>
      <c r="BUU99" s="230"/>
      <c r="BUV99" s="230"/>
      <c r="BUW99" s="230"/>
      <c r="BUX99" s="230"/>
      <c r="BUY99" s="230"/>
      <c r="BUZ99" s="230"/>
      <c r="BVA99" s="230"/>
      <c r="BVB99" s="230"/>
      <c r="BVC99" s="230"/>
      <c r="BVD99" s="230"/>
      <c r="BVE99" s="230"/>
      <c r="BVF99" s="230"/>
      <c r="BVG99" s="230"/>
      <c r="BVH99" s="230"/>
      <c r="BVI99" s="230"/>
      <c r="BVJ99" s="230"/>
      <c r="BVK99" s="230"/>
      <c r="BVL99" s="230"/>
      <c r="BVM99" s="230"/>
      <c r="BVN99" s="230"/>
      <c r="BVO99" s="230"/>
      <c r="BVP99" s="230"/>
      <c r="BVQ99" s="230"/>
      <c r="BVR99" s="230"/>
      <c r="BVS99" s="230"/>
      <c r="BVT99" s="230"/>
      <c r="BVU99" s="230"/>
      <c r="BVV99" s="230"/>
      <c r="BVW99" s="230"/>
      <c r="BVX99" s="230"/>
      <c r="BVY99" s="230"/>
      <c r="BVZ99" s="230"/>
      <c r="BWA99" s="230"/>
      <c r="BWB99" s="230"/>
      <c r="BWC99" s="230"/>
      <c r="BWD99" s="230"/>
      <c r="BWE99" s="230"/>
      <c r="BWF99" s="230"/>
      <c r="BWG99" s="230"/>
      <c r="BWH99" s="230"/>
      <c r="BWI99" s="230"/>
      <c r="BWJ99" s="230"/>
      <c r="BWK99" s="230"/>
      <c r="BWL99" s="230"/>
      <c r="BWM99" s="230"/>
      <c r="BWN99" s="230"/>
      <c r="BWO99" s="230"/>
      <c r="BWP99" s="230"/>
      <c r="BWQ99" s="230"/>
      <c r="BWR99" s="230"/>
      <c r="BWS99" s="230"/>
      <c r="BWT99" s="230"/>
      <c r="BWU99" s="230"/>
      <c r="BWV99" s="230"/>
      <c r="BWW99" s="230"/>
      <c r="BWX99" s="230"/>
      <c r="BWY99" s="230"/>
      <c r="BWZ99" s="230"/>
      <c r="BXA99" s="230"/>
      <c r="BXB99" s="230"/>
      <c r="BXC99" s="230"/>
      <c r="BXD99" s="230"/>
      <c r="BXE99" s="230"/>
      <c r="BXF99" s="230"/>
      <c r="BXG99" s="230"/>
      <c r="BXH99" s="230"/>
      <c r="BXI99" s="230"/>
      <c r="BXJ99" s="230"/>
      <c r="BXK99" s="230"/>
      <c r="BXL99" s="230"/>
      <c r="BXM99" s="230"/>
      <c r="BXN99" s="230"/>
      <c r="BXO99" s="230"/>
      <c r="BXP99" s="230"/>
      <c r="BXQ99" s="230"/>
      <c r="BXR99" s="230"/>
      <c r="BXS99" s="230"/>
      <c r="BXT99" s="230"/>
      <c r="BXU99" s="230"/>
      <c r="BXV99" s="230"/>
      <c r="BXW99" s="230"/>
      <c r="BXX99" s="230"/>
      <c r="BXY99" s="230"/>
      <c r="BXZ99" s="230"/>
      <c r="BYA99" s="230"/>
      <c r="BYB99" s="230"/>
      <c r="BYC99" s="230"/>
      <c r="BYD99" s="230"/>
      <c r="BYE99" s="230"/>
      <c r="BYF99" s="230"/>
      <c r="BYG99" s="230"/>
      <c r="BYH99" s="230"/>
      <c r="BYI99" s="230"/>
      <c r="BYJ99" s="230"/>
      <c r="BYK99" s="230"/>
      <c r="BYL99" s="230"/>
      <c r="BYM99" s="230"/>
      <c r="BYN99" s="230"/>
      <c r="BYO99" s="230"/>
      <c r="BYP99" s="230"/>
      <c r="BYQ99" s="230"/>
      <c r="BYR99" s="230"/>
      <c r="BYS99" s="230"/>
      <c r="BYT99" s="230"/>
      <c r="BYU99" s="230"/>
      <c r="BYV99" s="230"/>
      <c r="BYW99" s="230"/>
      <c r="BYX99" s="230"/>
      <c r="BYY99" s="230"/>
      <c r="BYZ99" s="230"/>
      <c r="BZA99" s="230"/>
      <c r="BZB99" s="230"/>
      <c r="BZC99" s="230"/>
      <c r="BZD99" s="230"/>
      <c r="BZE99" s="230"/>
      <c r="BZF99" s="230"/>
      <c r="BZG99" s="230"/>
      <c r="BZH99" s="230"/>
      <c r="BZI99" s="230"/>
      <c r="BZJ99" s="230"/>
      <c r="BZK99" s="230"/>
      <c r="BZL99" s="230"/>
      <c r="BZM99" s="230"/>
      <c r="BZN99" s="230"/>
      <c r="BZO99" s="230"/>
      <c r="BZP99" s="230"/>
      <c r="BZQ99" s="230"/>
      <c r="BZR99" s="230"/>
      <c r="BZS99" s="230"/>
      <c r="BZT99" s="230"/>
      <c r="BZU99" s="230"/>
      <c r="BZV99" s="230"/>
      <c r="BZW99" s="230"/>
      <c r="BZX99" s="230"/>
      <c r="BZY99" s="230"/>
      <c r="BZZ99" s="230"/>
      <c r="CAA99" s="230"/>
      <c r="CAB99" s="230"/>
      <c r="CAC99" s="230"/>
      <c r="CAD99" s="230"/>
      <c r="CAE99" s="230"/>
      <c r="CAF99" s="230"/>
      <c r="CAG99" s="230"/>
      <c r="CAH99" s="230"/>
      <c r="CAI99" s="230"/>
      <c r="CAJ99" s="230"/>
      <c r="CAK99" s="230"/>
      <c r="CAL99" s="230"/>
      <c r="CAM99" s="230"/>
      <c r="CAN99" s="230"/>
      <c r="CAO99" s="230"/>
      <c r="CAP99" s="230"/>
      <c r="CAQ99" s="230"/>
      <c r="CAR99" s="230"/>
      <c r="CAS99" s="230"/>
      <c r="CAT99" s="230"/>
      <c r="CAU99" s="230"/>
      <c r="CAV99" s="230"/>
      <c r="CAW99" s="230"/>
      <c r="CAX99" s="230"/>
      <c r="CAY99" s="230"/>
      <c r="CAZ99" s="230"/>
      <c r="CBA99" s="230"/>
      <c r="CBB99" s="230"/>
      <c r="CBC99" s="230"/>
      <c r="CBD99" s="230"/>
      <c r="CBE99" s="230"/>
      <c r="CBF99" s="230"/>
      <c r="CBG99" s="230"/>
      <c r="CBH99" s="230"/>
      <c r="CBI99" s="230"/>
      <c r="CBJ99" s="230"/>
      <c r="CBK99" s="230"/>
      <c r="CBL99" s="230"/>
      <c r="CBM99" s="230"/>
      <c r="CBN99" s="230"/>
      <c r="CBO99" s="230"/>
      <c r="CBP99" s="230"/>
      <c r="CBQ99" s="230"/>
      <c r="CBR99" s="230"/>
      <c r="CBS99" s="230"/>
      <c r="CBT99" s="230"/>
      <c r="CBU99" s="230"/>
      <c r="CBV99" s="230"/>
      <c r="CBW99" s="230"/>
      <c r="CBX99" s="230"/>
      <c r="CBY99" s="230"/>
      <c r="CBZ99" s="230"/>
      <c r="CCA99" s="230"/>
      <c r="CCB99" s="230"/>
      <c r="CCC99" s="230"/>
      <c r="CCD99" s="230"/>
      <c r="CCE99" s="230"/>
      <c r="CCF99" s="230"/>
      <c r="CCG99" s="230"/>
      <c r="CCH99" s="230"/>
      <c r="CCI99" s="230"/>
      <c r="CCJ99" s="230"/>
      <c r="CCK99" s="230"/>
      <c r="CCL99" s="230"/>
      <c r="CCM99" s="230"/>
      <c r="CCN99" s="230"/>
      <c r="CCO99" s="230"/>
      <c r="CCP99" s="230"/>
      <c r="CCQ99" s="230"/>
      <c r="CCR99" s="230"/>
      <c r="CCS99" s="230"/>
      <c r="CCT99" s="230"/>
      <c r="CCU99" s="230"/>
      <c r="CCV99" s="230"/>
      <c r="CCW99" s="230"/>
      <c r="CCX99" s="230"/>
      <c r="CCY99" s="230"/>
      <c r="CCZ99" s="230"/>
      <c r="CDA99" s="230"/>
      <c r="CDB99" s="230"/>
      <c r="CDC99" s="230"/>
      <c r="CDD99" s="230"/>
      <c r="CDE99" s="230"/>
      <c r="CDF99" s="230"/>
      <c r="CDG99" s="230"/>
      <c r="CDH99" s="230"/>
      <c r="CDI99" s="230"/>
      <c r="CDJ99" s="230"/>
      <c r="CDK99" s="230"/>
      <c r="CDL99" s="230"/>
      <c r="CDM99" s="230"/>
      <c r="CDN99" s="230"/>
      <c r="CDO99" s="230"/>
      <c r="CDP99" s="230"/>
      <c r="CDQ99" s="230"/>
      <c r="CDR99" s="230"/>
      <c r="CDS99" s="230"/>
      <c r="CDT99" s="230"/>
      <c r="CDU99" s="230"/>
      <c r="CDV99" s="230"/>
      <c r="CDW99" s="230"/>
      <c r="CDX99" s="230"/>
      <c r="CDY99" s="230"/>
      <c r="CDZ99" s="230"/>
      <c r="CEA99" s="230"/>
      <c r="CEB99" s="230"/>
      <c r="CEC99" s="230"/>
      <c r="CED99" s="230"/>
      <c r="CEE99" s="230"/>
      <c r="CEF99" s="230"/>
      <c r="CEG99" s="230"/>
      <c r="CEH99" s="230"/>
      <c r="CEI99" s="230"/>
      <c r="CEJ99" s="230"/>
      <c r="CEK99" s="230"/>
      <c r="CEL99" s="230"/>
      <c r="CEM99" s="230"/>
      <c r="CEN99" s="230"/>
      <c r="CEO99" s="230"/>
      <c r="CEP99" s="230"/>
      <c r="CEQ99" s="230"/>
      <c r="CER99" s="230"/>
      <c r="CES99" s="230"/>
      <c r="CET99" s="230"/>
      <c r="CEU99" s="230"/>
      <c r="CEV99" s="230"/>
      <c r="CEW99" s="230"/>
      <c r="CEX99" s="230"/>
      <c r="CEY99" s="230"/>
      <c r="CEZ99" s="230"/>
      <c r="CFA99" s="230"/>
      <c r="CFB99" s="230"/>
      <c r="CFC99" s="230"/>
      <c r="CFD99" s="230"/>
      <c r="CFE99" s="230"/>
      <c r="CFF99" s="230"/>
      <c r="CFG99" s="230"/>
      <c r="CFH99" s="230"/>
      <c r="CFI99" s="230"/>
      <c r="CFJ99" s="230"/>
      <c r="CFK99" s="230"/>
      <c r="CFL99" s="230"/>
      <c r="CFM99" s="230"/>
      <c r="CFN99" s="230"/>
      <c r="CFO99" s="230"/>
      <c r="CFP99" s="230"/>
      <c r="CFQ99" s="230"/>
      <c r="CFR99" s="230"/>
      <c r="CFS99" s="230"/>
      <c r="CFT99" s="230"/>
      <c r="CFU99" s="230"/>
      <c r="CFV99" s="230"/>
      <c r="CFW99" s="230"/>
      <c r="CFX99" s="230"/>
      <c r="CFY99" s="230"/>
      <c r="CFZ99" s="230"/>
      <c r="CGA99" s="230"/>
      <c r="CGB99" s="230"/>
      <c r="CGC99" s="230"/>
      <c r="CGD99" s="230"/>
      <c r="CGE99" s="230"/>
      <c r="CGF99" s="230"/>
      <c r="CGG99" s="230"/>
      <c r="CGH99" s="230"/>
      <c r="CGI99" s="230"/>
      <c r="CGJ99" s="230"/>
      <c r="CGK99" s="230"/>
      <c r="CGL99" s="230"/>
      <c r="CGM99" s="230"/>
      <c r="CGN99" s="230"/>
      <c r="CGO99" s="230"/>
      <c r="CGP99" s="230"/>
      <c r="CGQ99" s="230"/>
      <c r="CGR99" s="230"/>
      <c r="CGS99" s="230"/>
      <c r="CGT99" s="230"/>
      <c r="CGU99" s="230"/>
      <c r="CGV99" s="230"/>
      <c r="CGW99" s="230"/>
      <c r="CGX99" s="230"/>
      <c r="CGY99" s="230"/>
      <c r="CGZ99" s="230"/>
      <c r="CHA99" s="230"/>
      <c r="CHB99" s="230"/>
      <c r="CHC99" s="230"/>
      <c r="CHD99" s="230"/>
      <c r="CHE99" s="230"/>
      <c r="CHF99" s="230"/>
      <c r="CHG99" s="230"/>
      <c r="CHH99" s="230"/>
      <c r="CHI99" s="230"/>
      <c r="CHJ99" s="230"/>
      <c r="CHK99" s="230"/>
      <c r="CHL99" s="230"/>
      <c r="CHM99" s="230"/>
      <c r="CHN99" s="230"/>
      <c r="CHO99" s="230"/>
      <c r="CHP99" s="230"/>
      <c r="CHQ99" s="230"/>
      <c r="CHR99" s="230"/>
      <c r="CHS99" s="230"/>
      <c r="CHT99" s="230"/>
      <c r="CHU99" s="230"/>
      <c r="CHV99" s="230"/>
      <c r="CHW99" s="230"/>
      <c r="CHX99" s="230"/>
      <c r="CHY99" s="230"/>
      <c r="CHZ99" s="230"/>
      <c r="CIA99" s="230"/>
      <c r="CIB99" s="230"/>
      <c r="CIC99" s="230"/>
      <c r="CID99" s="230"/>
      <c r="CIE99" s="230"/>
      <c r="CIF99" s="230"/>
      <c r="CIG99" s="230"/>
      <c r="CIH99" s="230"/>
      <c r="CII99" s="230"/>
      <c r="CIJ99" s="230"/>
      <c r="CIK99" s="230"/>
      <c r="CIL99" s="230"/>
      <c r="CIM99" s="230"/>
      <c r="CIN99" s="230"/>
      <c r="CIO99" s="230"/>
      <c r="CIP99" s="230"/>
      <c r="CIQ99" s="230"/>
      <c r="CIR99" s="230"/>
      <c r="CIS99" s="230"/>
      <c r="CIT99" s="230"/>
      <c r="CIU99" s="230"/>
      <c r="CIV99" s="230"/>
      <c r="CIW99" s="230"/>
      <c r="CIX99" s="230"/>
      <c r="CIY99" s="230"/>
      <c r="CIZ99" s="230"/>
      <c r="CJA99" s="230"/>
      <c r="CJB99" s="230"/>
      <c r="CJC99" s="230"/>
      <c r="CJD99" s="230"/>
      <c r="CJE99" s="230"/>
      <c r="CJF99" s="230"/>
      <c r="CJG99" s="230"/>
      <c r="CJH99" s="230"/>
      <c r="CJI99" s="230"/>
      <c r="CJJ99" s="230"/>
      <c r="CJK99" s="230"/>
      <c r="CJL99" s="230"/>
      <c r="CJM99" s="230"/>
      <c r="CJN99" s="230"/>
      <c r="CJO99" s="230"/>
      <c r="CJP99" s="230"/>
      <c r="CJQ99" s="230"/>
      <c r="CJR99" s="230"/>
      <c r="CJS99" s="230"/>
      <c r="CJT99" s="230"/>
      <c r="CJU99" s="230"/>
      <c r="CJV99" s="230"/>
      <c r="CJW99" s="230"/>
      <c r="CJX99" s="230"/>
      <c r="CJY99" s="230"/>
      <c r="CJZ99" s="230"/>
      <c r="CKA99" s="230"/>
      <c r="CKB99" s="230"/>
      <c r="CKC99" s="230"/>
      <c r="CKD99" s="230"/>
      <c r="CKE99" s="230"/>
      <c r="CKF99" s="230"/>
      <c r="CKG99" s="230"/>
      <c r="CKH99" s="230"/>
      <c r="CKI99" s="230"/>
      <c r="CKJ99" s="230"/>
      <c r="CKK99" s="230"/>
      <c r="CKL99" s="230"/>
      <c r="CKM99" s="230"/>
      <c r="CKN99" s="230"/>
      <c r="CKO99" s="230"/>
      <c r="CKP99" s="230"/>
      <c r="CKQ99" s="230"/>
      <c r="CKR99" s="230"/>
      <c r="CKS99" s="230"/>
      <c r="CKT99" s="230"/>
      <c r="CKU99" s="230"/>
      <c r="CKV99" s="230"/>
      <c r="CKW99" s="230"/>
      <c r="CKX99" s="230"/>
      <c r="CKY99" s="230"/>
      <c r="CKZ99" s="230"/>
      <c r="CLA99" s="230"/>
      <c r="CLB99" s="230"/>
      <c r="CLC99" s="230"/>
      <c r="CLD99" s="230"/>
      <c r="CLE99" s="230"/>
      <c r="CLF99" s="230"/>
      <c r="CLG99" s="230"/>
      <c r="CLH99" s="230"/>
      <c r="CLI99" s="230"/>
      <c r="CLJ99" s="230"/>
      <c r="CLK99" s="230"/>
      <c r="CLL99" s="230"/>
      <c r="CLM99" s="230"/>
      <c r="CLN99" s="230"/>
      <c r="CLO99" s="230"/>
      <c r="CLP99" s="230"/>
      <c r="CLQ99" s="230"/>
      <c r="CLR99" s="230"/>
      <c r="CLS99" s="230"/>
      <c r="CLT99" s="230"/>
      <c r="CLU99" s="230"/>
      <c r="CLV99" s="230"/>
      <c r="CLW99" s="230"/>
      <c r="CLX99" s="230"/>
      <c r="CLY99" s="230"/>
      <c r="CLZ99" s="230"/>
      <c r="CMA99" s="230"/>
      <c r="CMB99" s="230"/>
      <c r="CMC99" s="230"/>
      <c r="CMD99" s="230"/>
      <c r="CME99" s="230"/>
      <c r="CMF99" s="230"/>
      <c r="CMG99" s="230"/>
      <c r="CMH99" s="230"/>
      <c r="CMI99" s="230"/>
      <c r="CMJ99" s="230"/>
      <c r="CMK99" s="230"/>
      <c r="CML99" s="230"/>
      <c r="CMM99" s="230"/>
      <c r="CMN99" s="230"/>
      <c r="CMO99" s="230"/>
      <c r="CMP99" s="230"/>
      <c r="CMQ99" s="230"/>
      <c r="CMR99" s="230"/>
      <c r="CMS99" s="230"/>
      <c r="CMT99" s="230"/>
      <c r="CMU99" s="230"/>
      <c r="CMV99" s="230"/>
      <c r="CMW99" s="230"/>
      <c r="CMX99" s="230"/>
      <c r="CMY99" s="230"/>
      <c r="CMZ99" s="230"/>
      <c r="CNA99" s="230"/>
      <c r="CNB99" s="230"/>
      <c r="CNC99" s="230"/>
      <c r="CND99" s="230"/>
      <c r="CNE99" s="230"/>
      <c r="CNF99" s="230"/>
      <c r="CNG99" s="230"/>
      <c r="CNH99" s="230"/>
      <c r="CNI99" s="230"/>
      <c r="CNJ99" s="230"/>
      <c r="CNK99" s="230"/>
      <c r="CNL99" s="230"/>
      <c r="CNM99" s="230"/>
      <c r="CNN99" s="230"/>
      <c r="CNO99" s="230"/>
      <c r="CNP99" s="230"/>
      <c r="CNQ99" s="230"/>
      <c r="CNR99" s="230"/>
      <c r="CNS99" s="230"/>
      <c r="CNT99" s="230"/>
      <c r="CNU99" s="230"/>
      <c r="CNV99" s="230"/>
      <c r="CNW99" s="230"/>
      <c r="CNX99" s="230"/>
      <c r="CNY99" s="230"/>
      <c r="CNZ99" s="230"/>
      <c r="COA99" s="230"/>
      <c r="COB99" s="230"/>
      <c r="COC99" s="230"/>
      <c r="COD99" s="230"/>
      <c r="COE99" s="230"/>
      <c r="COF99" s="230"/>
      <c r="COG99" s="230"/>
      <c r="COH99" s="230"/>
      <c r="COI99" s="230"/>
      <c r="COJ99" s="230"/>
      <c r="COK99" s="230"/>
      <c r="COL99" s="230"/>
      <c r="COM99" s="230"/>
      <c r="CON99" s="230"/>
      <c r="COO99" s="230"/>
      <c r="COP99" s="230"/>
      <c r="COQ99" s="230"/>
      <c r="COR99" s="230"/>
      <c r="COS99" s="230"/>
      <c r="COT99" s="230"/>
      <c r="COU99" s="230"/>
      <c r="COV99" s="230"/>
      <c r="COW99" s="230"/>
      <c r="COX99" s="230"/>
      <c r="COY99" s="230"/>
      <c r="COZ99" s="230"/>
      <c r="CPA99" s="230"/>
      <c r="CPB99" s="230"/>
      <c r="CPC99" s="230"/>
      <c r="CPD99" s="230"/>
      <c r="CPE99" s="230"/>
      <c r="CPF99" s="230"/>
      <c r="CPG99" s="230"/>
      <c r="CPH99" s="230"/>
      <c r="CPI99" s="230"/>
      <c r="CPJ99" s="230"/>
      <c r="CPK99" s="230"/>
      <c r="CPL99" s="230"/>
      <c r="CPM99" s="230"/>
      <c r="CPN99" s="230"/>
      <c r="CPO99" s="230"/>
      <c r="CPP99" s="230"/>
      <c r="CPQ99" s="230"/>
      <c r="CPR99" s="230"/>
      <c r="CPS99" s="230"/>
      <c r="CPT99" s="230"/>
      <c r="CPU99" s="230"/>
      <c r="CPV99" s="230"/>
      <c r="CPW99" s="230"/>
      <c r="CPX99" s="230"/>
      <c r="CPY99" s="230"/>
      <c r="CPZ99" s="230"/>
      <c r="CQA99" s="230"/>
      <c r="CQB99" s="230"/>
      <c r="CQC99" s="230"/>
      <c r="CQD99" s="230"/>
      <c r="CQE99" s="230"/>
      <c r="CQF99" s="230"/>
      <c r="CQG99" s="230"/>
      <c r="CQH99" s="230"/>
      <c r="CQI99" s="230"/>
      <c r="CQJ99" s="230"/>
      <c r="CQK99" s="230"/>
      <c r="CQL99" s="230"/>
      <c r="CQM99" s="230"/>
      <c r="CQN99" s="230"/>
      <c r="CQO99" s="230"/>
      <c r="CQP99" s="230"/>
      <c r="CQQ99" s="230"/>
      <c r="CQR99" s="230"/>
      <c r="CQS99" s="230"/>
      <c r="CQT99" s="230"/>
      <c r="CQU99" s="230"/>
      <c r="CQV99" s="230"/>
      <c r="CQW99" s="230"/>
      <c r="CQX99" s="230"/>
      <c r="CQY99" s="230"/>
      <c r="CQZ99" s="230"/>
      <c r="CRA99" s="230"/>
      <c r="CRB99" s="230"/>
      <c r="CRC99" s="230"/>
      <c r="CRD99" s="230"/>
      <c r="CRE99" s="230"/>
      <c r="CRF99" s="230"/>
      <c r="CRG99" s="230"/>
      <c r="CRH99" s="230"/>
      <c r="CRI99" s="230"/>
      <c r="CRJ99" s="230"/>
      <c r="CRK99" s="230"/>
      <c r="CRL99" s="230"/>
      <c r="CRM99" s="230"/>
      <c r="CRN99" s="230"/>
      <c r="CRO99" s="230"/>
      <c r="CRP99" s="230"/>
      <c r="CRQ99" s="230"/>
      <c r="CRR99" s="230"/>
      <c r="CRS99" s="230"/>
      <c r="CRT99" s="230"/>
      <c r="CRU99" s="230"/>
      <c r="CRV99" s="230"/>
      <c r="CRW99" s="230"/>
      <c r="CRX99" s="230"/>
      <c r="CRY99" s="230"/>
      <c r="CRZ99" s="230"/>
      <c r="CSA99" s="230"/>
      <c r="CSB99" s="230"/>
      <c r="CSC99" s="230"/>
      <c r="CSD99" s="230"/>
      <c r="CSE99" s="230"/>
      <c r="CSF99" s="230"/>
      <c r="CSG99" s="230"/>
      <c r="CSH99" s="230"/>
      <c r="CSI99" s="230"/>
      <c r="CSJ99" s="230"/>
      <c r="CSK99" s="230"/>
      <c r="CSL99" s="230"/>
      <c r="CSM99" s="230"/>
      <c r="CSN99" s="230"/>
      <c r="CSO99" s="230"/>
      <c r="CSP99" s="230"/>
      <c r="CSQ99" s="230"/>
      <c r="CSR99" s="230"/>
      <c r="CSS99" s="230"/>
      <c r="CST99" s="230"/>
      <c r="CSU99" s="230"/>
      <c r="CSV99" s="230"/>
      <c r="CSW99" s="230"/>
      <c r="CSX99" s="230"/>
      <c r="CSY99" s="230"/>
      <c r="CSZ99" s="230"/>
      <c r="CTA99" s="230"/>
      <c r="CTB99" s="230"/>
      <c r="CTC99" s="230"/>
      <c r="CTD99" s="230"/>
      <c r="CTE99" s="230"/>
      <c r="CTF99" s="230"/>
      <c r="CTG99" s="230"/>
      <c r="CTH99" s="230"/>
      <c r="CTI99" s="230"/>
      <c r="CTJ99" s="230"/>
      <c r="CTK99" s="230"/>
      <c r="CTL99" s="230"/>
      <c r="CTM99" s="230"/>
      <c r="CTN99" s="230"/>
      <c r="CTO99" s="230"/>
      <c r="CTP99" s="230"/>
      <c r="CTQ99" s="230"/>
      <c r="CTR99" s="230"/>
      <c r="CTS99" s="230"/>
      <c r="CTT99" s="230"/>
      <c r="CTU99" s="230"/>
      <c r="CTV99" s="230"/>
      <c r="CTW99" s="230"/>
      <c r="CTX99" s="230"/>
      <c r="CTY99" s="230"/>
      <c r="CTZ99" s="230"/>
      <c r="CUA99" s="230"/>
      <c r="CUB99" s="230"/>
      <c r="CUC99" s="230"/>
      <c r="CUD99" s="230"/>
      <c r="CUE99" s="230"/>
      <c r="CUF99" s="230"/>
      <c r="CUG99" s="230"/>
      <c r="CUH99" s="230"/>
      <c r="CUI99" s="230"/>
      <c r="CUJ99" s="230"/>
      <c r="CUK99" s="230"/>
      <c r="CUL99" s="230"/>
      <c r="CUM99" s="230"/>
      <c r="CUN99" s="230"/>
      <c r="CUO99" s="230"/>
      <c r="CUP99" s="230"/>
      <c r="CUQ99" s="230"/>
      <c r="CUR99" s="230"/>
      <c r="CUS99" s="230"/>
      <c r="CUT99" s="230"/>
      <c r="CUU99" s="230"/>
      <c r="CUV99" s="230"/>
      <c r="CUW99" s="230"/>
      <c r="CUX99" s="230"/>
      <c r="CUY99" s="230"/>
      <c r="CUZ99" s="230"/>
      <c r="CVA99" s="230"/>
      <c r="CVB99" s="230"/>
      <c r="CVC99" s="230"/>
      <c r="CVD99" s="230"/>
      <c r="CVE99" s="230"/>
      <c r="CVF99" s="230"/>
      <c r="CVG99" s="230"/>
      <c r="CVH99" s="230"/>
      <c r="CVI99" s="230"/>
      <c r="CVJ99" s="230"/>
      <c r="CVK99" s="230"/>
      <c r="CVL99" s="230"/>
      <c r="CVM99" s="230"/>
      <c r="CVN99" s="230"/>
      <c r="CVO99" s="230"/>
      <c r="CVP99" s="230"/>
      <c r="CVQ99" s="230"/>
      <c r="CVR99" s="230"/>
      <c r="CVS99" s="230"/>
      <c r="CVT99" s="230"/>
      <c r="CVU99" s="230"/>
      <c r="CVV99" s="230"/>
      <c r="CVW99" s="230"/>
      <c r="CVX99" s="230"/>
      <c r="CVY99" s="230"/>
      <c r="CVZ99" s="230"/>
      <c r="CWA99" s="230"/>
      <c r="CWB99" s="230"/>
      <c r="CWC99" s="230"/>
      <c r="CWD99" s="230"/>
      <c r="CWE99" s="230"/>
      <c r="CWF99" s="230"/>
      <c r="CWG99" s="230"/>
      <c r="CWH99" s="230"/>
      <c r="CWI99" s="230"/>
      <c r="CWJ99" s="230"/>
      <c r="CWK99" s="230"/>
      <c r="CWL99" s="230"/>
      <c r="CWM99" s="230"/>
      <c r="CWN99" s="230"/>
      <c r="CWO99" s="230"/>
      <c r="CWP99" s="230"/>
      <c r="CWQ99" s="230"/>
      <c r="CWR99" s="230"/>
      <c r="CWS99" s="230"/>
      <c r="CWT99" s="230"/>
      <c r="CWU99" s="230"/>
      <c r="CWV99" s="230"/>
      <c r="CWW99" s="230"/>
      <c r="CWX99" s="230"/>
      <c r="CWY99" s="230"/>
      <c r="CWZ99" s="230"/>
      <c r="CXA99" s="230"/>
      <c r="CXB99" s="230"/>
      <c r="CXC99" s="230"/>
      <c r="CXD99" s="230"/>
      <c r="CXE99" s="230"/>
      <c r="CXF99" s="230"/>
      <c r="CXG99" s="230"/>
      <c r="CXH99" s="230"/>
      <c r="CXI99" s="230"/>
      <c r="CXJ99" s="230"/>
      <c r="CXK99" s="230"/>
      <c r="CXL99" s="230"/>
      <c r="CXM99" s="230"/>
      <c r="CXN99" s="230"/>
      <c r="CXO99" s="230"/>
      <c r="CXP99" s="230"/>
      <c r="CXQ99" s="230"/>
      <c r="CXR99" s="230"/>
      <c r="CXS99" s="230"/>
      <c r="CXT99" s="230"/>
      <c r="CXU99" s="230"/>
      <c r="CXV99" s="230"/>
      <c r="CXW99" s="230"/>
      <c r="CXX99" s="230"/>
      <c r="CXY99" s="230"/>
      <c r="CXZ99" s="230"/>
      <c r="CYA99" s="230"/>
      <c r="CYB99" s="230"/>
      <c r="CYC99" s="230"/>
      <c r="CYD99" s="230"/>
      <c r="CYE99" s="230"/>
      <c r="CYF99" s="230"/>
      <c r="CYG99" s="230"/>
      <c r="CYH99" s="230"/>
      <c r="CYI99" s="230"/>
      <c r="CYJ99" s="230"/>
      <c r="CYK99" s="230"/>
      <c r="CYL99" s="230"/>
      <c r="CYM99" s="230"/>
      <c r="CYN99" s="230"/>
      <c r="CYO99" s="230"/>
      <c r="CYP99" s="230"/>
      <c r="CYQ99" s="230"/>
      <c r="CYR99" s="230"/>
      <c r="CYS99" s="230"/>
      <c r="CYT99" s="230"/>
      <c r="CYU99" s="230"/>
      <c r="CYV99" s="230"/>
      <c r="CYW99" s="230"/>
      <c r="CYX99" s="230"/>
      <c r="CYY99" s="230"/>
      <c r="CYZ99" s="230"/>
      <c r="CZA99" s="230"/>
      <c r="CZB99" s="230"/>
      <c r="CZC99" s="230"/>
      <c r="CZD99" s="230"/>
      <c r="CZE99" s="230"/>
      <c r="CZF99" s="230"/>
      <c r="CZG99" s="230"/>
      <c r="CZH99" s="230"/>
      <c r="CZI99" s="230"/>
      <c r="CZJ99" s="230"/>
      <c r="CZK99" s="230"/>
      <c r="CZL99" s="230"/>
      <c r="CZM99" s="230"/>
      <c r="CZN99" s="230"/>
      <c r="CZO99" s="230"/>
      <c r="CZP99" s="230"/>
      <c r="CZQ99" s="230"/>
      <c r="CZR99" s="230"/>
      <c r="CZS99" s="230"/>
      <c r="CZT99" s="230"/>
      <c r="CZU99" s="230"/>
      <c r="CZV99" s="230"/>
      <c r="CZW99" s="230"/>
      <c r="CZX99" s="230"/>
      <c r="CZY99" s="230"/>
      <c r="CZZ99" s="230"/>
      <c r="DAA99" s="230"/>
      <c r="DAB99" s="230"/>
      <c r="DAC99" s="230"/>
      <c r="DAD99" s="230"/>
      <c r="DAE99" s="230"/>
      <c r="DAF99" s="230"/>
      <c r="DAG99" s="230"/>
      <c r="DAH99" s="230"/>
      <c r="DAI99" s="230"/>
      <c r="DAJ99" s="230"/>
      <c r="DAK99" s="230"/>
      <c r="DAL99" s="230"/>
      <c r="DAM99" s="230"/>
      <c r="DAN99" s="230"/>
      <c r="DAO99" s="230"/>
      <c r="DAP99" s="230"/>
      <c r="DAQ99" s="230"/>
      <c r="DAR99" s="230"/>
      <c r="DAS99" s="230"/>
      <c r="DAT99" s="230"/>
      <c r="DAU99" s="230"/>
      <c r="DAV99" s="230"/>
      <c r="DAW99" s="230"/>
      <c r="DAX99" s="230"/>
      <c r="DAY99" s="230"/>
      <c r="DAZ99" s="230"/>
      <c r="DBA99" s="230"/>
      <c r="DBB99" s="230"/>
      <c r="DBC99" s="230"/>
      <c r="DBD99" s="230"/>
      <c r="DBE99" s="230"/>
      <c r="DBF99" s="230"/>
      <c r="DBG99" s="230"/>
      <c r="DBH99" s="230"/>
      <c r="DBI99" s="230"/>
      <c r="DBJ99" s="230"/>
      <c r="DBK99" s="230"/>
      <c r="DBL99" s="230"/>
      <c r="DBM99" s="230"/>
      <c r="DBN99" s="230"/>
      <c r="DBO99" s="230"/>
      <c r="DBP99" s="230"/>
      <c r="DBQ99" s="230"/>
      <c r="DBR99" s="230"/>
      <c r="DBS99" s="230"/>
      <c r="DBT99" s="230"/>
      <c r="DBU99" s="230"/>
      <c r="DBV99" s="230"/>
      <c r="DBW99" s="230"/>
      <c r="DBX99" s="230"/>
      <c r="DBY99" s="230"/>
      <c r="DBZ99" s="230"/>
      <c r="DCA99" s="230"/>
      <c r="DCB99" s="230"/>
      <c r="DCC99" s="230"/>
      <c r="DCD99" s="230"/>
      <c r="DCE99" s="230"/>
      <c r="DCF99" s="230"/>
      <c r="DCG99" s="230"/>
      <c r="DCH99" s="230"/>
      <c r="DCI99" s="230"/>
      <c r="DCJ99" s="230"/>
      <c r="DCK99" s="230"/>
      <c r="DCL99" s="230"/>
      <c r="DCM99" s="230"/>
      <c r="DCN99" s="230"/>
      <c r="DCO99" s="230"/>
      <c r="DCP99" s="230"/>
      <c r="DCQ99" s="230"/>
      <c r="DCR99" s="230"/>
      <c r="DCS99" s="230"/>
      <c r="DCT99" s="230"/>
      <c r="DCU99" s="230"/>
      <c r="DCV99" s="230"/>
      <c r="DCW99" s="230"/>
      <c r="DCX99" s="230"/>
      <c r="DCY99" s="230"/>
      <c r="DCZ99" s="230"/>
      <c r="DDA99" s="230"/>
      <c r="DDB99" s="230"/>
      <c r="DDC99" s="230"/>
      <c r="DDD99" s="230"/>
      <c r="DDE99" s="230"/>
      <c r="DDF99" s="230"/>
      <c r="DDG99" s="230"/>
      <c r="DDH99" s="230"/>
      <c r="DDI99" s="230"/>
      <c r="DDJ99" s="230"/>
      <c r="DDK99" s="230"/>
      <c r="DDL99" s="230"/>
      <c r="DDM99" s="230"/>
      <c r="DDN99" s="230"/>
      <c r="DDO99" s="230"/>
      <c r="DDP99" s="230"/>
      <c r="DDQ99" s="230"/>
      <c r="DDR99" s="230"/>
      <c r="DDS99" s="230"/>
      <c r="DDT99" s="230"/>
      <c r="DDU99" s="230"/>
      <c r="DDV99" s="230"/>
      <c r="DDW99" s="230"/>
      <c r="DDX99" s="230"/>
      <c r="DDY99" s="230"/>
      <c r="DDZ99" s="230"/>
      <c r="DEA99" s="230"/>
      <c r="DEB99" s="230"/>
      <c r="DEC99" s="230"/>
      <c r="DED99" s="230"/>
      <c r="DEE99" s="230"/>
      <c r="DEF99" s="230"/>
      <c r="DEG99" s="230"/>
      <c r="DEH99" s="230"/>
      <c r="DEI99" s="230"/>
      <c r="DEJ99" s="230"/>
      <c r="DEK99" s="230"/>
      <c r="DEL99" s="230"/>
      <c r="DEM99" s="230"/>
      <c r="DEN99" s="230"/>
      <c r="DEO99" s="230"/>
      <c r="DEP99" s="230"/>
      <c r="DEQ99" s="230"/>
      <c r="DER99" s="230"/>
      <c r="DES99" s="230"/>
      <c r="DET99" s="230"/>
      <c r="DEU99" s="230"/>
      <c r="DEV99" s="230"/>
      <c r="DEW99" s="230"/>
      <c r="DEX99" s="230"/>
      <c r="DEY99" s="230"/>
      <c r="DEZ99" s="230"/>
      <c r="DFA99" s="230"/>
      <c r="DFB99" s="230"/>
      <c r="DFC99" s="230"/>
      <c r="DFD99" s="230"/>
      <c r="DFE99" s="230"/>
      <c r="DFF99" s="230"/>
      <c r="DFG99" s="230"/>
      <c r="DFH99" s="230"/>
      <c r="DFI99" s="230"/>
      <c r="DFJ99" s="230"/>
      <c r="DFK99" s="230"/>
      <c r="DFL99" s="230"/>
      <c r="DFM99" s="230"/>
      <c r="DFN99" s="230"/>
      <c r="DFO99" s="230"/>
      <c r="DFP99" s="230"/>
      <c r="DFQ99" s="230"/>
      <c r="DFR99" s="230"/>
      <c r="DFS99" s="230"/>
      <c r="DFT99" s="230"/>
      <c r="DFU99" s="230"/>
      <c r="DFV99" s="230"/>
      <c r="DFW99" s="230"/>
      <c r="DFX99" s="230"/>
      <c r="DFY99" s="230"/>
      <c r="DFZ99" s="230"/>
      <c r="DGA99" s="230"/>
      <c r="DGB99" s="230"/>
      <c r="DGC99" s="230"/>
      <c r="DGD99" s="230"/>
      <c r="DGE99" s="230"/>
      <c r="DGF99" s="230"/>
      <c r="DGG99" s="230"/>
      <c r="DGH99" s="230"/>
      <c r="DGI99" s="230"/>
      <c r="DGJ99" s="230"/>
      <c r="DGK99" s="230"/>
      <c r="DGL99" s="230"/>
      <c r="DGM99" s="230"/>
      <c r="DGN99" s="230"/>
      <c r="DGO99" s="230"/>
      <c r="DGP99" s="230"/>
      <c r="DGQ99" s="230"/>
      <c r="DGR99" s="230"/>
      <c r="DGS99" s="230"/>
      <c r="DGT99" s="230"/>
      <c r="DGU99" s="230"/>
      <c r="DGV99" s="230"/>
      <c r="DGW99" s="230"/>
      <c r="DGX99" s="230"/>
      <c r="DGY99" s="230"/>
      <c r="DGZ99" s="230"/>
      <c r="DHA99" s="230"/>
      <c r="DHB99" s="230"/>
      <c r="DHC99" s="230"/>
      <c r="DHD99" s="230"/>
      <c r="DHE99" s="230"/>
      <c r="DHF99" s="230"/>
      <c r="DHG99" s="230"/>
      <c r="DHH99" s="230"/>
      <c r="DHI99" s="230"/>
      <c r="DHJ99" s="230"/>
      <c r="DHK99" s="230"/>
      <c r="DHL99" s="230"/>
      <c r="DHM99" s="230"/>
      <c r="DHN99" s="230"/>
      <c r="DHO99" s="230"/>
      <c r="DHP99" s="230"/>
      <c r="DHQ99" s="230"/>
      <c r="DHR99" s="230"/>
      <c r="DHS99" s="230"/>
      <c r="DHT99" s="230"/>
      <c r="DHU99" s="230"/>
      <c r="DHV99" s="230"/>
      <c r="DHW99" s="230"/>
      <c r="DHX99" s="230"/>
      <c r="DHY99" s="230"/>
      <c r="DHZ99" s="230"/>
      <c r="DIA99" s="230"/>
      <c r="DIB99" s="230"/>
      <c r="DIC99" s="230"/>
      <c r="DID99" s="230"/>
      <c r="DIE99" s="230"/>
      <c r="DIF99" s="230"/>
      <c r="DIG99" s="230"/>
      <c r="DIH99" s="230"/>
      <c r="DII99" s="230"/>
      <c r="DIJ99" s="230"/>
      <c r="DIK99" s="230"/>
      <c r="DIL99" s="230"/>
      <c r="DIM99" s="230"/>
      <c r="DIN99" s="230"/>
      <c r="DIO99" s="230"/>
      <c r="DIP99" s="230"/>
      <c r="DIQ99" s="230"/>
      <c r="DIR99" s="230"/>
      <c r="DIS99" s="230"/>
      <c r="DIT99" s="230"/>
      <c r="DIU99" s="230"/>
      <c r="DIV99" s="230"/>
      <c r="DIW99" s="230"/>
      <c r="DIX99" s="230"/>
      <c r="DIY99" s="230"/>
      <c r="DIZ99" s="230"/>
      <c r="DJA99" s="230"/>
      <c r="DJB99" s="230"/>
      <c r="DJC99" s="230"/>
      <c r="DJD99" s="230"/>
      <c r="DJE99" s="230"/>
      <c r="DJF99" s="230"/>
      <c r="DJG99" s="230"/>
      <c r="DJH99" s="230"/>
      <c r="DJI99" s="230"/>
      <c r="DJJ99" s="230"/>
      <c r="DJK99" s="230"/>
      <c r="DJL99" s="230"/>
      <c r="DJM99" s="230"/>
      <c r="DJN99" s="230"/>
      <c r="DJO99" s="230"/>
      <c r="DJP99" s="230"/>
      <c r="DJQ99" s="230"/>
      <c r="DJR99" s="230"/>
      <c r="DJS99" s="230"/>
      <c r="DJT99" s="230"/>
      <c r="DJU99" s="230"/>
      <c r="DJV99" s="230"/>
      <c r="DJW99" s="230"/>
      <c r="DJX99" s="230"/>
      <c r="DJY99" s="230"/>
      <c r="DJZ99" s="230"/>
      <c r="DKA99" s="230"/>
      <c r="DKB99" s="230"/>
      <c r="DKC99" s="230"/>
      <c r="DKD99" s="230"/>
      <c r="DKE99" s="230"/>
      <c r="DKF99" s="230"/>
      <c r="DKG99" s="230"/>
      <c r="DKH99" s="230"/>
      <c r="DKI99" s="230"/>
      <c r="DKJ99" s="230"/>
      <c r="DKK99" s="230"/>
      <c r="DKL99" s="230"/>
      <c r="DKM99" s="230"/>
      <c r="DKN99" s="230"/>
      <c r="DKO99" s="230"/>
      <c r="DKP99" s="230"/>
      <c r="DKQ99" s="230"/>
      <c r="DKR99" s="230"/>
      <c r="DKS99" s="230"/>
      <c r="DKT99" s="230"/>
      <c r="DKU99" s="230"/>
      <c r="DKV99" s="230"/>
      <c r="DKW99" s="230"/>
      <c r="DKX99" s="230"/>
      <c r="DKY99" s="230"/>
      <c r="DKZ99" s="230"/>
      <c r="DLA99" s="230"/>
      <c r="DLB99" s="230"/>
      <c r="DLC99" s="230"/>
      <c r="DLD99" s="230"/>
      <c r="DLE99" s="230"/>
      <c r="DLF99" s="230"/>
      <c r="DLG99" s="230"/>
      <c r="DLH99" s="230"/>
      <c r="DLI99" s="230"/>
      <c r="DLJ99" s="230"/>
      <c r="DLK99" s="230"/>
      <c r="DLL99" s="230"/>
      <c r="DLM99" s="230"/>
      <c r="DLN99" s="230"/>
      <c r="DLO99" s="230"/>
      <c r="DLP99" s="230"/>
      <c r="DLQ99" s="230"/>
      <c r="DLR99" s="230"/>
      <c r="DLS99" s="230"/>
      <c r="DLT99" s="230"/>
      <c r="DLU99" s="230"/>
      <c r="DLV99" s="230"/>
      <c r="DLW99" s="230"/>
      <c r="DLX99" s="230"/>
      <c r="DLY99" s="230"/>
      <c r="DLZ99" s="230"/>
      <c r="DMA99" s="230"/>
      <c r="DMB99" s="230"/>
      <c r="DMC99" s="230"/>
      <c r="DMD99" s="230"/>
      <c r="DME99" s="230"/>
      <c r="DMF99" s="230"/>
      <c r="DMG99" s="230"/>
      <c r="DMH99" s="230"/>
      <c r="DMI99" s="230"/>
      <c r="DMJ99" s="230"/>
      <c r="DMK99" s="230"/>
      <c r="DML99" s="230"/>
      <c r="DMM99" s="230"/>
      <c r="DMN99" s="230"/>
      <c r="DMO99" s="230"/>
      <c r="DMP99" s="230"/>
      <c r="DMQ99" s="230"/>
      <c r="DMR99" s="230"/>
      <c r="DMS99" s="230"/>
      <c r="DMT99" s="230"/>
      <c r="DMU99" s="230"/>
      <c r="DMV99" s="230"/>
      <c r="DMW99" s="230"/>
      <c r="DMX99" s="230"/>
      <c r="DMY99" s="230"/>
      <c r="DMZ99" s="230"/>
      <c r="DNA99" s="230"/>
      <c r="DNB99" s="230"/>
      <c r="DNC99" s="230"/>
      <c r="DND99" s="230"/>
      <c r="DNE99" s="230"/>
      <c r="DNF99" s="230"/>
      <c r="DNG99" s="230"/>
      <c r="DNH99" s="230"/>
      <c r="DNI99" s="230"/>
      <c r="DNJ99" s="230"/>
      <c r="DNK99" s="230"/>
      <c r="DNL99" s="230"/>
      <c r="DNM99" s="230"/>
      <c r="DNN99" s="230"/>
      <c r="DNO99" s="230"/>
      <c r="DNP99" s="230"/>
      <c r="DNQ99" s="230"/>
      <c r="DNR99" s="230"/>
      <c r="DNS99" s="230"/>
      <c r="DNT99" s="230"/>
      <c r="DNU99" s="230"/>
      <c r="DNV99" s="230"/>
      <c r="DNW99" s="230"/>
      <c r="DNX99" s="230"/>
      <c r="DNY99" s="230"/>
      <c r="DNZ99" s="230"/>
      <c r="DOA99" s="230"/>
      <c r="DOB99" s="230"/>
      <c r="DOC99" s="230"/>
      <c r="DOD99" s="230"/>
      <c r="DOE99" s="230"/>
      <c r="DOF99" s="230"/>
      <c r="DOG99" s="230"/>
      <c r="DOH99" s="230"/>
      <c r="DOI99" s="230"/>
      <c r="DOJ99" s="230"/>
      <c r="DOK99" s="230"/>
      <c r="DOL99" s="230"/>
      <c r="DOM99" s="230"/>
      <c r="DON99" s="230"/>
      <c r="DOO99" s="230"/>
      <c r="DOP99" s="230"/>
      <c r="DOQ99" s="230"/>
      <c r="DOR99" s="230"/>
      <c r="DOS99" s="230"/>
      <c r="DOT99" s="230"/>
      <c r="DOU99" s="230"/>
      <c r="DOV99" s="230"/>
      <c r="DOW99" s="230"/>
      <c r="DOX99" s="230"/>
      <c r="DOY99" s="230"/>
      <c r="DOZ99" s="230"/>
      <c r="DPA99" s="230"/>
      <c r="DPB99" s="230"/>
      <c r="DPC99" s="230"/>
      <c r="DPD99" s="230"/>
      <c r="DPE99" s="230"/>
      <c r="DPF99" s="230"/>
      <c r="DPG99" s="230"/>
      <c r="DPH99" s="230"/>
      <c r="DPI99" s="230"/>
      <c r="DPJ99" s="230"/>
      <c r="DPK99" s="230"/>
      <c r="DPL99" s="230"/>
      <c r="DPM99" s="230"/>
      <c r="DPN99" s="230"/>
      <c r="DPO99" s="230"/>
      <c r="DPP99" s="230"/>
      <c r="DPQ99" s="230"/>
      <c r="DPR99" s="230"/>
      <c r="DPS99" s="230"/>
      <c r="DPT99" s="230"/>
      <c r="DPU99" s="230"/>
      <c r="DPV99" s="230"/>
      <c r="DPW99" s="230"/>
      <c r="DPX99" s="230"/>
      <c r="DPY99" s="230"/>
      <c r="DPZ99" s="230"/>
      <c r="DQA99" s="230"/>
      <c r="DQB99" s="230"/>
      <c r="DQC99" s="230"/>
      <c r="DQD99" s="230"/>
      <c r="DQE99" s="230"/>
      <c r="DQF99" s="230"/>
      <c r="DQG99" s="230"/>
      <c r="DQH99" s="230"/>
      <c r="DQI99" s="230"/>
      <c r="DQJ99" s="230"/>
      <c r="DQK99" s="230"/>
      <c r="DQL99" s="230"/>
      <c r="DQM99" s="230"/>
      <c r="DQN99" s="230"/>
      <c r="DQO99" s="230"/>
      <c r="DQP99" s="230"/>
      <c r="DQQ99" s="230"/>
      <c r="DQR99" s="230"/>
      <c r="DQS99" s="230"/>
      <c r="DQT99" s="230"/>
      <c r="DQU99" s="230"/>
      <c r="DQV99" s="230"/>
      <c r="DQW99" s="230"/>
      <c r="DQX99" s="230"/>
      <c r="DQY99" s="230"/>
      <c r="DQZ99" s="230"/>
      <c r="DRA99" s="230"/>
      <c r="DRB99" s="230"/>
      <c r="DRC99" s="230"/>
      <c r="DRD99" s="230"/>
      <c r="DRE99" s="230"/>
      <c r="DRF99" s="230"/>
      <c r="DRG99" s="230"/>
      <c r="DRH99" s="230"/>
      <c r="DRI99" s="230"/>
      <c r="DRJ99" s="230"/>
      <c r="DRK99" s="230"/>
      <c r="DRL99" s="230"/>
      <c r="DRM99" s="230"/>
      <c r="DRN99" s="230"/>
      <c r="DRO99" s="230"/>
      <c r="DRP99" s="230"/>
      <c r="DRQ99" s="230"/>
      <c r="DRR99" s="230"/>
      <c r="DRS99" s="230"/>
      <c r="DRT99" s="230"/>
      <c r="DRU99" s="230"/>
      <c r="DRV99" s="230"/>
      <c r="DRW99" s="230"/>
      <c r="DRX99" s="230"/>
      <c r="DRY99" s="230"/>
      <c r="DRZ99" s="230"/>
      <c r="DSA99" s="230"/>
      <c r="DSB99" s="230"/>
      <c r="DSC99" s="230"/>
      <c r="DSD99" s="230"/>
      <c r="DSE99" s="230"/>
      <c r="DSF99" s="230"/>
      <c r="DSG99" s="230"/>
      <c r="DSH99" s="230"/>
      <c r="DSI99" s="230"/>
      <c r="DSJ99" s="230"/>
      <c r="DSK99" s="230"/>
      <c r="DSL99" s="230"/>
      <c r="DSM99" s="230"/>
      <c r="DSN99" s="230"/>
      <c r="DSO99" s="230"/>
      <c r="DSP99" s="230"/>
      <c r="DSQ99" s="230"/>
      <c r="DSR99" s="230"/>
      <c r="DSS99" s="230"/>
      <c r="DST99" s="230"/>
      <c r="DSU99" s="230"/>
      <c r="DSV99" s="230"/>
      <c r="DSW99" s="230"/>
      <c r="DSX99" s="230"/>
      <c r="DSY99" s="230"/>
      <c r="DSZ99" s="230"/>
      <c r="DTA99" s="230"/>
      <c r="DTB99" s="230"/>
      <c r="DTC99" s="230"/>
      <c r="DTD99" s="230"/>
      <c r="DTE99" s="230"/>
      <c r="DTF99" s="230"/>
      <c r="DTG99" s="230"/>
      <c r="DTH99" s="230"/>
      <c r="DTI99" s="230"/>
      <c r="DTJ99" s="230"/>
      <c r="DTK99" s="230"/>
      <c r="DTL99" s="230"/>
      <c r="DTM99" s="230"/>
      <c r="DTN99" s="230"/>
      <c r="DTO99" s="230"/>
      <c r="DTP99" s="230"/>
      <c r="DTQ99" s="230"/>
      <c r="DTR99" s="230"/>
      <c r="DTS99" s="230"/>
      <c r="DTT99" s="230"/>
      <c r="DTU99" s="230"/>
      <c r="DTV99" s="230"/>
      <c r="DTW99" s="230"/>
      <c r="DTX99" s="230"/>
      <c r="DTY99" s="230"/>
      <c r="DTZ99" s="230"/>
      <c r="DUA99" s="230"/>
      <c r="DUB99" s="230"/>
      <c r="DUC99" s="230"/>
      <c r="DUD99" s="230"/>
      <c r="DUE99" s="230"/>
      <c r="DUF99" s="230"/>
      <c r="DUG99" s="230"/>
      <c r="DUH99" s="230"/>
      <c r="DUI99" s="230"/>
      <c r="DUJ99" s="230"/>
      <c r="DUK99" s="230"/>
      <c r="DUL99" s="230"/>
      <c r="DUM99" s="230"/>
      <c r="DUN99" s="230"/>
      <c r="DUO99" s="230"/>
      <c r="DUP99" s="230"/>
      <c r="DUQ99" s="230"/>
      <c r="DUR99" s="230"/>
      <c r="DUS99" s="230"/>
      <c r="DUT99" s="230"/>
      <c r="DUU99" s="230"/>
      <c r="DUV99" s="230"/>
      <c r="DUW99" s="230"/>
      <c r="DUX99" s="230"/>
      <c r="DUY99" s="230"/>
      <c r="DUZ99" s="230"/>
      <c r="DVA99" s="230"/>
      <c r="DVB99" s="230"/>
      <c r="DVC99" s="230"/>
      <c r="DVD99" s="230"/>
      <c r="DVE99" s="230"/>
      <c r="DVF99" s="230"/>
      <c r="DVG99" s="230"/>
      <c r="DVH99" s="230"/>
      <c r="DVI99" s="230"/>
      <c r="DVJ99" s="230"/>
      <c r="DVK99" s="230"/>
      <c r="DVL99" s="230"/>
      <c r="DVM99" s="230"/>
      <c r="DVN99" s="230"/>
      <c r="DVO99" s="230"/>
      <c r="DVP99" s="230"/>
      <c r="DVQ99" s="230"/>
      <c r="DVR99" s="230"/>
      <c r="DVS99" s="230"/>
      <c r="DVT99" s="230"/>
      <c r="DVU99" s="230"/>
      <c r="DVV99" s="230"/>
      <c r="DVW99" s="230"/>
      <c r="DVX99" s="230"/>
      <c r="DVY99" s="230"/>
      <c r="DVZ99" s="230"/>
      <c r="DWA99" s="230"/>
      <c r="DWB99" s="230"/>
      <c r="DWC99" s="230"/>
      <c r="DWD99" s="230"/>
      <c r="DWE99" s="230"/>
      <c r="DWF99" s="230"/>
      <c r="DWG99" s="230"/>
      <c r="DWH99" s="230"/>
      <c r="DWI99" s="230"/>
      <c r="DWJ99" s="230"/>
      <c r="DWK99" s="230"/>
      <c r="DWL99" s="230"/>
      <c r="DWM99" s="230"/>
      <c r="DWN99" s="230"/>
      <c r="DWO99" s="230"/>
      <c r="DWP99" s="230"/>
      <c r="DWQ99" s="230"/>
      <c r="DWR99" s="230"/>
      <c r="DWS99" s="230"/>
      <c r="DWT99" s="230"/>
      <c r="DWU99" s="230"/>
      <c r="DWV99" s="230"/>
      <c r="DWW99" s="230"/>
      <c r="DWX99" s="230"/>
      <c r="DWY99" s="230"/>
      <c r="DWZ99" s="230"/>
      <c r="DXA99" s="230"/>
      <c r="DXB99" s="230"/>
      <c r="DXC99" s="230"/>
      <c r="DXD99" s="230"/>
      <c r="DXE99" s="230"/>
      <c r="DXF99" s="230"/>
      <c r="DXG99" s="230"/>
      <c r="DXH99" s="230"/>
      <c r="DXI99" s="230"/>
      <c r="DXJ99" s="230"/>
      <c r="DXK99" s="230"/>
      <c r="DXL99" s="230"/>
      <c r="DXM99" s="230"/>
      <c r="DXN99" s="230"/>
      <c r="DXO99" s="230"/>
      <c r="DXP99" s="230"/>
      <c r="DXQ99" s="230"/>
      <c r="DXR99" s="230"/>
      <c r="DXS99" s="230"/>
      <c r="DXT99" s="230"/>
      <c r="DXU99" s="230"/>
      <c r="DXV99" s="230"/>
      <c r="DXW99" s="230"/>
      <c r="DXX99" s="230"/>
      <c r="DXY99" s="230"/>
      <c r="DXZ99" s="230"/>
      <c r="DYA99" s="230"/>
      <c r="DYB99" s="230"/>
      <c r="DYC99" s="230"/>
      <c r="DYD99" s="230"/>
      <c r="DYE99" s="230"/>
      <c r="DYF99" s="230"/>
      <c r="DYG99" s="230"/>
      <c r="DYH99" s="230"/>
      <c r="DYI99" s="230"/>
      <c r="DYJ99" s="230"/>
      <c r="DYK99" s="230"/>
      <c r="DYL99" s="230"/>
      <c r="DYM99" s="230"/>
      <c r="DYN99" s="230"/>
      <c r="DYO99" s="230"/>
      <c r="DYP99" s="230"/>
      <c r="DYQ99" s="230"/>
      <c r="DYR99" s="230"/>
      <c r="DYS99" s="230"/>
      <c r="DYT99" s="230"/>
      <c r="DYU99" s="230"/>
      <c r="DYV99" s="230"/>
      <c r="DYW99" s="230"/>
      <c r="DYX99" s="230"/>
      <c r="DYY99" s="230"/>
      <c r="DYZ99" s="230"/>
      <c r="DZA99" s="230"/>
      <c r="DZB99" s="230"/>
      <c r="DZC99" s="230"/>
      <c r="DZD99" s="230"/>
      <c r="DZE99" s="230"/>
      <c r="DZF99" s="230"/>
      <c r="DZG99" s="230"/>
      <c r="DZH99" s="230"/>
      <c r="DZI99" s="230"/>
      <c r="DZJ99" s="230"/>
      <c r="DZK99" s="230"/>
      <c r="DZL99" s="230"/>
      <c r="DZM99" s="230"/>
      <c r="DZN99" s="230"/>
      <c r="DZO99" s="230"/>
      <c r="DZP99" s="230"/>
      <c r="DZQ99" s="230"/>
      <c r="DZR99" s="230"/>
      <c r="DZS99" s="230"/>
      <c r="DZT99" s="230"/>
      <c r="DZU99" s="230"/>
      <c r="DZV99" s="230"/>
      <c r="DZW99" s="230"/>
      <c r="DZX99" s="230"/>
      <c r="DZY99" s="230"/>
      <c r="DZZ99" s="230"/>
      <c r="EAA99" s="230"/>
      <c r="EAB99" s="230"/>
      <c r="EAC99" s="230"/>
      <c r="EAD99" s="230"/>
      <c r="EAE99" s="230"/>
      <c r="EAF99" s="230"/>
      <c r="EAG99" s="230"/>
      <c r="EAH99" s="230"/>
      <c r="EAI99" s="230"/>
      <c r="EAJ99" s="230"/>
      <c r="EAK99" s="230"/>
      <c r="EAL99" s="230"/>
      <c r="EAM99" s="230"/>
      <c r="EAN99" s="230"/>
      <c r="EAO99" s="230"/>
      <c r="EAP99" s="230"/>
      <c r="EAQ99" s="230"/>
      <c r="EAR99" s="230"/>
      <c r="EAS99" s="230"/>
      <c r="EAT99" s="230"/>
      <c r="EAU99" s="230"/>
      <c r="EAV99" s="230"/>
      <c r="EAW99" s="230"/>
      <c r="EAX99" s="230"/>
      <c r="EAY99" s="230"/>
      <c r="EAZ99" s="230"/>
      <c r="EBA99" s="230"/>
      <c r="EBB99" s="230"/>
      <c r="EBC99" s="230"/>
      <c r="EBD99" s="230"/>
      <c r="EBE99" s="230"/>
      <c r="EBF99" s="230"/>
      <c r="EBG99" s="230"/>
      <c r="EBH99" s="230"/>
      <c r="EBI99" s="230"/>
      <c r="EBJ99" s="230"/>
      <c r="EBK99" s="230"/>
      <c r="EBL99" s="230"/>
      <c r="EBM99" s="230"/>
      <c r="EBN99" s="230"/>
      <c r="EBO99" s="230"/>
      <c r="EBP99" s="230"/>
      <c r="EBQ99" s="230"/>
      <c r="EBR99" s="230"/>
      <c r="EBS99" s="230"/>
      <c r="EBT99" s="230"/>
      <c r="EBU99" s="230"/>
      <c r="EBV99" s="230"/>
      <c r="EBW99" s="230"/>
      <c r="EBX99" s="230"/>
      <c r="EBY99" s="230"/>
      <c r="EBZ99" s="230"/>
      <c r="ECA99" s="230"/>
      <c r="ECB99" s="230"/>
      <c r="ECC99" s="230"/>
      <c r="ECD99" s="230"/>
      <c r="ECE99" s="230"/>
      <c r="ECF99" s="230"/>
      <c r="ECG99" s="230"/>
      <c r="ECH99" s="230"/>
      <c r="ECI99" s="230"/>
      <c r="ECJ99" s="230"/>
      <c r="ECK99" s="230"/>
      <c r="ECL99" s="230"/>
      <c r="ECM99" s="230"/>
      <c r="ECN99" s="230"/>
      <c r="ECO99" s="230"/>
      <c r="ECP99" s="230"/>
      <c r="ECQ99" s="230"/>
      <c r="ECR99" s="230"/>
      <c r="ECS99" s="230"/>
      <c r="ECT99" s="230"/>
      <c r="ECU99" s="230"/>
      <c r="ECV99" s="230"/>
      <c r="ECW99" s="230"/>
      <c r="ECX99" s="230"/>
      <c r="ECY99" s="230"/>
      <c r="ECZ99" s="230"/>
      <c r="EDA99" s="230"/>
      <c r="EDB99" s="230"/>
      <c r="EDC99" s="230"/>
      <c r="EDD99" s="230"/>
      <c r="EDE99" s="230"/>
      <c r="EDF99" s="230"/>
      <c r="EDG99" s="230"/>
      <c r="EDH99" s="230"/>
      <c r="EDI99" s="230"/>
      <c r="EDJ99" s="230"/>
      <c r="EDK99" s="230"/>
      <c r="EDL99" s="230"/>
      <c r="EDM99" s="230"/>
      <c r="EDN99" s="230"/>
      <c r="EDO99" s="230"/>
      <c r="EDP99" s="230"/>
      <c r="EDQ99" s="230"/>
      <c r="EDR99" s="230"/>
      <c r="EDS99" s="230"/>
      <c r="EDT99" s="230"/>
      <c r="EDU99" s="230"/>
      <c r="EDV99" s="230"/>
      <c r="EDW99" s="230"/>
      <c r="EDX99" s="230"/>
      <c r="EDY99" s="230"/>
      <c r="EDZ99" s="230"/>
      <c r="EEA99" s="230"/>
      <c r="EEB99" s="230"/>
      <c r="EEC99" s="230"/>
      <c r="EED99" s="230"/>
      <c r="EEE99" s="230"/>
      <c r="EEF99" s="230"/>
      <c r="EEG99" s="230"/>
      <c r="EEH99" s="230"/>
      <c r="EEI99" s="230"/>
      <c r="EEJ99" s="230"/>
      <c r="EEK99" s="230"/>
      <c r="EEL99" s="230"/>
      <c r="EEM99" s="230"/>
      <c r="EEN99" s="230"/>
      <c r="EEO99" s="230"/>
      <c r="EEP99" s="230"/>
      <c r="EEQ99" s="230"/>
      <c r="EER99" s="230"/>
      <c r="EES99" s="230"/>
      <c r="EET99" s="230"/>
      <c r="EEU99" s="230"/>
      <c r="EEV99" s="230"/>
      <c r="EEW99" s="230"/>
      <c r="EEX99" s="230"/>
      <c r="EEY99" s="230"/>
      <c r="EEZ99" s="230"/>
      <c r="EFA99" s="230"/>
      <c r="EFB99" s="230"/>
      <c r="EFC99" s="230"/>
      <c r="EFD99" s="230"/>
      <c r="EFE99" s="230"/>
      <c r="EFF99" s="230"/>
      <c r="EFG99" s="230"/>
      <c r="EFH99" s="230"/>
      <c r="EFI99" s="230"/>
      <c r="EFJ99" s="230"/>
      <c r="EFK99" s="230"/>
      <c r="EFL99" s="230"/>
      <c r="EFM99" s="230"/>
      <c r="EFN99" s="230"/>
      <c r="EFO99" s="230"/>
      <c r="EFP99" s="230"/>
      <c r="EFQ99" s="230"/>
      <c r="EFR99" s="230"/>
      <c r="EFS99" s="230"/>
      <c r="EFT99" s="230"/>
      <c r="EFU99" s="230"/>
      <c r="EFV99" s="230"/>
      <c r="EFW99" s="230"/>
      <c r="EFX99" s="230"/>
      <c r="EFY99" s="230"/>
      <c r="EFZ99" s="230"/>
      <c r="EGA99" s="230"/>
      <c r="EGB99" s="230"/>
      <c r="EGC99" s="230"/>
      <c r="EGD99" s="230"/>
      <c r="EGE99" s="230"/>
      <c r="EGF99" s="230"/>
      <c r="EGG99" s="230"/>
      <c r="EGH99" s="230"/>
      <c r="EGI99" s="230"/>
      <c r="EGJ99" s="230"/>
      <c r="EGK99" s="230"/>
      <c r="EGL99" s="230"/>
      <c r="EGM99" s="230"/>
      <c r="EGN99" s="230"/>
      <c r="EGO99" s="230"/>
      <c r="EGP99" s="230"/>
      <c r="EGQ99" s="230"/>
      <c r="EGR99" s="230"/>
      <c r="EGS99" s="230"/>
      <c r="EGT99" s="230"/>
      <c r="EGU99" s="230"/>
      <c r="EGV99" s="230"/>
      <c r="EGW99" s="230"/>
      <c r="EGX99" s="230"/>
      <c r="EGY99" s="230"/>
      <c r="EGZ99" s="230"/>
      <c r="EHA99" s="230"/>
      <c r="EHB99" s="230"/>
      <c r="EHC99" s="230"/>
      <c r="EHD99" s="230"/>
      <c r="EHE99" s="230"/>
      <c r="EHF99" s="230"/>
      <c r="EHG99" s="230"/>
      <c r="EHH99" s="230"/>
      <c r="EHI99" s="230"/>
      <c r="EHJ99" s="230"/>
      <c r="EHK99" s="230"/>
      <c r="EHL99" s="230"/>
      <c r="EHM99" s="230"/>
      <c r="EHN99" s="230"/>
      <c r="EHO99" s="230"/>
      <c r="EHP99" s="230"/>
      <c r="EHQ99" s="230"/>
      <c r="EHR99" s="230"/>
      <c r="EHS99" s="230"/>
      <c r="EHT99" s="230"/>
      <c r="EHU99" s="230"/>
      <c r="EHV99" s="230"/>
      <c r="EHW99" s="230"/>
      <c r="EHX99" s="230"/>
      <c r="EHY99" s="230"/>
      <c r="EHZ99" s="230"/>
      <c r="EIA99" s="230"/>
      <c r="EIB99" s="230"/>
      <c r="EIC99" s="230"/>
      <c r="EID99" s="230"/>
      <c r="EIE99" s="230"/>
      <c r="EIF99" s="230"/>
      <c r="EIG99" s="230"/>
      <c r="EIH99" s="230"/>
      <c r="EII99" s="230"/>
      <c r="EIJ99" s="230"/>
      <c r="EIK99" s="230"/>
      <c r="EIL99" s="230"/>
      <c r="EIM99" s="230"/>
      <c r="EIN99" s="230"/>
      <c r="EIO99" s="230"/>
      <c r="EIP99" s="230"/>
      <c r="EIQ99" s="230"/>
      <c r="EIR99" s="230"/>
      <c r="EIS99" s="230"/>
      <c r="EIT99" s="230"/>
      <c r="EIU99" s="230"/>
      <c r="EIV99" s="230"/>
      <c r="EIW99" s="230"/>
      <c r="EIX99" s="230"/>
      <c r="EIY99" s="230"/>
      <c r="EIZ99" s="230"/>
      <c r="EJA99" s="230"/>
      <c r="EJB99" s="230"/>
      <c r="EJC99" s="230"/>
      <c r="EJD99" s="230"/>
      <c r="EJE99" s="230"/>
      <c r="EJF99" s="230"/>
      <c r="EJG99" s="230"/>
      <c r="EJH99" s="230"/>
      <c r="EJI99" s="230"/>
      <c r="EJJ99" s="230"/>
      <c r="EJK99" s="230"/>
      <c r="EJL99" s="230"/>
      <c r="EJM99" s="230"/>
      <c r="EJN99" s="230"/>
      <c r="EJO99" s="230"/>
      <c r="EJP99" s="230"/>
      <c r="EJQ99" s="230"/>
      <c r="EJR99" s="230"/>
      <c r="EJS99" s="230"/>
      <c r="EJT99" s="230"/>
      <c r="EJU99" s="230"/>
      <c r="EJV99" s="230"/>
      <c r="EJW99" s="230"/>
      <c r="EJX99" s="230"/>
      <c r="EJY99" s="230"/>
      <c r="EJZ99" s="230"/>
      <c r="EKA99" s="230"/>
      <c r="EKB99" s="230"/>
      <c r="EKC99" s="230"/>
      <c r="EKD99" s="230"/>
      <c r="EKE99" s="230"/>
      <c r="EKF99" s="230"/>
      <c r="EKG99" s="230"/>
      <c r="EKH99" s="230"/>
      <c r="EKI99" s="230"/>
      <c r="EKJ99" s="230"/>
      <c r="EKK99" s="230"/>
      <c r="EKL99" s="230"/>
      <c r="EKM99" s="230"/>
      <c r="EKN99" s="230"/>
      <c r="EKO99" s="230"/>
      <c r="EKP99" s="230"/>
      <c r="EKQ99" s="230"/>
      <c r="EKR99" s="230"/>
      <c r="EKS99" s="230"/>
      <c r="EKT99" s="230"/>
      <c r="EKU99" s="230"/>
      <c r="EKV99" s="230"/>
      <c r="EKW99" s="230"/>
      <c r="EKX99" s="230"/>
      <c r="EKY99" s="230"/>
      <c r="EKZ99" s="230"/>
      <c r="ELA99" s="230"/>
      <c r="ELB99" s="230"/>
      <c r="ELC99" s="230"/>
      <c r="ELD99" s="230"/>
      <c r="ELE99" s="230"/>
      <c r="ELF99" s="230"/>
      <c r="ELG99" s="230"/>
      <c r="ELH99" s="230"/>
      <c r="ELI99" s="230"/>
      <c r="ELJ99" s="230"/>
      <c r="ELK99" s="230"/>
      <c r="ELL99" s="230"/>
      <c r="ELM99" s="230"/>
      <c r="ELN99" s="230"/>
      <c r="ELO99" s="230"/>
      <c r="ELP99" s="230"/>
      <c r="ELQ99" s="230"/>
      <c r="ELR99" s="230"/>
      <c r="ELS99" s="230"/>
      <c r="ELT99" s="230"/>
      <c r="ELU99" s="230"/>
      <c r="ELV99" s="230"/>
      <c r="ELW99" s="230"/>
      <c r="ELX99" s="230"/>
      <c r="ELY99" s="230"/>
      <c r="ELZ99" s="230"/>
      <c r="EMA99" s="230"/>
      <c r="EMB99" s="230"/>
      <c r="EMC99" s="230"/>
      <c r="EMD99" s="230"/>
      <c r="EME99" s="230"/>
      <c r="EMF99" s="230"/>
      <c r="EMG99" s="230"/>
      <c r="EMH99" s="230"/>
      <c r="EMI99" s="230"/>
      <c r="EMJ99" s="230"/>
      <c r="EMK99" s="230"/>
      <c r="EML99" s="230"/>
      <c r="EMM99" s="230"/>
      <c r="EMN99" s="230"/>
      <c r="EMO99" s="230"/>
      <c r="EMP99" s="230"/>
      <c r="EMQ99" s="230"/>
      <c r="EMR99" s="230"/>
      <c r="EMS99" s="230"/>
      <c r="EMT99" s="230"/>
      <c r="EMU99" s="230"/>
      <c r="EMV99" s="230"/>
      <c r="EMW99" s="230"/>
      <c r="EMX99" s="230"/>
      <c r="EMY99" s="230"/>
      <c r="EMZ99" s="230"/>
      <c r="ENA99" s="230"/>
      <c r="ENB99" s="230"/>
      <c r="ENC99" s="230"/>
      <c r="END99" s="230"/>
      <c r="ENE99" s="230"/>
      <c r="ENF99" s="230"/>
      <c r="ENG99" s="230"/>
      <c r="ENH99" s="230"/>
      <c r="ENI99" s="230"/>
      <c r="ENJ99" s="230"/>
      <c r="ENK99" s="230"/>
      <c r="ENL99" s="230"/>
      <c r="ENM99" s="230"/>
      <c r="ENN99" s="230"/>
      <c r="ENO99" s="230"/>
      <c r="ENP99" s="230"/>
      <c r="ENQ99" s="230"/>
      <c r="ENR99" s="230"/>
      <c r="ENS99" s="230"/>
      <c r="ENT99" s="230"/>
      <c r="ENU99" s="230"/>
      <c r="ENV99" s="230"/>
      <c r="ENW99" s="230"/>
      <c r="ENX99" s="230"/>
      <c r="ENY99" s="230"/>
      <c r="ENZ99" s="230"/>
      <c r="EOA99" s="230"/>
      <c r="EOB99" s="230"/>
      <c r="EOC99" s="230"/>
      <c r="EOD99" s="230"/>
      <c r="EOE99" s="230"/>
      <c r="EOF99" s="230"/>
      <c r="EOG99" s="230"/>
      <c r="EOH99" s="230"/>
      <c r="EOI99" s="230"/>
      <c r="EOJ99" s="230"/>
      <c r="EOK99" s="230"/>
      <c r="EOL99" s="230"/>
      <c r="EOM99" s="230"/>
      <c r="EON99" s="230"/>
      <c r="EOO99" s="230"/>
      <c r="EOP99" s="230"/>
      <c r="EOQ99" s="230"/>
      <c r="EOR99" s="230"/>
      <c r="EOS99" s="230"/>
      <c r="EOT99" s="230"/>
      <c r="EOU99" s="230"/>
      <c r="EOV99" s="230"/>
      <c r="EOW99" s="230"/>
      <c r="EOX99" s="230"/>
      <c r="EOY99" s="230"/>
      <c r="EOZ99" s="230"/>
      <c r="EPA99" s="230"/>
      <c r="EPB99" s="230"/>
      <c r="EPC99" s="230"/>
      <c r="EPD99" s="230"/>
      <c r="EPE99" s="230"/>
      <c r="EPF99" s="230"/>
      <c r="EPG99" s="230"/>
      <c r="EPH99" s="230"/>
      <c r="EPI99" s="230"/>
      <c r="EPJ99" s="230"/>
      <c r="EPK99" s="230"/>
      <c r="EPL99" s="230"/>
      <c r="EPM99" s="230"/>
      <c r="EPN99" s="230"/>
      <c r="EPO99" s="230"/>
      <c r="EPP99" s="230"/>
      <c r="EPQ99" s="230"/>
      <c r="EPR99" s="230"/>
      <c r="EPS99" s="230"/>
      <c r="EPT99" s="230"/>
      <c r="EPU99" s="230"/>
      <c r="EPV99" s="230"/>
      <c r="EPW99" s="230"/>
      <c r="EPX99" s="230"/>
      <c r="EPY99" s="230"/>
      <c r="EPZ99" s="230"/>
      <c r="EQA99" s="230"/>
      <c r="EQB99" s="230"/>
      <c r="EQC99" s="230"/>
      <c r="EQD99" s="230"/>
      <c r="EQE99" s="230"/>
      <c r="EQF99" s="230"/>
      <c r="EQG99" s="230"/>
      <c r="EQH99" s="230"/>
      <c r="EQI99" s="230"/>
      <c r="EQJ99" s="230"/>
      <c r="EQK99" s="230"/>
      <c r="EQL99" s="230"/>
      <c r="EQM99" s="230"/>
      <c r="EQN99" s="230"/>
      <c r="EQO99" s="230"/>
      <c r="EQP99" s="230"/>
      <c r="EQQ99" s="230"/>
      <c r="EQR99" s="230"/>
      <c r="EQS99" s="230"/>
      <c r="EQT99" s="230"/>
      <c r="EQU99" s="230"/>
      <c r="EQV99" s="230"/>
      <c r="EQW99" s="230"/>
      <c r="EQX99" s="230"/>
      <c r="EQY99" s="230"/>
      <c r="EQZ99" s="230"/>
      <c r="ERA99" s="230"/>
      <c r="ERB99" s="230"/>
      <c r="ERC99" s="230"/>
      <c r="ERD99" s="230"/>
      <c r="ERE99" s="230"/>
      <c r="ERF99" s="230"/>
      <c r="ERG99" s="230"/>
      <c r="ERH99" s="230"/>
      <c r="ERI99" s="230"/>
      <c r="ERJ99" s="230"/>
      <c r="ERK99" s="230"/>
      <c r="ERL99" s="230"/>
      <c r="ERM99" s="230"/>
      <c r="ERN99" s="230"/>
      <c r="ERO99" s="230"/>
      <c r="ERP99" s="230"/>
      <c r="ERQ99" s="230"/>
      <c r="ERR99" s="230"/>
      <c r="ERS99" s="230"/>
      <c r="ERT99" s="230"/>
      <c r="ERU99" s="230"/>
      <c r="ERV99" s="230"/>
      <c r="ERW99" s="230"/>
      <c r="ERX99" s="230"/>
      <c r="ERY99" s="230"/>
      <c r="ERZ99" s="230"/>
      <c r="ESA99" s="230"/>
      <c r="ESB99" s="230"/>
      <c r="ESC99" s="230"/>
      <c r="ESD99" s="230"/>
      <c r="ESE99" s="230"/>
      <c r="ESF99" s="230"/>
      <c r="ESG99" s="230"/>
      <c r="ESH99" s="230"/>
      <c r="ESI99" s="230"/>
      <c r="ESJ99" s="230"/>
      <c r="ESK99" s="230"/>
      <c r="ESL99" s="230"/>
      <c r="ESM99" s="230"/>
      <c r="ESN99" s="230"/>
      <c r="ESO99" s="230"/>
      <c r="ESP99" s="230"/>
      <c r="ESQ99" s="230"/>
      <c r="ESR99" s="230"/>
      <c r="ESS99" s="230"/>
      <c r="EST99" s="230"/>
      <c r="ESU99" s="230"/>
      <c r="ESV99" s="230"/>
      <c r="ESW99" s="230"/>
      <c r="ESX99" s="230"/>
      <c r="ESY99" s="230"/>
      <c r="ESZ99" s="230"/>
      <c r="ETA99" s="230"/>
      <c r="ETB99" s="230"/>
      <c r="ETC99" s="230"/>
      <c r="ETD99" s="230"/>
      <c r="ETE99" s="230"/>
      <c r="ETF99" s="230"/>
      <c r="ETG99" s="230"/>
      <c r="ETH99" s="230"/>
      <c r="ETI99" s="230"/>
      <c r="ETJ99" s="230"/>
      <c r="ETK99" s="230"/>
      <c r="ETL99" s="230"/>
      <c r="ETM99" s="230"/>
      <c r="ETN99" s="230"/>
      <c r="ETO99" s="230"/>
      <c r="ETP99" s="230"/>
      <c r="ETQ99" s="230"/>
      <c r="ETR99" s="230"/>
      <c r="ETS99" s="230"/>
      <c r="ETT99" s="230"/>
      <c r="ETU99" s="230"/>
      <c r="ETV99" s="230"/>
      <c r="ETW99" s="230"/>
      <c r="ETX99" s="230"/>
      <c r="ETY99" s="230"/>
      <c r="ETZ99" s="230"/>
      <c r="EUA99" s="230"/>
      <c r="EUB99" s="230"/>
      <c r="EUC99" s="230"/>
      <c r="EUD99" s="230"/>
      <c r="EUE99" s="230"/>
      <c r="EUF99" s="230"/>
      <c r="EUG99" s="230"/>
      <c r="EUH99" s="230"/>
      <c r="EUI99" s="230"/>
      <c r="EUJ99" s="230"/>
      <c r="EUK99" s="230"/>
      <c r="EUL99" s="230"/>
      <c r="EUM99" s="230"/>
      <c r="EUN99" s="230"/>
      <c r="EUO99" s="230"/>
      <c r="EUP99" s="230"/>
      <c r="EUQ99" s="230"/>
      <c r="EUR99" s="230"/>
      <c r="EUS99" s="230"/>
      <c r="EUT99" s="230"/>
      <c r="EUU99" s="230"/>
      <c r="EUV99" s="230"/>
      <c r="EUW99" s="230"/>
      <c r="EUX99" s="230"/>
      <c r="EUY99" s="230"/>
      <c r="EUZ99" s="230"/>
      <c r="EVA99" s="230"/>
      <c r="EVB99" s="230"/>
      <c r="EVC99" s="230"/>
      <c r="EVD99" s="230"/>
      <c r="EVE99" s="230"/>
      <c r="EVF99" s="230"/>
      <c r="EVG99" s="230"/>
      <c r="EVH99" s="230"/>
      <c r="EVI99" s="230"/>
      <c r="EVJ99" s="230"/>
      <c r="EVK99" s="230"/>
      <c r="EVL99" s="230"/>
      <c r="EVM99" s="230"/>
      <c r="EVN99" s="230"/>
      <c r="EVO99" s="230"/>
      <c r="EVP99" s="230"/>
      <c r="EVQ99" s="230"/>
      <c r="EVR99" s="230"/>
      <c r="EVS99" s="230"/>
      <c r="EVT99" s="230"/>
      <c r="EVU99" s="230"/>
      <c r="EVV99" s="230"/>
      <c r="EVW99" s="230"/>
      <c r="EVX99" s="230"/>
      <c r="EVY99" s="230"/>
      <c r="EVZ99" s="230"/>
      <c r="EWA99" s="230"/>
      <c r="EWB99" s="230"/>
      <c r="EWC99" s="230"/>
      <c r="EWD99" s="230"/>
      <c r="EWE99" s="230"/>
      <c r="EWF99" s="230"/>
      <c r="EWG99" s="230"/>
      <c r="EWH99" s="230"/>
      <c r="EWI99" s="230"/>
      <c r="EWJ99" s="230"/>
      <c r="EWK99" s="230"/>
      <c r="EWL99" s="230"/>
      <c r="EWM99" s="230"/>
      <c r="EWN99" s="230"/>
      <c r="EWO99" s="230"/>
      <c r="EWP99" s="230"/>
      <c r="EWQ99" s="230"/>
      <c r="EWR99" s="230"/>
      <c r="EWS99" s="230"/>
      <c r="EWT99" s="230"/>
      <c r="EWU99" s="230"/>
      <c r="EWV99" s="230"/>
      <c r="EWW99" s="230"/>
      <c r="EWX99" s="230"/>
      <c r="EWY99" s="230"/>
      <c r="EWZ99" s="230"/>
      <c r="EXA99" s="230"/>
      <c r="EXB99" s="230"/>
      <c r="EXC99" s="230"/>
      <c r="EXD99" s="230"/>
      <c r="EXE99" s="230"/>
      <c r="EXF99" s="230"/>
      <c r="EXG99" s="230"/>
      <c r="EXH99" s="230"/>
      <c r="EXI99" s="230"/>
      <c r="EXJ99" s="230"/>
      <c r="EXK99" s="230"/>
      <c r="EXL99" s="230"/>
      <c r="EXM99" s="230"/>
      <c r="EXN99" s="230"/>
      <c r="EXO99" s="230"/>
      <c r="EXP99" s="230"/>
      <c r="EXQ99" s="230"/>
      <c r="EXR99" s="230"/>
      <c r="EXS99" s="230"/>
      <c r="EXT99" s="230"/>
      <c r="EXU99" s="230"/>
      <c r="EXV99" s="230"/>
      <c r="EXW99" s="230"/>
      <c r="EXX99" s="230"/>
      <c r="EXY99" s="230"/>
      <c r="EXZ99" s="230"/>
      <c r="EYA99" s="230"/>
      <c r="EYB99" s="230"/>
      <c r="EYC99" s="230"/>
      <c r="EYD99" s="230"/>
      <c r="EYE99" s="230"/>
      <c r="EYF99" s="230"/>
      <c r="EYG99" s="230"/>
      <c r="EYH99" s="230"/>
      <c r="EYI99" s="230"/>
      <c r="EYJ99" s="230"/>
      <c r="EYK99" s="230"/>
      <c r="EYL99" s="230"/>
      <c r="EYM99" s="230"/>
      <c r="EYN99" s="230"/>
      <c r="EYO99" s="230"/>
      <c r="EYP99" s="230"/>
      <c r="EYQ99" s="230"/>
      <c r="EYR99" s="230"/>
      <c r="EYS99" s="230"/>
      <c r="EYT99" s="230"/>
      <c r="EYU99" s="230"/>
      <c r="EYV99" s="230"/>
      <c r="EYW99" s="230"/>
      <c r="EYX99" s="230"/>
      <c r="EYY99" s="230"/>
      <c r="EYZ99" s="230"/>
      <c r="EZA99" s="230"/>
      <c r="EZB99" s="230"/>
      <c r="EZC99" s="230"/>
      <c r="EZD99" s="230"/>
      <c r="EZE99" s="230"/>
      <c r="EZF99" s="230"/>
      <c r="EZG99" s="230"/>
      <c r="EZH99" s="230"/>
      <c r="EZI99" s="230"/>
      <c r="EZJ99" s="230"/>
      <c r="EZK99" s="230"/>
      <c r="EZL99" s="230"/>
      <c r="EZM99" s="230"/>
      <c r="EZN99" s="230"/>
      <c r="EZO99" s="230"/>
      <c r="EZP99" s="230"/>
      <c r="EZQ99" s="230"/>
      <c r="EZR99" s="230"/>
      <c r="EZS99" s="230"/>
      <c r="EZT99" s="230"/>
      <c r="EZU99" s="230"/>
      <c r="EZV99" s="230"/>
      <c r="EZW99" s="230"/>
      <c r="EZX99" s="230"/>
      <c r="EZY99" s="230"/>
      <c r="EZZ99" s="230"/>
      <c r="FAA99" s="230"/>
      <c r="FAB99" s="230"/>
      <c r="FAC99" s="230"/>
      <c r="FAD99" s="230"/>
      <c r="FAE99" s="230"/>
      <c r="FAF99" s="230"/>
      <c r="FAG99" s="230"/>
      <c r="FAH99" s="230"/>
      <c r="FAI99" s="230"/>
      <c r="FAJ99" s="230"/>
      <c r="FAK99" s="230"/>
      <c r="FAL99" s="230"/>
      <c r="FAM99" s="230"/>
      <c r="FAN99" s="230"/>
      <c r="FAO99" s="230"/>
      <c r="FAP99" s="230"/>
      <c r="FAQ99" s="230"/>
      <c r="FAR99" s="230"/>
      <c r="FAS99" s="230"/>
      <c r="FAT99" s="230"/>
      <c r="FAU99" s="230"/>
      <c r="FAV99" s="230"/>
      <c r="FAW99" s="230"/>
      <c r="FAX99" s="230"/>
      <c r="FAY99" s="230"/>
      <c r="FAZ99" s="230"/>
      <c r="FBA99" s="230"/>
      <c r="FBB99" s="230"/>
      <c r="FBC99" s="230"/>
      <c r="FBD99" s="230"/>
      <c r="FBE99" s="230"/>
      <c r="FBF99" s="230"/>
      <c r="FBG99" s="230"/>
      <c r="FBH99" s="230"/>
      <c r="FBI99" s="230"/>
      <c r="FBJ99" s="230"/>
      <c r="FBK99" s="230"/>
      <c r="FBL99" s="230"/>
      <c r="FBM99" s="230"/>
      <c r="FBN99" s="230"/>
      <c r="FBO99" s="230"/>
      <c r="FBP99" s="230"/>
      <c r="FBQ99" s="230"/>
      <c r="FBR99" s="230"/>
      <c r="FBS99" s="230"/>
      <c r="FBT99" s="230"/>
      <c r="FBU99" s="230"/>
      <c r="FBV99" s="230"/>
      <c r="FBW99" s="230"/>
      <c r="FBX99" s="230"/>
      <c r="FBY99" s="230"/>
      <c r="FBZ99" s="230"/>
      <c r="FCA99" s="230"/>
      <c r="FCB99" s="230"/>
      <c r="FCC99" s="230"/>
      <c r="FCD99" s="230"/>
      <c r="FCE99" s="230"/>
      <c r="FCF99" s="230"/>
      <c r="FCG99" s="230"/>
      <c r="FCH99" s="230"/>
      <c r="FCI99" s="230"/>
      <c r="FCJ99" s="230"/>
      <c r="FCK99" s="230"/>
      <c r="FCL99" s="230"/>
      <c r="FCM99" s="230"/>
      <c r="FCN99" s="230"/>
      <c r="FCO99" s="230"/>
      <c r="FCP99" s="230"/>
      <c r="FCQ99" s="230"/>
      <c r="FCR99" s="230"/>
      <c r="FCS99" s="230"/>
      <c r="FCT99" s="230"/>
      <c r="FCU99" s="230"/>
      <c r="FCV99" s="230"/>
      <c r="FCW99" s="230"/>
      <c r="FCX99" s="230"/>
      <c r="FCY99" s="230"/>
      <c r="FCZ99" s="230"/>
      <c r="FDA99" s="230"/>
      <c r="FDB99" s="230"/>
      <c r="FDC99" s="230"/>
      <c r="FDD99" s="230"/>
      <c r="FDE99" s="230"/>
      <c r="FDF99" s="230"/>
      <c r="FDG99" s="230"/>
      <c r="FDH99" s="230"/>
      <c r="FDI99" s="230"/>
      <c r="FDJ99" s="230"/>
      <c r="FDK99" s="230"/>
      <c r="FDL99" s="230"/>
      <c r="FDM99" s="230"/>
      <c r="FDN99" s="230"/>
      <c r="FDO99" s="230"/>
      <c r="FDP99" s="230"/>
      <c r="FDQ99" s="230"/>
      <c r="FDR99" s="230"/>
      <c r="FDS99" s="230"/>
      <c r="FDT99" s="230"/>
      <c r="FDU99" s="230"/>
      <c r="FDV99" s="230"/>
      <c r="FDW99" s="230"/>
      <c r="FDX99" s="230"/>
      <c r="FDY99" s="230"/>
      <c r="FDZ99" s="230"/>
      <c r="FEA99" s="230"/>
      <c r="FEB99" s="230"/>
      <c r="FEC99" s="230"/>
      <c r="FED99" s="230"/>
      <c r="FEE99" s="230"/>
      <c r="FEF99" s="230"/>
      <c r="FEG99" s="230"/>
      <c r="FEH99" s="230"/>
      <c r="FEI99" s="230"/>
      <c r="FEJ99" s="230"/>
      <c r="FEK99" s="230"/>
      <c r="FEL99" s="230"/>
      <c r="FEM99" s="230"/>
      <c r="FEN99" s="230"/>
      <c r="FEO99" s="230"/>
      <c r="FEP99" s="230"/>
      <c r="FEQ99" s="230"/>
      <c r="FER99" s="230"/>
      <c r="FES99" s="230"/>
      <c r="FET99" s="230"/>
      <c r="FEU99" s="230"/>
      <c r="FEV99" s="230"/>
      <c r="FEW99" s="230"/>
      <c r="FEX99" s="230"/>
      <c r="FEY99" s="230"/>
      <c r="FEZ99" s="230"/>
      <c r="FFA99" s="230"/>
      <c r="FFB99" s="230"/>
      <c r="FFC99" s="230"/>
      <c r="FFD99" s="230"/>
      <c r="FFE99" s="230"/>
      <c r="FFF99" s="230"/>
      <c r="FFG99" s="230"/>
      <c r="FFH99" s="230"/>
      <c r="FFI99" s="230"/>
      <c r="FFJ99" s="230"/>
      <c r="FFK99" s="230"/>
      <c r="FFL99" s="230"/>
      <c r="FFM99" s="230"/>
      <c r="FFN99" s="230"/>
      <c r="FFO99" s="230"/>
      <c r="FFP99" s="230"/>
      <c r="FFQ99" s="230"/>
      <c r="FFR99" s="230"/>
      <c r="FFS99" s="230"/>
      <c r="FFT99" s="230"/>
      <c r="FFU99" s="230"/>
      <c r="FFV99" s="230"/>
      <c r="FFW99" s="230"/>
      <c r="FFX99" s="230"/>
      <c r="FFY99" s="230"/>
      <c r="FFZ99" s="230"/>
      <c r="FGA99" s="230"/>
      <c r="FGB99" s="230"/>
      <c r="FGC99" s="230"/>
      <c r="FGD99" s="230"/>
      <c r="FGE99" s="230"/>
      <c r="FGF99" s="230"/>
      <c r="FGG99" s="230"/>
      <c r="FGH99" s="230"/>
      <c r="FGI99" s="230"/>
      <c r="FGJ99" s="230"/>
      <c r="FGK99" s="230"/>
      <c r="FGL99" s="230"/>
      <c r="FGM99" s="230"/>
      <c r="FGN99" s="230"/>
      <c r="FGO99" s="230"/>
      <c r="FGP99" s="230"/>
      <c r="FGQ99" s="230"/>
      <c r="FGR99" s="230"/>
      <c r="FGS99" s="230"/>
      <c r="FGT99" s="230"/>
      <c r="FGU99" s="230"/>
      <c r="FGV99" s="230"/>
      <c r="FGW99" s="230"/>
      <c r="FGX99" s="230"/>
      <c r="FGY99" s="230"/>
      <c r="FGZ99" s="230"/>
      <c r="FHA99" s="230"/>
      <c r="FHB99" s="230"/>
      <c r="FHC99" s="230"/>
      <c r="FHD99" s="230"/>
      <c r="FHE99" s="230"/>
      <c r="FHF99" s="230"/>
      <c r="FHG99" s="230"/>
      <c r="FHH99" s="230"/>
      <c r="FHI99" s="230"/>
      <c r="FHJ99" s="230"/>
      <c r="FHK99" s="230"/>
      <c r="FHL99" s="230"/>
      <c r="FHM99" s="230"/>
      <c r="FHN99" s="230"/>
      <c r="FHO99" s="230"/>
      <c r="FHP99" s="230"/>
      <c r="FHQ99" s="230"/>
      <c r="FHR99" s="230"/>
      <c r="FHS99" s="230"/>
      <c r="FHT99" s="230"/>
      <c r="FHU99" s="230"/>
      <c r="FHV99" s="230"/>
      <c r="FHW99" s="230"/>
      <c r="FHX99" s="230"/>
      <c r="FHY99" s="230"/>
      <c r="FHZ99" s="230"/>
      <c r="FIA99" s="230"/>
      <c r="FIB99" s="230"/>
      <c r="FIC99" s="230"/>
      <c r="FID99" s="230"/>
      <c r="FIE99" s="230"/>
      <c r="FIF99" s="230"/>
      <c r="FIG99" s="230"/>
      <c r="FIH99" s="230"/>
      <c r="FII99" s="230"/>
      <c r="FIJ99" s="230"/>
      <c r="FIK99" s="230"/>
      <c r="FIL99" s="230"/>
      <c r="FIM99" s="230"/>
      <c r="FIN99" s="230"/>
      <c r="FIO99" s="230"/>
      <c r="FIP99" s="230"/>
      <c r="FIQ99" s="230"/>
      <c r="FIR99" s="230"/>
      <c r="FIS99" s="230"/>
      <c r="FIT99" s="230"/>
      <c r="FIU99" s="230"/>
      <c r="FIV99" s="230"/>
      <c r="FIW99" s="230"/>
      <c r="FIX99" s="230"/>
      <c r="FIY99" s="230"/>
      <c r="FIZ99" s="230"/>
      <c r="FJA99" s="230"/>
      <c r="FJB99" s="230"/>
      <c r="FJC99" s="230"/>
      <c r="FJD99" s="230"/>
      <c r="FJE99" s="230"/>
      <c r="FJF99" s="230"/>
      <c r="FJG99" s="230"/>
      <c r="FJH99" s="230"/>
      <c r="FJI99" s="230"/>
      <c r="FJJ99" s="230"/>
      <c r="FJK99" s="230"/>
      <c r="FJL99" s="230"/>
      <c r="FJM99" s="230"/>
      <c r="FJN99" s="230"/>
      <c r="FJO99" s="230"/>
      <c r="FJP99" s="230"/>
      <c r="FJQ99" s="230"/>
      <c r="FJR99" s="230"/>
      <c r="FJS99" s="230"/>
      <c r="FJT99" s="230"/>
      <c r="FJU99" s="230"/>
      <c r="FJV99" s="230"/>
      <c r="FJW99" s="230"/>
      <c r="FJX99" s="230"/>
      <c r="FJY99" s="230"/>
      <c r="FJZ99" s="230"/>
      <c r="FKA99" s="230"/>
      <c r="FKB99" s="230"/>
      <c r="FKC99" s="230"/>
      <c r="FKD99" s="230"/>
      <c r="FKE99" s="230"/>
      <c r="FKF99" s="230"/>
      <c r="FKG99" s="230"/>
      <c r="FKH99" s="230"/>
      <c r="FKI99" s="230"/>
      <c r="FKJ99" s="230"/>
      <c r="FKK99" s="230"/>
      <c r="FKL99" s="230"/>
      <c r="FKM99" s="230"/>
      <c r="FKN99" s="230"/>
      <c r="FKO99" s="230"/>
      <c r="FKP99" s="230"/>
      <c r="FKQ99" s="230"/>
      <c r="FKR99" s="230"/>
      <c r="FKS99" s="230"/>
      <c r="FKT99" s="230"/>
      <c r="FKU99" s="230"/>
      <c r="FKV99" s="230"/>
      <c r="FKW99" s="230"/>
      <c r="FKX99" s="230"/>
      <c r="FKY99" s="230"/>
      <c r="FKZ99" s="230"/>
      <c r="FLA99" s="230"/>
      <c r="FLB99" s="230"/>
      <c r="FLC99" s="230"/>
      <c r="FLD99" s="230"/>
      <c r="FLE99" s="230"/>
      <c r="FLF99" s="230"/>
      <c r="FLG99" s="230"/>
      <c r="FLH99" s="230"/>
      <c r="FLI99" s="230"/>
      <c r="FLJ99" s="230"/>
      <c r="FLK99" s="230"/>
      <c r="FLL99" s="230"/>
      <c r="FLM99" s="230"/>
      <c r="FLN99" s="230"/>
      <c r="FLO99" s="230"/>
      <c r="FLP99" s="230"/>
      <c r="FLQ99" s="230"/>
      <c r="FLR99" s="230"/>
      <c r="FLS99" s="230"/>
      <c r="FLT99" s="230"/>
      <c r="FLU99" s="230"/>
      <c r="FLV99" s="230"/>
      <c r="FLW99" s="230"/>
      <c r="FLX99" s="230"/>
      <c r="FLY99" s="230"/>
      <c r="FLZ99" s="230"/>
      <c r="FMA99" s="230"/>
      <c r="FMB99" s="230"/>
      <c r="FMC99" s="230"/>
      <c r="FMD99" s="230"/>
      <c r="FME99" s="230"/>
      <c r="FMF99" s="230"/>
      <c r="FMG99" s="230"/>
      <c r="FMH99" s="230"/>
      <c r="FMI99" s="230"/>
      <c r="FMJ99" s="230"/>
      <c r="FMK99" s="230"/>
      <c r="FML99" s="230"/>
      <c r="FMM99" s="230"/>
      <c r="FMN99" s="230"/>
      <c r="FMO99" s="230"/>
      <c r="FMP99" s="230"/>
      <c r="FMQ99" s="230"/>
      <c r="FMR99" s="230"/>
      <c r="FMS99" s="230"/>
      <c r="FMT99" s="230"/>
      <c r="FMU99" s="230"/>
      <c r="FMV99" s="230"/>
      <c r="FMW99" s="230"/>
      <c r="FMX99" s="230"/>
      <c r="FMY99" s="230"/>
      <c r="FMZ99" s="230"/>
      <c r="FNA99" s="230"/>
      <c r="FNB99" s="230"/>
      <c r="FNC99" s="230"/>
      <c r="FND99" s="230"/>
      <c r="FNE99" s="230"/>
      <c r="FNF99" s="230"/>
      <c r="FNG99" s="230"/>
      <c r="FNH99" s="230"/>
      <c r="FNI99" s="230"/>
      <c r="FNJ99" s="230"/>
      <c r="FNK99" s="230"/>
      <c r="FNL99" s="230"/>
      <c r="FNM99" s="230"/>
      <c r="FNN99" s="230"/>
      <c r="FNO99" s="230"/>
      <c r="FNP99" s="230"/>
      <c r="FNQ99" s="230"/>
      <c r="FNR99" s="230"/>
      <c r="FNS99" s="230"/>
      <c r="FNT99" s="230"/>
      <c r="FNU99" s="230"/>
      <c r="FNV99" s="230"/>
      <c r="FNW99" s="230"/>
      <c r="FNX99" s="230"/>
      <c r="FNY99" s="230"/>
      <c r="FNZ99" s="230"/>
      <c r="FOA99" s="230"/>
      <c r="FOB99" s="230"/>
      <c r="FOC99" s="230"/>
      <c r="FOD99" s="230"/>
      <c r="FOE99" s="230"/>
      <c r="FOF99" s="230"/>
      <c r="FOG99" s="230"/>
      <c r="FOH99" s="230"/>
      <c r="FOI99" s="230"/>
      <c r="FOJ99" s="230"/>
      <c r="FOK99" s="230"/>
      <c r="FOL99" s="230"/>
      <c r="FOM99" s="230"/>
      <c r="FON99" s="230"/>
      <c r="FOO99" s="230"/>
      <c r="FOP99" s="230"/>
      <c r="FOQ99" s="230"/>
      <c r="FOR99" s="230"/>
      <c r="FOS99" s="230"/>
      <c r="FOT99" s="230"/>
      <c r="FOU99" s="230"/>
      <c r="FOV99" s="230"/>
      <c r="FOW99" s="230"/>
      <c r="FOX99" s="230"/>
      <c r="FOY99" s="230"/>
      <c r="FOZ99" s="230"/>
      <c r="FPA99" s="230"/>
      <c r="FPB99" s="230"/>
      <c r="FPC99" s="230"/>
      <c r="FPD99" s="230"/>
      <c r="FPE99" s="230"/>
      <c r="FPF99" s="230"/>
      <c r="FPG99" s="230"/>
      <c r="FPH99" s="230"/>
      <c r="FPI99" s="230"/>
      <c r="FPJ99" s="230"/>
      <c r="FPK99" s="230"/>
      <c r="FPL99" s="230"/>
      <c r="FPM99" s="230"/>
      <c r="FPN99" s="230"/>
      <c r="FPO99" s="230"/>
      <c r="FPP99" s="230"/>
      <c r="FPQ99" s="230"/>
      <c r="FPR99" s="230"/>
      <c r="FPS99" s="230"/>
      <c r="FPT99" s="230"/>
      <c r="FPU99" s="230"/>
      <c r="FPV99" s="230"/>
      <c r="FPW99" s="230"/>
      <c r="FPX99" s="230"/>
      <c r="FPY99" s="230"/>
      <c r="FPZ99" s="230"/>
      <c r="FQA99" s="230"/>
      <c r="FQB99" s="230"/>
      <c r="FQC99" s="230"/>
      <c r="FQD99" s="230"/>
      <c r="FQE99" s="230"/>
      <c r="FQF99" s="230"/>
      <c r="FQG99" s="230"/>
      <c r="FQH99" s="230"/>
      <c r="FQI99" s="230"/>
      <c r="FQJ99" s="230"/>
      <c r="FQK99" s="230"/>
      <c r="FQL99" s="230"/>
      <c r="FQM99" s="230"/>
      <c r="FQN99" s="230"/>
      <c r="FQO99" s="230"/>
      <c r="FQP99" s="230"/>
      <c r="FQQ99" s="230"/>
      <c r="FQR99" s="230"/>
      <c r="FQS99" s="230"/>
      <c r="FQT99" s="230"/>
      <c r="FQU99" s="230"/>
      <c r="FQV99" s="230"/>
      <c r="FQW99" s="230"/>
      <c r="FQX99" s="230"/>
      <c r="FQY99" s="230"/>
      <c r="FQZ99" s="230"/>
      <c r="FRA99" s="230"/>
      <c r="FRB99" s="230"/>
      <c r="FRC99" s="230"/>
      <c r="FRD99" s="230"/>
      <c r="FRE99" s="230"/>
      <c r="FRF99" s="230"/>
      <c r="FRG99" s="230"/>
      <c r="FRH99" s="230"/>
      <c r="FRI99" s="230"/>
      <c r="FRJ99" s="230"/>
      <c r="FRK99" s="230"/>
      <c r="FRL99" s="230"/>
      <c r="FRM99" s="230"/>
      <c r="FRN99" s="230"/>
      <c r="FRO99" s="230"/>
      <c r="FRP99" s="230"/>
      <c r="FRQ99" s="230"/>
      <c r="FRR99" s="230"/>
      <c r="FRS99" s="230"/>
      <c r="FRT99" s="230"/>
      <c r="FRU99" s="230"/>
      <c r="FRV99" s="230"/>
      <c r="FRW99" s="230"/>
      <c r="FRX99" s="230"/>
      <c r="FRY99" s="230"/>
      <c r="FRZ99" s="230"/>
      <c r="FSA99" s="230"/>
      <c r="FSB99" s="230"/>
      <c r="FSC99" s="230"/>
      <c r="FSD99" s="230"/>
      <c r="FSE99" s="230"/>
      <c r="FSF99" s="230"/>
      <c r="FSG99" s="230"/>
      <c r="FSH99" s="230"/>
      <c r="FSI99" s="230"/>
      <c r="FSJ99" s="230"/>
      <c r="FSK99" s="230"/>
      <c r="FSL99" s="230"/>
      <c r="FSM99" s="230"/>
      <c r="FSN99" s="230"/>
      <c r="FSO99" s="230"/>
      <c r="FSP99" s="230"/>
      <c r="FSQ99" s="230"/>
      <c r="FSR99" s="230"/>
      <c r="FSS99" s="230"/>
      <c r="FST99" s="230"/>
      <c r="FSU99" s="230"/>
      <c r="FSV99" s="230"/>
      <c r="FSW99" s="230"/>
      <c r="FSX99" s="230"/>
      <c r="FSY99" s="230"/>
      <c r="FSZ99" s="230"/>
      <c r="FTA99" s="230"/>
      <c r="FTB99" s="230"/>
      <c r="FTC99" s="230"/>
      <c r="FTD99" s="230"/>
      <c r="FTE99" s="230"/>
      <c r="FTF99" s="230"/>
      <c r="FTG99" s="230"/>
      <c r="FTH99" s="230"/>
      <c r="FTI99" s="230"/>
      <c r="FTJ99" s="230"/>
      <c r="FTK99" s="230"/>
      <c r="FTL99" s="230"/>
      <c r="FTM99" s="230"/>
      <c r="FTN99" s="230"/>
      <c r="FTO99" s="230"/>
      <c r="FTP99" s="230"/>
      <c r="FTQ99" s="230"/>
      <c r="FTR99" s="230"/>
      <c r="FTS99" s="230"/>
      <c r="FTT99" s="230"/>
      <c r="FTU99" s="230"/>
      <c r="FTV99" s="230"/>
      <c r="FTW99" s="230"/>
      <c r="FTX99" s="230"/>
      <c r="FTY99" s="230"/>
      <c r="FTZ99" s="230"/>
      <c r="FUA99" s="230"/>
      <c r="FUB99" s="230"/>
      <c r="FUC99" s="230"/>
      <c r="FUD99" s="230"/>
      <c r="FUE99" s="230"/>
      <c r="FUF99" s="230"/>
      <c r="FUG99" s="230"/>
      <c r="FUH99" s="230"/>
      <c r="FUI99" s="230"/>
      <c r="FUJ99" s="230"/>
      <c r="FUK99" s="230"/>
      <c r="FUL99" s="230"/>
      <c r="FUM99" s="230"/>
      <c r="FUN99" s="230"/>
      <c r="FUO99" s="230"/>
      <c r="FUP99" s="230"/>
      <c r="FUQ99" s="230"/>
      <c r="FUR99" s="230"/>
      <c r="FUS99" s="230"/>
      <c r="FUT99" s="230"/>
      <c r="FUU99" s="230"/>
      <c r="FUV99" s="230"/>
      <c r="FUW99" s="230"/>
      <c r="FUX99" s="230"/>
      <c r="FUY99" s="230"/>
      <c r="FUZ99" s="230"/>
      <c r="FVA99" s="230"/>
      <c r="FVB99" s="230"/>
      <c r="FVC99" s="230"/>
      <c r="FVD99" s="230"/>
      <c r="FVE99" s="230"/>
      <c r="FVF99" s="230"/>
      <c r="FVG99" s="230"/>
      <c r="FVH99" s="230"/>
      <c r="FVI99" s="230"/>
      <c r="FVJ99" s="230"/>
      <c r="FVK99" s="230"/>
      <c r="FVL99" s="230"/>
      <c r="FVM99" s="230"/>
      <c r="FVN99" s="230"/>
      <c r="FVO99" s="230"/>
      <c r="FVP99" s="230"/>
      <c r="FVQ99" s="230"/>
      <c r="FVR99" s="230"/>
      <c r="FVS99" s="230"/>
      <c r="FVT99" s="230"/>
      <c r="FVU99" s="230"/>
      <c r="FVV99" s="230"/>
      <c r="FVW99" s="230"/>
      <c r="FVX99" s="230"/>
      <c r="FVY99" s="230"/>
      <c r="FVZ99" s="230"/>
      <c r="FWA99" s="230"/>
      <c r="FWB99" s="230"/>
      <c r="FWC99" s="230"/>
      <c r="FWD99" s="230"/>
      <c r="FWE99" s="230"/>
      <c r="FWF99" s="230"/>
      <c r="FWG99" s="230"/>
      <c r="FWH99" s="230"/>
      <c r="FWI99" s="230"/>
      <c r="FWJ99" s="230"/>
      <c r="FWK99" s="230"/>
      <c r="FWL99" s="230"/>
      <c r="FWM99" s="230"/>
      <c r="FWN99" s="230"/>
      <c r="FWO99" s="230"/>
      <c r="FWP99" s="230"/>
      <c r="FWQ99" s="230"/>
      <c r="FWR99" s="230"/>
      <c r="FWS99" s="230"/>
      <c r="FWT99" s="230"/>
      <c r="FWU99" s="230"/>
      <c r="FWV99" s="230"/>
      <c r="FWW99" s="230"/>
      <c r="FWX99" s="230"/>
      <c r="FWY99" s="230"/>
      <c r="FWZ99" s="230"/>
      <c r="FXA99" s="230"/>
      <c r="FXB99" s="230"/>
      <c r="FXC99" s="230"/>
      <c r="FXD99" s="230"/>
      <c r="FXE99" s="230"/>
      <c r="FXF99" s="230"/>
      <c r="FXG99" s="230"/>
      <c r="FXH99" s="230"/>
      <c r="FXI99" s="230"/>
      <c r="FXJ99" s="230"/>
      <c r="FXK99" s="230"/>
      <c r="FXL99" s="230"/>
      <c r="FXM99" s="230"/>
      <c r="FXN99" s="230"/>
      <c r="FXO99" s="230"/>
      <c r="FXP99" s="230"/>
      <c r="FXQ99" s="230"/>
      <c r="FXR99" s="230"/>
      <c r="FXS99" s="230"/>
      <c r="FXT99" s="230"/>
      <c r="FXU99" s="230"/>
      <c r="FXV99" s="230"/>
      <c r="FXW99" s="230"/>
      <c r="FXX99" s="230"/>
      <c r="FXY99" s="230"/>
      <c r="FXZ99" s="230"/>
      <c r="FYA99" s="230"/>
      <c r="FYB99" s="230"/>
      <c r="FYC99" s="230"/>
      <c r="FYD99" s="230"/>
      <c r="FYE99" s="230"/>
      <c r="FYF99" s="230"/>
      <c r="FYG99" s="230"/>
      <c r="FYH99" s="230"/>
      <c r="FYI99" s="230"/>
      <c r="FYJ99" s="230"/>
      <c r="FYK99" s="230"/>
      <c r="FYL99" s="230"/>
      <c r="FYM99" s="230"/>
      <c r="FYN99" s="230"/>
      <c r="FYO99" s="230"/>
      <c r="FYP99" s="230"/>
      <c r="FYQ99" s="230"/>
      <c r="FYR99" s="230"/>
      <c r="FYS99" s="230"/>
      <c r="FYT99" s="230"/>
      <c r="FYU99" s="230"/>
      <c r="FYV99" s="230"/>
      <c r="FYW99" s="230"/>
      <c r="FYX99" s="230"/>
      <c r="FYY99" s="230"/>
      <c r="FYZ99" s="230"/>
      <c r="FZA99" s="230"/>
      <c r="FZB99" s="230"/>
      <c r="FZC99" s="230"/>
      <c r="FZD99" s="230"/>
      <c r="FZE99" s="230"/>
      <c r="FZF99" s="230"/>
      <c r="FZG99" s="230"/>
      <c r="FZH99" s="230"/>
      <c r="FZI99" s="230"/>
      <c r="FZJ99" s="230"/>
      <c r="FZK99" s="230"/>
      <c r="FZL99" s="230"/>
      <c r="FZM99" s="230"/>
      <c r="FZN99" s="230"/>
      <c r="FZO99" s="230"/>
      <c r="FZP99" s="230"/>
      <c r="FZQ99" s="230"/>
      <c r="FZR99" s="230"/>
      <c r="FZS99" s="230"/>
      <c r="FZT99" s="230"/>
      <c r="FZU99" s="230"/>
      <c r="FZV99" s="230"/>
      <c r="FZW99" s="230"/>
      <c r="FZX99" s="230"/>
      <c r="FZY99" s="230"/>
      <c r="FZZ99" s="230"/>
      <c r="GAA99" s="230"/>
      <c r="GAB99" s="230"/>
      <c r="GAC99" s="230"/>
      <c r="GAD99" s="230"/>
      <c r="GAE99" s="230"/>
      <c r="GAF99" s="230"/>
      <c r="GAG99" s="230"/>
      <c r="GAH99" s="230"/>
      <c r="GAI99" s="230"/>
      <c r="GAJ99" s="230"/>
      <c r="GAK99" s="230"/>
      <c r="GAL99" s="230"/>
      <c r="GAM99" s="230"/>
      <c r="GAN99" s="230"/>
      <c r="GAO99" s="230"/>
      <c r="GAP99" s="230"/>
      <c r="GAQ99" s="230"/>
      <c r="GAR99" s="230"/>
      <c r="GAS99" s="230"/>
      <c r="GAT99" s="230"/>
      <c r="GAU99" s="230"/>
      <c r="GAV99" s="230"/>
      <c r="GAW99" s="230"/>
      <c r="GAX99" s="230"/>
      <c r="GAY99" s="230"/>
      <c r="GAZ99" s="230"/>
      <c r="GBA99" s="230"/>
      <c r="GBB99" s="230"/>
      <c r="GBC99" s="230"/>
      <c r="GBD99" s="230"/>
      <c r="GBE99" s="230"/>
      <c r="GBF99" s="230"/>
      <c r="GBG99" s="230"/>
      <c r="GBH99" s="230"/>
      <c r="GBI99" s="230"/>
      <c r="GBJ99" s="230"/>
      <c r="GBK99" s="230"/>
      <c r="GBL99" s="230"/>
      <c r="GBM99" s="230"/>
      <c r="GBN99" s="230"/>
      <c r="GBO99" s="230"/>
      <c r="GBP99" s="230"/>
      <c r="GBQ99" s="230"/>
      <c r="GBR99" s="230"/>
      <c r="GBS99" s="230"/>
      <c r="GBT99" s="230"/>
      <c r="GBU99" s="230"/>
      <c r="GBV99" s="230"/>
      <c r="GBW99" s="230"/>
      <c r="GBX99" s="230"/>
      <c r="GBY99" s="230"/>
      <c r="GBZ99" s="230"/>
      <c r="GCA99" s="230"/>
      <c r="GCB99" s="230"/>
      <c r="GCC99" s="230"/>
      <c r="GCD99" s="230"/>
      <c r="GCE99" s="230"/>
      <c r="GCF99" s="230"/>
      <c r="GCG99" s="230"/>
      <c r="GCH99" s="230"/>
      <c r="GCI99" s="230"/>
      <c r="GCJ99" s="230"/>
      <c r="GCK99" s="230"/>
      <c r="GCL99" s="230"/>
      <c r="GCM99" s="230"/>
      <c r="GCN99" s="230"/>
      <c r="GCO99" s="230"/>
      <c r="GCP99" s="230"/>
      <c r="GCQ99" s="230"/>
      <c r="GCR99" s="230"/>
      <c r="GCS99" s="230"/>
      <c r="GCT99" s="230"/>
      <c r="GCU99" s="230"/>
      <c r="GCV99" s="230"/>
      <c r="GCW99" s="230"/>
      <c r="GCX99" s="230"/>
      <c r="GCY99" s="230"/>
      <c r="GCZ99" s="230"/>
      <c r="GDA99" s="230"/>
      <c r="GDB99" s="230"/>
      <c r="GDC99" s="230"/>
      <c r="GDD99" s="230"/>
      <c r="GDE99" s="230"/>
      <c r="GDF99" s="230"/>
      <c r="GDG99" s="230"/>
      <c r="GDH99" s="230"/>
      <c r="GDI99" s="230"/>
      <c r="GDJ99" s="230"/>
      <c r="GDK99" s="230"/>
      <c r="GDL99" s="230"/>
      <c r="GDM99" s="230"/>
      <c r="GDN99" s="230"/>
      <c r="GDO99" s="230"/>
      <c r="GDP99" s="230"/>
      <c r="GDQ99" s="230"/>
      <c r="GDR99" s="230"/>
      <c r="GDS99" s="230"/>
      <c r="GDT99" s="230"/>
      <c r="GDU99" s="230"/>
      <c r="GDV99" s="230"/>
      <c r="GDW99" s="230"/>
      <c r="GDX99" s="230"/>
      <c r="GDY99" s="230"/>
      <c r="GDZ99" s="230"/>
      <c r="GEA99" s="230"/>
      <c r="GEB99" s="230"/>
      <c r="GEC99" s="230"/>
      <c r="GED99" s="230"/>
      <c r="GEE99" s="230"/>
      <c r="GEF99" s="230"/>
      <c r="GEG99" s="230"/>
      <c r="GEH99" s="230"/>
      <c r="GEI99" s="230"/>
      <c r="GEJ99" s="230"/>
      <c r="GEK99" s="230"/>
      <c r="GEL99" s="230"/>
      <c r="GEM99" s="230"/>
      <c r="GEN99" s="230"/>
      <c r="GEO99" s="230"/>
      <c r="GEP99" s="230"/>
      <c r="GEQ99" s="230"/>
      <c r="GER99" s="230"/>
      <c r="GES99" s="230"/>
      <c r="GET99" s="230"/>
      <c r="GEU99" s="230"/>
      <c r="GEV99" s="230"/>
      <c r="GEW99" s="230"/>
      <c r="GEX99" s="230"/>
      <c r="GEY99" s="230"/>
      <c r="GEZ99" s="230"/>
      <c r="GFA99" s="230"/>
      <c r="GFB99" s="230"/>
      <c r="GFC99" s="230"/>
      <c r="GFD99" s="230"/>
      <c r="GFE99" s="230"/>
      <c r="GFF99" s="230"/>
      <c r="GFG99" s="230"/>
      <c r="GFH99" s="230"/>
      <c r="GFI99" s="230"/>
      <c r="GFJ99" s="230"/>
      <c r="GFK99" s="230"/>
      <c r="GFL99" s="230"/>
      <c r="GFM99" s="230"/>
      <c r="GFN99" s="230"/>
      <c r="GFO99" s="230"/>
      <c r="GFP99" s="230"/>
      <c r="GFQ99" s="230"/>
      <c r="GFR99" s="230"/>
      <c r="GFS99" s="230"/>
      <c r="GFT99" s="230"/>
      <c r="GFU99" s="230"/>
      <c r="GFV99" s="230"/>
      <c r="GFW99" s="230"/>
      <c r="GFX99" s="230"/>
      <c r="GFY99" s="230"/>
      <c r="GFZ99" s="230"/>
      <c r="GGA99" s="230"/>
      <c r="GGB99" s="230"/>
      <c r="GGC99" s="230"/>
      <c r="GGD99" s="230"/>
      <c r="GGE99" s="230"/>
      <c r="GGF99" s="230"/>
      <c r="GGG99" s="230"/>
      <c r="GGH99" s="230"/>
      <c r="GGI99" s="230"/>
      <c r="GGJ99" s="230"/>
      <c r="GGK99" s="230"/>
      <c r="GGL99" s="230"/>
      <c r="GGM99" s="230"/>
      <c r="GGN99" s="230"/>
      <c r="GGO99" s="230"/>
      <c r="GGP99" s="230"/>
      <c r="GGQ99" s="230"/>
      <c r="GGR99" s="230"/>
      <c r="GGS99" s="230"/>
      <c r="GGT99" s="230"/>
      <c r="GGU99" s="230"/>
      <c r="GGV99" s="230"/>
      <c r="GGW99" s="230"/>
      <c r="GGX99" s="230"/>
      <c r="GGY99" s="230"/>
      <c r="GGZ99" s="230"/>
      <c r="GHA99" s="230"/>
      <c r="GHB99" s="230"/>
      <c r="GHC99" s="230"/>
      <c r="GHD99" s="230"/>
      <c r="GHE99" s="230"/>
      <c r="GHF99" s="230"/>
      <c r="GHG99" s="230"/>
      <c r="GHH99" s="230"/>
      <c r="GHI99" s="230"/>
      <c r="GHJ99" s="230"/>
      <c r="GHK99" s="230"/>
      <c r="GHL99" s="230"/>
      <c r="GHM99" s="230"/>
      <c r="GHN99" s="230"/>
      <c r="GHO99" s="230"/>
      <c r="GHP99" s="230"/>
      <c r="GHQ99" s="230"/>
      <c r="GHR99" s="230"/>
      <c r="GHS99" s="230"/>
      <c r="GHT99" s="230"/>
      <c r="GHU99" s="230"/>
      <c r="GHV99" s="230"/>
      <c r="GHW99" s="230"/>
      <c r="GHX99" s="230"/>
      <c r="GHY99" s="230"/>
      <c r="GHZ99" s="230"/>
      <c r="GIA99" s="230"/>
      <c r="GIB99" s="230"/>
      <c r="GIC99" s="230"/>
      <c r="GID99" s="230"/>
      <c r="GIE99" s="230"/>
      <c r="GIF99" s="230"/>
      <c r="GIG99" s="230"/>
      <c r="GIH99" s="230"/>
      <c r="GII99" s="230"/>
      <c r="GIJ99" s="230"/>
      <c r="GIK99" s="230"/>
      <c r="GIL99" s="230"/>
      <c r="GIM99" s="230"/>
      <c r="GIN99" s="230"/>
      <c r="GIO99" s="230"/>
      <c r="GIP99" s="230"/>
      <c r="GIQ99" s="230"/>
      <c r="GIR99" s="230"/>
      <c r="GIS99" s="230"/>
      <c r="GIT99" s="230"/>
      <c r="GIU99" s="230"/>
      <c r="GIV99" s="230"/>
      <c r="GIW99" s="230"/>
      <c r="GIX99" s="230"/>
      <c r="GIY99" s="230"/>
      <c r="GIZ99" s="230"/>
      <c r="GJA99" s="230"/>
      <c r="GJB99" s="230"/>
      <c r="GJC99" s="230"/>
      <c r="GJD99" s="230"/>
      <c r="GJE99" s="230"/>
      <c r="GJF99" s="230"/>
      <c r="GJG99" s="230"/>
      <c r="GJH99" s="230"/>
      <c r="GJI99" s="230"/>
      <c r="GJJ99" s="230"/>
      <c r="GJK99" s="230"/>
      <c r="GJL99" s="230"/>
      <c r="GJM99" s="230"/>
      <c r="GJN99" s="230"/>
      <c r="GJO99" s="230"/>
      <c r="GJP99" s="230"/>
      <c r="GJQ99" s="230"/>
      <c r="GJR99" s="230"/>
      <c r="GJS99" s="230"/>
      <c r="GJT99" s="230"/>
      <c r="GJU99" s="230"/>
      <c r="GJV99" s="230"/>
      <c r="GJW99" s="230"/>
      <c r="GJX99" s="230"/>
      <c r="GJY99" s="230"/>
      <c r="GJZ99" s="230"/>
      <c r="GKA99" s="230"/>
      <c r="GKB99" s="230"/>
      <c r="GKC99" s="230"/>
      <c r="GKD99" s="230"/>
      <c r="GKE99" s="230"/>
      <c r="GKF99" s="230"/>
      <c r="GKG99" s="230"/>
      <c r="GKH99" s="230"/>
      <c r="GKI99" s="230"/>
      <c r="GKJ99" s="230"/>
      <c r="GKK99" s="230"/>
      <c r="GKL99" s="230"/>
      <c r="GKM99" s="230"/>
      <c r="GKN99" s="230"/>
      <c r="GKO99" s="230"/>
      <c r="GKP99" s="230"/>
      <c r="GKQ99" s="230"/>
      <c r="GKR99" s="230"/>
      <c r="GKS99" s="230"/>
      <c r="GKT99" s="230"/>
      <c r="GKU99" s="230"/>
      <c r="GKV99" s="230"/>
      <c r="GKW99" s="230"/>
      <c r="GKX99" s="230"/>
      <c r="GKY99" s="230"/>
      <c r="GKZ99" s="230"/>
      <c r="GLA99" s="230"/>
      <c r="GLB99" s="230"/>
      <c r="GLC99" s="230"/>
      <c r="GLD99" s="230"/>
      <c r="GLE99" s="230"/>
      <c r="GLF99" s="230"/>
      <c r="GLG99" s="230"/>
      <c r="GLH99" s="230"/>
      <c r="GLI99" s="230"/>
      <c r="GLJ99" s="230"/>
      <c r="GLK99" s="230"/>
      <c r="GLL99" s="230"/>
      <c r="GLM99" s="230"/>
      <c r="GLN99" s="230"/>
      <c r="GLO99" s="230"/>
      <c r="GLP99" s="230"/>
      <c r="GLQ99" s="230"/>
      <c r="GLR99" s="230"/>
      <c r="GLS99" s="230"/>
      <c r="GLT99" s="230"/>
      <c r="GLU99" s="230"/>
      <c r="GLV99" s="230"/>
      <c r="GLW99" s="230"/>
      <c r="GLX99" s="230"/>
      <c r="GLY99" s="230"/>
      <c r="GLZ99" s="230"/>
      <c r="GMA99" s="230"/>
      <c r="GMB99" s="230"/>
      <c r="GMC99" s="230"/>
      <c r="GMD99" s="230"/>
      <c r="GME99" s="230"/>
      <c r="GMF99" s="230"/>
      <c r="GMG99" s="230"/>
      <c r="GMH99" s="230"/>
      <c r="GMI99" s="230"/>
      <c r="GMJ99" s="230"/>
      <c r="GMK99" s="230"/>
      <c r="GML99" s="230"/>
      <c r="GMM99" s="230"/>
      <c r="GMN99" s="230"/>
      <c r="GMO99" s="230"/>
      <c r="GMP99" s="230"/>
      <c r="GMQ99" s="230"/>
      <c r="GMR99" s="230"/>
      <c r="GMS99" s="230"/>
      <c r="GMT99" s="230"/>
      <c r="GMU99" s="230"/>
      <c r="GMV99" s="230"/>
      <c r="GMW99" s="230"/>
      <c r="GMX99" s="230"/>
    </row>
    <row r="100" spans="1:5094" s="37" customFormat="1" x14ac:dyDescent="0.25">
      <c r="A100" s="142"/>
      <c r="B100" s="74"/>
      <c r="C100" s="74"/>
      <c r="D100" s="121"/>
      <c r="E100" s="121"/>
      <c r="F100" s="121"/>
      <c r="G100" s="121"/>
      <c r="H100" s="122"/>
      <c r="I100" s="123"/>
      <c r="J100" s="123"/>
      <c r="K100" s="123"/>
      <c r="L100" s="123"/>
      <c r="M100" s="123"/>
      <c r="N100" s="123"/>
      <c r="O100" s="143"/>
      <c r="P100" s="131"/>
    </row>
    <row r="101" spans="1:5094" s="37" customFormat="1" x14ac:dyDescent="0.25">
      <c r="A101" s="142"/>
      <c r="B101" s="74"/>
      <c r="C101" s="74"/>
      <c r="D101" s="121"/>
      <c r="E101" s="121"/>
      <c r="F101" s="121"/>
      <c r="G101" s="121"/>
      <c r="H101" s="122"/>
      <c r="I101" s="123"/>
      <c r="J101" s="123"/>
      <c r="K101" s="123"/>
      <c r="L101" s="123"/>
      <c r="M101" s="123"/>
      <c r="N101" s="123"/>
      <c r="O101" s="143"/>
      <c r="P101" s="131"/>
    </row>
    <row r="102" spans="1:5094" s="29" customFormat="1" x14ac:dyDescent="0.25">
      <c r="A102" s="134" t="s">
        <v>59</v>
      </c>
      <c r="B102" s="80"/>
      <c r="C102" s="80"/>
      <c r="D102" s="82"/>
      <c r="E102" s="82"/>
      <c r="F102" s="83"/>
      <c r="G102" s="92"/>
      <c r="H102" s="85"/>
      <c r="I102" s="93"/>
      <c r="J102" s="94"/>
      <c r="K102" s="93"/>
      <c r="L102" s="87"/>
      <c r="M102" s="87"/>
      <c r="N102" s="87"/>
      <c r="O102" s="140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31" customFormat="1" x14ac:dyDescent="0.25">
      <c r="A103" s="326"/>
      <c r="B103" s="327" t="s">
        <v>120</v>
      </c>
      <c r="C103" s="328"/>
      <c r="D103" s="329"/>
      <c r="E103" s="329"/>
      <c r="F103" s="330" t="s">
        <v>181</v>
      </c>
      <c r="G103" s="159">
        <f>SUM(G11)</f>
        <v>3.6159999999999999E-3</v>
      </c>
      <c r="H103" s="334"/>
      <c r="I103" s="332">
        <v>1280155.8999999999</v>
      </c>
      <c r="J103" s="332">
        <f>84467.53+7912.03</f>
        <v>92379.56</v>
      </c>
      <c r="K103" s="332">
        <f>-97161.75-4842.65</f>
        <v>-102004.4</v>
      </c>
      <c r="L103" s="332">
        <f t="shared" ref="L103" si="19">SUM(I103:K103)</f>
        <v>1270531.06</v>
      </c>
      <c r="M103" s="332">
        <f>SUM(I103)</f>
        <v>1280155.8999999999</v>
      </c>
      <c r="N103" s="332">
        <f>SUM(L103)</f>
        <v>1270531.06</v>
      </c>
      <c r="O103" s="333"/>
      <c r="P103" s="228"/>
      <c r="Q103" s="229"/>
      <c r="R103" s="229"/>
      <c r="S103" s="229"/>
      <c r="T103" s="229"/>
      <c r="U103" s="229"/>
      <c r="V103" s="229"/>
      <c r="W103" s="229"/>
      <c r="X103" s="229"/>
      <c r="Y103" s="229"/>
      <c r="Z103" s="228"/>
      <c r="AA103" s="229"/>
      <c r="AB103" s="229"/>
      <c r="AC103" s="229"/>
      <c r="AD103" s="229"/>
      <c r="AE103" s="229"/>
      <c r="AF103" s="229"/>
      <c r="AG103" s="229"/>
      <c r="AH103" s="229"/>
      <c r="AI103" s="229"/>
      <c r="AJ103" s="229"/>
      <c r="AK103" s="229"/>
      <c r="AL103" s="229"/>
      <c r="AM103" s="229"/>
      <c r="AN103" s="229"/>
      <c r="AO103" s="229"/>
      <c r="AP103" s="229"/>
      <c r="AQ103" s="229"/>
      <c r="AR103" s="229"/>
      <c r="AS103" s="229"/>
      <c r="AT103" s="229"/>
      <c r="AU103" s="229"/>
      <c r="AV103" s="229"/>
      <c r="AW103" s="229"/>
      <c r="AX103" s="229"/>
      <c r="AY103" s="229"/>
      <c r="AZ103" s="229"/>
      <c r="BA103" s="229"/>
      <c r="BB103" s="229"/>
      <c r="BC103" s="229"/>
      <c r="BD103" s="229"/>
      <c r="BE103" s="229"/>
      <c r="BF103" s="229"/>
      <c r="BG103" s="229"/>
      <c r="BH103" s="229"/>
      <c r="BI103" s="229"/>
      <c r="BJ103" s="229"/>
      <c r="BK103" s="229"/>
      <c r="BL103" s="229"/>
      <c r="BM103" s="229"/>
      <c r="BN103" s="229"/>
      <c r="BO103" s="229"/>
      <c r="BP103" s="229"/>
      <c r="BQ103" s="229"/>
      <c r="BR103" s="229"/>
      <c r="BS103" s="229"/>
      <c r="BT103" s="229"/>
      <c r="BU103" s="229"/>
      <c r="BV103" s="229"/>
      <c r="BW103" s="229"/>
      <c r="BX103" s="229"/>
      <c r="BY103" s="229"/>
      <c r="BZ103" s="229"/>
      <c r="CA103" s="229"/>
      <c r="CB103" s="229"/>
      <c r="CC103" s="229"/>
      <c r="CD103" s="229"/>
      <c r="CE103" s="229"/>
      <c r="CF103" s="229"/>
      <c r="CG103" s="229"/>
      <c r="CH103" s="229"/>
      <c r="CI103" s="229"/>
      <c r="CJ103" s="229"/>
      <c r="CK103" s="229"/>
      <c r="CL103" s="229"/>
      <c r="CM103" s="229"/>
      <c r="CN103" s="229"/>
      <c r="CO103" s="229"/>
      <c r="CP103" s="229"/>
      <c r="CQ103" s="229"/>
      <c r="CR103" s="229"/>
      <c r="CS103" s="229"/>
      <c r="CT103" s="229"/>
      <c r="CU103" s="229"/>
      <c r="CV103" s="229"/>
      <c r="CW103" s="229"/>
      <c r="CX103" s="229"/>
      <c r="CY103" s="229"/>
      <c r="CZ103" s="229"/>
      <c r="DA103" s="229"/>
      <c r="DB103" s="229"/>
      <c r="DC103" s="229"/>
      <c r="DD103" s="229"/>
      <c r="DE103" s="229"/>
      <c r="DF103" s="229"/>
      <c r="DG103" s="229"/>
      <c r="DH103" s="229"/>
      <c r="DI103" s="229"/>
      <c r="DJ103" s="229"/>
      <c r="DK103" s="229"/>
      <c r="DL103" s="229"/>
      <c r="DM103" s="229"/>
      <c r="DN103" s="229"/>
      <c r="DO103" s="229"/>
      <c r="DP103" s="229"/>
      <c r="DQ103" s="229"/>
      <c r="DR103" s="229"/>
      <c r="DS103" s="229"/>
      <c r="DT103" s="229"/>
      <c r="DU103" s="229"/>
      <c r="DV103" s="229"/>
      <c r="DW103" s="229"/>
      <c r="DX103" s="229"/>
      <c r="DY103" s="229"/>
      <c r="DZ103" s="229"/>
      <c r="EA103" s="229"/>
      <c r="EB103" s="229"/>
      <c r="EC103" s="229"/>
      <c r="ED103" s="229"/>
      <c r="EE103" s="229"/>
      <c r="EF103" s="229"/>
      <c r="EG103" s="229"/>
      <c r="EH103" s="229"/>
      <c r="EI103" s="229"/>
      <c r="EJ103" s="229"/>
      <c r="EK103" s="229"/>
      <c r="EL103" s="229"/>
      <c r="EM103" s="229"/>
      <c r="EN103" s="229"/>
      <c r="EO103" s="229"/>
      <c r="EP103" s="229"/>
      <c r="EQ103" s="229"/>
      <c r="ER103" s="229"/>
      <c r="ES103" s="229"/>
      <c r="ET103" s="229"/>
      <c r="EU103" s="229"/>
      <c r="EV103" s="229"/>
      <c r="EW103" s="229"/>
      <c r="EX103" s="229"/>
      <c r="EY103" s="229"/>
      <c r="EZ103" s="229"/>
      <c r="FA103" s="229"/>
      <c r="FB103" s="229"/>
      <c r="FC103" s="229"/>
      <c r="FD103" s="229"/>
      <c r="FE103" s="229"/>
      <c r="FF103" s="229"/>
      <c r="FG103" s="229"/>
      <c r="FH103" s="229"/>
      <c r="FI103" s="229"/>
      <c r="FJ103" s="229"/>
      <c r="FK103" s="229"/>
      <c r="FL103" s="229"/>
      <c r="FM103" s="229"/>
      <c r="FN103" s="229"/>
      <c r="FO103" s="229"/>
      <c r="FP103" s="229"/>
      <c r="FQ103" s="229"/>
      <c r="FR103" s="229"/>
      <c r="FS103" s="229"/>
      <c r="FT103" s="229"/>
      <c r="FU103" s="229"/>
      <c r="FV103" s="229"/>
      <c r="FW103" s="229"/>
      <c r="FX103" s="229"/>
      <c r="FY103" s="229"/>
      <c r="FZ103" s="229"/>
      <c r="GA103" s="229"/>
      <c r="GB103" s="229"/>
      <c r="GC103" s="229"/>
      <c r="GD103" s="229"/>
      <c r="GE103" s="229"/>
      <c r="GF103" s="229"/>
      <c r="GG103" s="229"/>
      <c r="GH103" s="229"/>
      <c r="GI103" s="229"/>
      <c r="GJ103" s="229"/>
      <c r="GK103" s="229"/>
      <c r="GL103" s="229"/>
      <c r="GM103" s="229"/>
      <c r="GN103" s="229"/>
      <c r="GO103" s="229"/>
      <c r="GP103" s="229"/>
      <c r="GQ103" s="229"/>
      <c r="GR103" s="229"/>
      <c r="GS103" s="229"/>
      <c r="GT103" s="229"/>
      <c r="GU103" s="229"/>
      <c r="GV103" s="229"/>
      <c r="GW103" s="229"/>
      <c r="GX103" s="229"/>
      <c r="GY103" s="229"/>
      <c r="GZ103" s="229"/>
      <c r="HA103" s="229"/>
      <c r="HB103" s="229"/>
      <c r="HC103" s="229"/>
      <c r="HD103" s="229"/>
      <c r="HE103" s="229"/>
      <c r="HF103" s="229"/>
      <c r="HG103" s="229"/>
      <c r="HH103" s="229"/>
      <c r="HI103" s="229"/>
      <c r="HJ103" s="229"/>
      <c r="HK103" s="229"/>
      <c r="HL103" s="229"/>
      <c r="HM103" s="229"/>
      <c r="HN103" s="229"/>
      <c r="HO103" s="229"/>
      <c r="HP103" s="229"/>
      <c r="HQ103" s="229"/>
      <c r="HR103" s="229"/>
      <c r="HS103" s="229"/>
      <c r="HT103" s="229"/>
      <c r="HU103" s="229"/>
      <c r="HV103" s="229"/>
      <c r="HW103" s="229"/>
      <c r="HX103" s="229"/>
      <c r="HY103" s="229"/>
      <c r="HZ103" s="229"/>
      <c r="IA103" s="229"/>
      <c r="IB103" s="229"/>
      <c r="IC103" s="229"/>
      <c r="ID103" s="229"/>
      <c r="IE103" s="229"/>
      <c r="IF103" s="229"/>
      <c r="IG103" s="229"/>
      <c r="IH103" s="229"/>
      <c r="II103" s="229"/>
      <c r="IJ103" s="229"/>
      <c r="IK103" s="229"/>
      <c r="IL103" s="229"/>
      <c r="IM103" s="229"/>
      <c r="IN103" s="229"/>
      <c r="IO103" s="229"/>
      <c r="IP103" s="229"/>
      <c r="IQ103" s="229"/>
      <c r="IR103" s="229"/>
      <c r="IS103" s="229"/>
      <c r="IT103" s="229"/>
      <c r="IU103" s="229"/>
      <c r="IV103" s="229"/>
      <c r="IW103" s="229"/>
      <c r="IX103" s="229"/>
      <c r="IY103" s="229"/>
      <c r="IZ103" s="229"/>
      <c r="JA103" s="229"/>
      <c r="JB103" s="229"/>
      <c r="JC103" s="229"/>
      <c r="JD103" s="229"/>
      <c r="JE103" s="229"/>
      <c r="JF103" s="229"/>
      <c r="JG103" s="229"/>
      <c r="JH103" s="229"/>
      <c r="JI103" s="229"/>
      <c r="JJ103" s="229"/>
      <c r="JK103" s="229"/>
      <c r="JL103" s="229"/>
      <c r="JM103" s="229"/>
      <c r="JN103" s="229"/>
      <c r="JO103" s="229"/>
      <c r="JP103" s="229"/>
      <c r="JQ103" s="229"/>
      <c r="JR103" s="229"/>
      <c r="JS103" s="229"/>
      <c r="JT103" s="229"/>
      <c r="JU103" s="229"/>
      <c r="JV103" s="229"/>
      <c r="JW103" s="229"/>
      <c r="JX103" s="229"/>
      <c r="JY103" s="229"/>
      <c r="JZ103" s="229"/>
      <c r="KA103" s="229"/>
      <c r="KB103" s="229"/>
      <c r="KC103" s="229"/>
      <c r="KD103" s="229"/>
      <c r="KE103" s="229"/>
      <c r="KF103" s="229"/>
      <c r="KG103" s="229"/>
      <c r="KH103" s="229"/>
      <c r="KI103" s="229"/>
      <c r="KJ103" s="229"/>
      <c r="KK103" s="229"/>
      <c r="KL103" s="229"/>
      <c r="KM103" s="229"/>
      <c r="KN103" s="229"/>
      <c r="KO103" s="229"/>
      <c r="KP103" s="229"/>
      <c r="KQ103" s="229"/>
      <c r="KR103" s="229"/>
      <c r="KS103" s="229"/>
      <c r="KT103" s="229"/>
      <c r="KU103" s="229"/>
      <c r="KV103" s="229"/>
      <c r="KW103" s="229"/>
      <c r="KX103" s="229"/>
      <c r="KY103" s="229"/>
      <c r="KZ103" s="229"/>
      <c r="LA103" s="229"/>
      <c r="LB103" s="229"/>
      <c r="LC103" s="229"/>
      <c r="LD103" s="229"/>
      <c r="LE103" s="229"/>
      <c r="LF103" s="229"/>
      <c r="LG103" s="229"/>
      <c r="LH103" s="229"/>
      <c r="LI103" s="229"/>
      <c r="LJ103" s="229"/>
      <c r="LK103" s="229"/>
      <c r="LL103" s="229"/>
      <c r="LM103" s="229"/>
      <c r="LN103" s="229"/>
      <c r="LO103" s="229"/>
      <c r="LP103" s="229"/>
      <c r="LQ103" s="229"/>
      <c r="LR103" s="229"/>
      <c r="LS103" s="229"/>
      <c r="LT103" s="229"/>
      <c r="LU103" s="229"/>
      <c r="LV103" s="229"/>
      <c r="LW103" s="229"/>
      <c r="LX103" s="229"/>
      <c r="LY103" s="229"/>
      <c r="LZ103" s="229"/>
      <c r="MA103" s="229"/>
      <c r="MB103" s="229"/>
      <c r="MC103" s="229"/>
      <c r="MD103" s="229"/>
      <c r="ME103" s="229"/>
      <c r="MF103" s="229"/>
      <c r="MG103" s="229"/>
      <c r="MH103" s="229"/>
      <c r="MI103" s="229"/>
      <c r="MJ103" s="229"/>
      <c r="MK103" s="229"/>
      <c r="ML103" s="229"/>
      <c r="MM103" s="229"/>
      <c r="MN103" s="229"/>
      <c r="MO103" s="229"/>
      <c r="MP103" s="229"/>
      <c r="MQ103" s="229"/>
      <c r="MR103" s="229"/>
      <c r="MS103" s="229"/>
      <c r="MT103" s="229"/>
      <c r="MU103" s="229"/>
      <c r="MV103" s="229"/>
      <c r="MW103" s="229"/>
      <c r="MX103" s="229"/>
      <c r="MY103" s="229"/>
      <c r="MZ103" s="229"/>
      <c r="NA103" s="229"/>
      <c r="NB103" s="229"/>
      <c r="NC103" s="229"/>
      <c r="ND103" s="229"/>
      <c r="NE103" s="229"/>
      <c r="NF103" s="229"/>
      <c r="NG103" s="229"/>
      <c r="NH103" s="229"/>
      <c r="NI103" s="229"/>
      <c r="NJ103" s="229"/>
      <c r="NK103" s="229"/>
      <c r="NL103" s="229"/>
      <c r="NM103" s="229"/>
      <c r="NN103" s="229"/>
      <c r="NO103" s="229"/>
      <c r="NP103" s="229"/>
      <c r="NQ103" s="229"/>
      <c r="NR103" s="229"/>
      <c r="NS103" s="229"/>
      <c r="NT103" s="229"/>
      <c r="NU103" s="229"/>
      <c r="NV103" s="229"/>
      <c r="NW103" s="229"/>
      <c r="NX103" s="229"/>
      <c r="NY103" s="229"/>
      <c r="NZ103" s="229"/>
      <c r="OA103" s="229"/>
      <c r="OB103" s="229"/>
      <c r="OC103" s="229"/>
      <c r="OD103" s="229"/>
      <c r="OE103" s="229"/>
      <c r="OF103" s="229"/>
      <c r="OG103" s="229"/>
      <c r="OH103" s="229"/>
      <c r="OI103" s="229"/>
      <c r="OJ103" s="229"/>
      <c r="OK103" s="229"/>
      <c r="OL103" s="229"/>
      <c r="OM103" s="229"/>
      <c r="ON103" s="229"/>
      <c r="OO103" s="229"/>
      <c r="OP103" s="229"/>
      <c r="OQ103" s="229"/>
      <c r="OR103" s="229"/>
      <c r="OS103" s="229"/>
      <c r="OT103" s="229"/>
      <c r="OU103" s="229"/>
      <c r="OV103" s="229"/>
      <c r="OW103" s="229"/>
      <c r="OX103" s="229"/>
      <c r="OY103" s="229"/>
      <c r="OZ103" s="229"/>
      <c r="PA103" s="229"/>
      <c r="PB103" s="229"/>
      <c r="PC103" s="229"/>
      <c r="PD103" s="229"/>
      <c r="PE103" s="229"/>
      <c r="PF103" s="229"/>
      <c r="PG103" s="229"/>
      <c r="PH103" s="229"/>
      <c r="PI103" s="229"/>
      <c r="PJ103" s="229"/>
      <c r="PK103" s="229"/>
      <c r="PL103" s="229"/>
      <c r="PM103" s="229"/>
      <c r="PN103" s="229"/>
      <c r="PO103" s="229"/>
      <c r="PP103" s="229"/>
      <c r="PQ103" s="229"/>
      <c r="PR103" s="229"/>
      <c r="PS103" s="229"/>
      <c r="PT103" s="229"/>
      <c r="PU103" s="229"/>
      <c r="PV103" s="229"/>
      <c r="PW103" s="229"/>
      <c r="PX103" s="229"/>
      <c r="PY103" s="229"/>
      <c r="PZ103" s="229"/>
      <c r="QA103" s="229"/>
      <c r="QB103" s="229"/>
      <c r="QC103" s="229"/>
      <c r="QD103" s="229"/>
      <c r="QE103" s="229"/>
      <c r="QF103" s="229"/>
      <c r="QG103" s="229"/>
      <c r="QH103" s="229"/>
      <c r="QI103" s="229"/>
      <c r="QJ103" s="229"/>
      <c r="QK103" s="229"/>
      <c r="QL103" s="229"/>
      <c r="QM103" s="229"/>
      <c r="QN103" s="229"/>
      <c r="QO103" s="229"/>
      <c r="QP103" s="229"/>
      <c r="QQ103" s="229"/>
      <c r="QR103" s="229"/>
      <c r="QS103" s="229"/>
      <c r="QT103" s="229"/>
      <c r="QU103" s="229"/>
      <c r="QV103" s="229"/>
      <c r="QW103" s="229"/>
      <c r="QX103" s="229"/>
      <c r="QY103" s="229"/>
      <c r="QZ103" s="229"/>
      <c r="RA103" s="229"/>
      <c r="RB103" s="229"/>
      <c r="RC103" s="229"/>
      <c r="RD103" s="229"/>
      <c r="RE103" s="229"/>
      <c r="RF103" s="229"/>
      <c r="RG103" s="229"/>
      <c r="RH103" s="229"/>
      <c r="RI103" s="229"/>
      <c r="RJ103" s="229"/>
      <c r="RK103" s="229"/>
      <c r="RL103" s="229"/>
      <c r="RM103" s="229"/>
      <c r="RN103" s="229"/>
      <c r="RO103" s="229"/>
      <c r="RP103" s="229"/>
      <c r="RQ103" s="229"/>
      <c r="RR103" s="229"/>
      <c r="RS103" s="229"/>
      <c r="RT103" s="229"/>
      <c r="RU103" s="229"/>
      <c r="RV103" s="229"/>
      <c r="RW103" s="229"/>
      <c r="RX103" s="229"/>
      <c r="RY103" s="229"/>
      <c r="RZ103" s="229"/>
      <c r="SA103" s="229"/>
      <c r="SB103" s="229"/>
      <c r="SC103" s="229"/>
      <c r="SD103" s="229"/>
      <c r="SE103" s="229"/>
      <c r="SF103" s="229"/>
      <c r="SG103" s="229"/>
      <c r="SH103" s="229"/>
      <c r="SI103" s="229"/>
      <c r="SJ103" s="229"/>
      <c r="SK103" s="229"/>
      <c r="SL103" s="229"/>
      <c r="SM103" s="229"/>
      <c r="SN103" s="229"/>
      <c r="SO103" s="229"/>
      <c r="SP103" s="229"/>
      <c r="SQ103" s="229"/>
      <c r="SR103" s="229"/>
      <c r="SS103" s="229"/>
      <c r="ST103" s="229"/>
      <c r="SU103" s="229"/>
      <c r="SV103" s="229"/>
      <c r="SW103" s="229"/>
      <c r="SX103" s="229"/>
      <c r="SY103" s="229"/>
      <c r="SZ103" s="229"/>
      <c r="TA103" s="229"/>
      <c r="TB103" s="229"/>
      <c r="TC103" s="229"/>
      <c r="TD103" s="229"/>
      <c r="TE103" s="229"/>
      <c r="TF103" s="229"/>
      <c r="TG103" s="229"/>
      <c r="TH103" s="229"/>
      <c r="TI103" s="229"/>
      <c r="TJ103" s="229"/>
      <c r="TK103" s="229"/>
      <c r="TL103" s="229"/>
      <c r="TM103" s="229"/>
      <c r="TN103" s="229"/>
      <c r="TO103" s="229"/>
      <c r="TP103" s="229"/>
      <c r="TQ103" s="229"/>
      <c r="TR103" s="229"/>
      <c r="TS103" s="229"/>
      <c r="TT103" s="229"/>
      <c r="TU103" s="229"/>
      <c r="TV103" s="229"/>
      <c r="TW103" s="229"/>
      <c r="TX103" s="229"/>
      <c r="TY103" s="229"/>
      <c r="TZ103" s="229"/>
      <c r="UA103" s="229"/>
      <c r="UB103" s="229"/>
      <c r="UC103" s="229"/>
      <c r="UD103" s="229"/>
      <c r="UE103" s="229"/>
      <c r="UF103" s="229"/>
      <c r="UG103" s="229"/>
      <c r="UH103" s="229"/>
      <c r="UI103" s="229"/>
      <c r="UJ103" s="229"/>
      <c r="UK103" s="229"/>
      <c r="UL103" s="229"/>
      <c r="UM103" s="229"/>
      <c r="UN103" s="229"/>
      <c r="UO103" s="229"/>
      <c r="UP103" s="229"/>
      <c r="UQ103" s="229"/>
      <c r="UR103" s="229"/>
      <c r="US103" s="229"/>
      <c r="UT103" s="229"/>
      <c r="UU103" s="229"/>
      <c r="UV103" s="229"/>
      <c r="UW103" s="229"/>
      <c r="UX103" s="229"/>
      <c r="UY103" s="229"/>
      <c r="UZ103" s="229"/>
      <c r="VA103" s="229"/>
      <c r="VB103" s="229"/>
      <c r="VC103" s="229"/>
      <c r="VD103" s="229"/>
      <c r="VE103" s="229"/>
      <c r="VF103" s="229"/>
      <c r="VG103" s="229"/>
      <c r="VH103" s="229"/>
      <c r="VI103" s="229"/>
      <c r="VJ103" s="229"/>
      <c r="VK103" s="229"/>
      <c r="VL103" s="229"/>
      <c r="VM103" s="229"/>
      <c r="VN103" s="229"/>
      <c r="VO103" s="229"/>
      <c r="VP103" s="229"/>
      <c r="VQ103" s="229"/>
      <c r="VR103" s="229"/>
      <c r="VS103" s="229"/>
      <c r="VT103" s="229"/>
      <c r="VU103" s="229"/>
      <c r="VV103" s="229"/>
      <c r="VW103" s="229"/>
      <c r="VX103" s="229"/>
      <c r="VY103" s="229"/>
      <c r="VZ103" s="229"/>
      <c r="WA103" s="229"/>
      <c r="WB103" s="229"/>
      <c r="WC103" s="229"/>
      <c r="WD103" s="229"/>
      <c r="WE103" s="229"/>
      <c r="WF103" s="229"/>
      <c r="WG103" s="229"/>
      <c r="WH103" s="229"/>
      <c r="WI103" s="229"/>
      <c r="WJ103" s="229"/>
      <c r="WK103" s="229"/>
      <c r="WL103" s="229"/>
      <c r="WM103" s="229"/>
      <c r="WN103" s="229"/>
      <c r="WO103" s="229"/>
      <c r="WP103" s="229"/>
      <c r="WQ103" s="229"/>
      <c r="WR103" s="229"/>
      <c r="WS103" s="229"/>
      <c r="WT103" s="229"/>
      <c r="WU103" s="229"/>
      <c r="WV103" s="229"/>
      <c r="WW103" s="229"/>
      <c r="WX103" s="229"/>
      <c r="WY103" s="229"/>
      <c r="WZ103" s="229"/>
      <c r="XA103" s="229"/>
      <c r="XB103" s="229"/>
      <c r="XC103" s="229"/>
      <c r="XD103" s="229"/>
      <c r="XE103" s="229"/>
      <c r="XF103" s="229"/>
      <c r="XG103" s="229"/>
      <c r="XH103" s="229"/>
      <c r="XI103" s="229"/>
      <c r="XJ103" s="229"/>
      <c r="XK103" s="229"/>
      <c r="XL103" s="229"/>
      <c r="XM103" s="229"/>
      <c r="XN103" s="229"/>
      <c r="XO103" s="229"/>
      <c r="XP103" s="229"/>
      <c r="XQ103" s="229"/>
      <c r="XR103" s="229"/>
      <c r="XS103" s="229"/>
      <c r="XT103" s="229"/>
      <c r="XU103" s="229"/>
      <c r="XV103" s="229"/>
      <c r="XW103" s="229"/>
      <c r="XX103" s="229"/>
      <c r="XY103" s="229"/>
      <c r="XZ103" s="229"/>
      <c r="YA103" s="229"/>
      <c r="YB103" s="229"/>
      <c r="YC103" s="229"/>
      <c r="YD103" s="229"/>
      <c r="YE103" s="229"/>
      <c r="YF103" s="229"/>
      <c r="YG103" s="229"/>
      <c r="YH103" s="229"/>
      <c r="YI103" s="229"/>
      <c r="YJ103" s="229"/>
      <c r="YK103" s="229"/>
      <c r="YL103" s="229"/>
      <c r="YM103" s="229"/>
      <c r="YN103" s="229"/>
      <c r="YO103" s="229"/>
      <c r="YP103" s="229"/>
      <c r="YQ103" s="229"/>
      <c r="YR103" s="229"/>
      <c r="YS103" s="229"/>
      <c r="YT103" s="229"/>
      <c r="YU103" s="229"/>
      <c r="YV103" s="229"/>
      <c r="YW103" s="229"/>
      <c r="YX103" s="229"/>
      <c r="YY103" s="229"/>
      <c r="YZ103" s="229"/>
      <c r="ZA103" s="229"/>
      <c r="ZB103" s="229"/>
      <c r="ZC103" s="229"/>
      <c r="ZD103" s="229"/>
      <c r="ZE103" s="229"/>
      <c r="ZF103" s="229"/>
      <c r="ZG103" s="229"/>
      <c r="ZH103" s="229"/>
      <c r="ZI103" s="229"/>
      <c r="ZJ103" s="229"/>
      <c r="ZK103" s="229"/>
      <c r="ZL103" s="229"/>
      <c r="ZM103" s="229"/>
      <c r="ZN103" s="229"/>
      <c r="ZO103" s="229"/>
      <c r="ZP103" s="229"/>
      <c r="ZQ103" s="229"/>
      <c r="ZR103" s="229"/>
      <c r="ZS103" s="229"/>
      <c r="ZT103" s="229"/>
      <c r="ZU103" s="229"/>
      <c r="ZV103" s="229"/>
      <c r="ZW103" s="229"/>
      <c r="ZX103" s="229"/>
      <c r="ZY103" s="229"/>
      <c r="ZZ103" s="229"/>
      <c r="AAA103" s="229"/>
      <c r="AAB103" s="229"/>
      <c r="AAC103" s="229"/>
      <c r="AAD103" s="229"/>
      <c r="AAE103" s="229"/>
      <c r="AAF103" s="229"/>
      <c r="AAG103" s="229"/>
      <c r="AAH103" s="229"/>
      <c r="AAI103" s="229"/>
      <c r="AAJ103" s="229"/>
      <c r="AAK103" s="229"/>
      <c r="AAL103" s="229"/>
      <c r="AAM103" s="229"/>
      <c r="AAN103" s="229"/>
      <c r="AAO103" s="229"/>
      <c r="AAP103" s="229"/>
      <c r="AAQ103" s="229"/>
      <c r="AAR103" s="229"/>
      <c r="AAS103" s="229"/>
      <c r="AAT103" s="229"/>
      <c r="AAU103" s="229"/>
      <c r="AAV103" s="229"/>
      <c r="AAW103" s="229"/>
      <c r="AAX103" s="229"/>
      <c r="AAY103" s="229"/>
      <c r="AAZ103" s="229"/>
      <c r="ABA103" s="229"/>
      <c r="ABB103" s="229"/>
      <c r="ABC103" s="229"/>
      <c r="ABD103" s="229"/>
      <c r="ABE103" s="229"/>
      <c r="ABF103" s="229"/>
      <c r="ABG103" s="229"/>
      <c r="ABH103" s="229"/>
      <c r="ABI103" s="229"/>
      <c r="ABJ103" s="229"/>
      <c r="ABK103" s="229"/>
      <c r="ABL103" s="229"/>
      <c r="ABM103" s="229"/>
      <c r="ABN103" s="229"/>
      <c r="ABO103" s="229"/>
      <c r="ABP103" s="229"/>
      <c r="ABQ103" s="229"/>
      <c r="ABR103" s="229"/>
      <c r="ABS103" s="229"/>
      <c r="ABT103" s="229"/>
      <c r="ABU103" s="229"/>
      <c r="ABV103" s="229"/>
      <c r="ABW103" s="229"/>
      <c r="ABX103" s="229"/>
      <c r="ABY103" s="229"/>
      <c r="ABZ103" s="229"/>
      <c r="ACA103" s="229"/>
      <c r="ACB103" s="229"/>
      <c r="ACC103" s="229"/>
      <c r="ACD103" s="229"/>
      <c r="ACE103" s="229"/>
      <c r="ACF103" s="229"/>
      <c r="ACG103" s="229"/>
      <c r="ACH103" s="229"/>
      <c r="ACI103" s="229"/>
      <c r="ACJ103" s="229"/>
      <c r="ACK103" s="229"/>
      <c r="ACL103" s="229"/>
      <c r="ACM103" s="229"/>
      <c r="ACN103" s="229"/>
      <c r="ACO103" s="229"/>
      <c r="ACP103" s="229"/>
      <c r="ACQ103" s="229"/>
      <c r="ACR103" s="229"/>
      <c r="ACS103" s="229"/>
      <c r="ACT103" s="229"/>
      <c r="ACU103" s="229"/>
      <c r="ACV103" s="229"/>
      <c r="ACW103" s="229"/>
      <c r="ACX103" s="229"/>
      <c r="ACY103" s="229"/>
      <c r="ACZ103" s="229"/>
      <c r="ADA103" s="229"/>
      <c r="ADB103" s="229"/>
      <c r="ADC103" s="229"/>
      <c r="ADD103" s="229"/>
      <c r="ADE103" s="229"/>
      <c r="ADF103" s="229"/>
      <c r="ADG103" s="229"/>
      <c r="ADH103" s="229"/>
      <c r="ADI103" s="229"/>
      <c r="ADJ103" s="229"/>
      <c r="ADK103" s="229"/>
      <c r="ADL103" s="229"/>
      <c r="ADM103" s="229"/>
      <c r="ADN103" s="229"/>
      <c r="ADO103" s="229"/>
      <c r="ADP103" s="229"/>
      <c r="ADQ103" s="229"/>
      <c r="ADR103" s="229"/>
      <c r="ADS103" s="229"/>
      <c r="ADT103" s="229"/>
      <c r="ADU103" s="229"/>
      <c r="ADV103" s="229"/>
      <c r="ADW103" s="229"/>
      <c r="ADX103" s="229"/>
      <c r="ADY103" s="229"/>
      <c r="ADZ103" s="229"/>
      <c r="AEA103" s="229"/>
      <c r="AEB103" s="229"/>
      <c r="AEC103" s="229"/>
      <c r="AED103" s="229"/>
      <c r="AEE103" s="229"/>
      <c r="AEF103" s="229"/>
      <c r="AEG103" s="229"/>
      <c r="AEH103" s="229"/>
      <c r="AEI103" s="229"/>
      <c r="AEJ103" s="229"/>
      <c r="AEK103" s="229"/>
      <c r="AEL103" s="229"/>
      <c r="AEM103" s="229"/>
      <c r="AEN103" s="229"/>
      <c r="AEO103" s="229"/>
      <c r="AEP103" s="229"/>
      <c r="AEQ103" s="229"/>
      <c r="AER103" s="229"/>
      <c r="AES103" s="229"/>
      <c r="AET103" s="229"/>
      <c r="AEU103" s="229"/>
      <c r="AEV103" s="229"/>
      <c r="AEW103" s="229"/>
      <c r="AEX103" s="229"/>
      <c r="AEY103" s="229"/>
      <c r="AEZ103" s="229"/>
      <c r="AFA103" s="229"/>
      <c r="AFB103" s="229"/>
      <c r="AFC103" s="229"/>
      <c r="AFD103" s="229"/>
      <c r="AFE103" s="229"/>
      <c r="AFF103" s="229"/>
      <c r="AFG103" s="229"/>
      <c r="AFH103" s="229"/>
      <c r="AFI103" s="229"/>
      <c r="AFJ103" s="229"/>
      <c r="AFK103" s="229"/>
      <c r="AFL103" s="229"/>
      <c r="AFM103" s="229"/>
      <c r="AFN103" s="229"/>
      <c r="AFO103" s="229"/>
      <c r="AFP103" s="229"/>
      <c r="AFQ103" s="229"/>
      <c r="AFR103" s="229"/>
      <c r="AFS103" s="229"/>
      <c r="AFT103" s="229"/>
      <c r="AFU103" s="229"/>
      <c r="AFV103" s="229"/>
      <c r="AFW103" s="229"/>
      <c r="AFX103" s="229"/>
      <c r="AFY103" s="229"/>
      <c r="AFZ103" s="229"/>
      <c r="AGA103" s="229"/>
      <c r="AGB103" s="229"/>
      <c r="AGC103" s="229"/>
      <c r="AGD103" s="229"/>
      <c r="AGE103" s="229"/>
      <c r="AGF103" s="229"/>
      <c r="AGG103" s="229"/>
      <c r="AGH103" s="229"/>
      <c r="AGI103" s="229"/>
      <c r="AGJ103" s="229"/>
      <c r="AGK103" s="229"/>
      <c r="AGL103" s="229"/>
      <c r="AGM103" s="229"/>
      <c r="AGN103" s="229"/>
      <c r="AGO103" s="229"/>
      <c r="AGP103" s="229"/>
      <c r="AGQ103" s="229"/>
      <c r="AGR103" s="229"/>
      <c r="AGS103" s="229"/>
      <c r="AGT103" s="229"/>
      <c r="AGU103" s="229"/>
      <c r="AGV103" s="229"/>
      <c r="AGW103" s="229"/>
      <c r="AGX103" s="229"/>
      <c r="AGY103" s="229"/>
      <c r="AGZ103" s="229"/>
      <c r="AHA103" s="229"/>
      <c r="AHB103" s="229"/>
      <c r="AHC103" s="229"/>
      <c r="AHD103" s="229"/>
      <c r="AHE103" s="229"/>
      <c r="AHF103" s="229"/>
      <c r="AHG103" s="229"/>
      <c r="AHH103" s="229"/>
      <c r="AHI103" s="229"/>
      <c r="AHJ103" s="229"/>
      <c r="AHK103" s="229"/>
      <c r="AHL103" s="229"/>
      <c r="AHM103" s="229"/>
      <c r="AHN103" s="229"/>
      <c r="AHO103" s="229"/>
      <c r="AHP103" s="229"/>
      <c r="AHQ103" s="229"/>
      <c r="AHR103" s="229"/>
      <c r="AHS103" s="229"/>
      <c r="AHT103" s="229"/>
      <c r="AHU103" s="229"/>
      <c r="AHV103" s="229"/>
      <c r="AHW103" s="229"/>
      <c r="AHX103" s="229"/>
      <c r="AHY103" s="229"/>
      <c r="AHZ103" s="229"/>
      <c r="AIA103" s="229"/>
      <c r="AIB103" s="229"/>
      <c r="AIC103" s="229"/>
      <c r="AID103" s="229"/>
      <c r="AIE103" s="229"/>
      <c r="AIF103" s="229"/>
      <c r="AIG103" s="229"/>
      <c r="AIH103" s="229"/>
      <c r="AII103" s="229"/>
      <c r="AIJ103" s="229"/>
      <c r="AIK103" s="229"/>
      <c r="AIL103" s="229"/>
      <c r="AIM103" s="229"/>
      <c r="AIN103" s="229"/>
      <c r="AIO103" s="229"/>
      <c r="AIP103" s="229"/>
      <c r="AIQ103" s="229"/>
      <c r="AIR103" s="229"/>
      <c r="AIS103" s="229"/>
      <c r="AIT103" s="229"/>
      <c r="AIU103" s="229"/>
      <c r="AIV103" s="229"/>
      <c r="AIW103" s="229"/>
      <c r="AIX103" s="229"/>
      <c r="AIY103" s="229"/>
      <c r="AIZ103" s="229"/>
      <c r="AJA103" s="229"/>
      <c r="AJB103" s="229"/>
      <c r="AJC103" s="229"/>
      <c r="AJD103" s="229"/>
      <c r="AJE103" s="229"/>
      <c r="AJF103" s="229"/>
      <c r="AJG103" s="229"/>
      <c r="AJH103" s="229"/>
      <c r="AJI103" s="229"/>
      <c r="AJJ103" s="229"/>
      <c r="AJK103" s="229"/>
      <c r="AJL103" s="229"/>
      <c r="AJM103" s="229"/>
      <c r="AJN103" s="229"/>
      <c r="AJO103" s="229"/>
      <c r="AJP103" s="229"/>
      <c r="AJQ103" s="229"/>
      <c r="AJR103" s="229"/>
      <c r="AJS103" s="229"/>
      <c r="AJT103" s="229"/>
      <c r="AJU103" s="229"/>
      <c r="AJV103" s="229"/>
      <c r="AJW103" s="230"/>
      <c r="AJX103" s="230"/>
      <c r="AJY103" s="230"/>
      <c r="AJZ103" s="230"/>
      <c r="AKA103" s="230"/>
      <c r="AKB103" s="230"/>
      <c r="AKC103" s="230"/>
      <c r="AKD103" s="230"/>
      <c r="AKE103" s="230"/>
      <c r="AKF103" s="230"/>
      <c r="AKG103" s="230"/>
      <c r="AKH103" s="230"/>
      <c r="AKI103" s="230"/>
      <c r="AKJ103" s="230"/>
      <c r="AKK103" s="230"/>
      <c r="AKL103" s="230"/>
      <c r="AKM103" s="230"/>
      <c r="AKN103" s="230"/>
      <c r="AKO103" s="230"/>
      <c r="AKP103" s="230"/>
      <c r="AKQ103" s="230"/>
      <c r="AKR103" s="230"/>
      <c r="AKS103" s="230"/>
      <c r="AKT103" s="230"/>
      <c r="AKU103" s="230"/>
      <c r="AKV103" s="230"/>
      <c r="AKW103" s="230"/>
      <c r="AKX103" s="230"/>
      <c r="AKY103" s="230"/>
      <c r="AKZ103" s="230"/>
      <c r="ALA103" s="230"/>
      <c r="ALB103" s="230"/>
      <c r="ALC103" s="230"/>
      <c r="ALD103" s="230"/>
      <c r="ALE103" s="230"/>
      <c r="ALF103" s="230"/>
      <c r="ALG103" s="230"/>
      <c r="ALH103" s="230"/>
      <c r="ALI103" s="230"/>
      <c r="ALJ103" s="230"/>
      <c r="ALK103" s="230"/>
      <c r="ALL103" s="230"/>
      <c r="ALM103" s="230"/>
      <c r="ALN103" s="230"/>
      <c r="ALO103" s="230"/>
      <c r="ALP103" s="230"/>
      <c r="ALQ103" s="230"/>
      <c r="ALR103" s="230"/>
      <c r="ALS103" s="230"/>
      <c r="ALT103" s="230"/>
      <c r="ALU103" s="230"/>
      <c r="ALV103" s="230"/>
      <c r="ALW103" s="230"/>
      <c r="ALX103" s="230"/>
      <c r="ALY103" s="230"/>
      <c r="ALZ103" s="230"/>
      <c r="AMA103" s="230"/>
      <c r="AMB103" s="230"/>
      <c r="AMC103" s="230"/>
      <c r="AMD103" s="230"/>
      <c r="AME103" s="230"/>
      <c r="AMF103" s="230"/>
      <c r="AMG103" s="230"/>
      <c r="AMH103" s="230"/>
      <c r="AMI103" s="230"/>
      <c r="AMJ103" s="230"/>
      <c r="AMK103" s="230"/>
      <c r="AML103" s="230"/>
      <c r="AMM103" s="230"/>
      <c r="AMN103" s="230"/>
      <c r="AMO103" s="230"/>
      <c r="AMP103" s="230"/>
      <c r="AMQ103" s="230"/>
      <c r="AMR103" s="230"/>
      <c r="AMS103" s="230"/>
      <c r="AMT103" s="230"/>
      <c r="AMU103" s="230"/>
      <c r="AMV103" s="230"/>
      <c r="AMW103" s="230"/>
      <c r="AMX103" s="230"/>
      <c r="AMY103" s="230"/>
      <c r="AMZ103" s="230"/>
      <c r="ANA103" s="230"/>
      <c r="ANB103" s="230"/>
      <c r="ANC103" s="230"/>
      <c r="AND103" s="230"/>
      <c r="ANE103" s="230"/>
      <c r="ANF103" s="230"/>
      <c r="ANG103" s="230"/>
      <c r="ANH103" s="230"/>
      <c r="ANI103" s="230"/>
      <c r="ANJ103" s="230"/>
      <c r="ANK103" s="230"/>
      <c r="ANL103" s="230"/>
      <c r="ANM103" s="230"/>
      <c r="ANN103" s="230"/>
      <c r="ANO103" s="230"/>
      <c r="ANP103" s="230"/>
      <c r="ANQ103" s="230"/>
      <c r="ANR103" s="230"/>
      <c r="ANS103" s="230"/>
      <c r="ANT103" s="230"/>
      <c r="ANU103" s="230"/>
      <c r="ANV103" s="230"/>
      <c r="ANW103" s="230"/>
      <c r="ANX103" s="230"/>
      <c r="ANY103" s="230"/>
      <c r="ANZ103" s="230"/>
      <c r="AOA103" s="230"/>
      <c r="AOB103" s="230"/>
      <c r="AOC103" s="230"/>
      <c r="AOD103" s="230"/>
      <c r="AOE103" s="230"/>
      <c r="AOF103" s="230"/>
      <c r="AOG103" s="230"/>
      <c r="AOH103" s="230"/>
      <c r="AOI103" s="230"/>
      <c r="AOJ103" s="230"/>
      <c r="AOK103" s="230"/>
      <c r="AOL103" s="230"/>
      <c r="AOM103" s="230"/>
      <c r="AON103" s="230"/>
      <c r="AOO103" s="230"/>
      <c r="AOP103" s="230"/>
      <c r="AOQ103" s="230"/>
      <c r="AOR103" s="230"/>
      <c r="AOS103" s="230"/>
      <c r="AOT103" s="230"/>
      <c r="AOU103" s="230"/>
      <c r="AOV103" s="230"/>
      <c r="AOW103" s="230"/>
      <c r="AOX103" s="230"/>
      <c r="AOY103" s="230"/>
      <c r="AOZ103" s="230"/>
      <c r="APA103" s="230"/>
      <c r="APB103" s="230"/>
      <c r="APC103" s="230"/>
      <c r="APD103" s="230"/>
      <c r="APE103" s="230"/>
      <c r="APF103" s="230"/>
      <c r="APG103" s="230"/>
      <c r="APH103" s="230"/>
      <c r="API103" s="230"/>
      <c r="APJ103" s="230"/>
      <c r="APK103" s="230"/>
      <c r="APL103" s="230"/>
      <c r="APM103" s="230"/>
      <c r="APN103" s="230"/>
      <c r="APO103" s="230"/>
      <c r="APP103" s="230"/>
      <c r="APQ103" s="230"/>
      <c r="APR103" s="230"/>
      <c r="APS103" s="230"/>
      <c r="APT103" s="230"/>
      <c r="APU103" s="230"/>
      <c r="APV103" s="230"/>
      <c r="APW103" s="230"/>
      <c r="APX103" s="230"/>
      <c r="APY103" s="230"/>
      <c r="APZ103" s="230"/>
      <c r="AQA103" s="230"/>
      <c r="AQB103" s="230"/>
      <c r="AQC103" s="230"/>
      <c r="AQD103" s="230"/>
      <c r="AQE103" s="230"/>
      <c r="AQF103" s="230"/>
      <c r="AQG103" s="230"/>
      <c r="AQH103" s="230"/>
      <c r="AQI103" s="230"/>
      <c r="AQJ103" s="230"/>
      <c r="AQK103" s="230"/>
      <c r="AQL103" s="230"/>
      <c r="AQM103" s="230"/>
      <c r="AQN103" s="230"/>
      <c r="AQO103" s="230"/>
      <c r="AQP103" s="230"/>
      <c r="AQQ103" s="230"/>
      <c r="AQR103" s="230"/>
      <c r="AQS103" s="230"/>
      <c r="AQT103" s="230"/>
      <c r="AQU103" s="230"/>
      <c r="AQV103" s="230"/>
      <c r="AQW103" s="230"/>
      <c r="AQX103" s="230"/>
      <c r="AQY103" s="230"/>
      <c r="AQZ103" s="230"/>
      <c r="ARA103" s="230"/>
      <c r="ARB103" s="230"/>
      <c r="ARC103" s="230"/>
      <c r="ARD103" s="230"/>
      <c r="ARE103" s="230"/>
      <c r="ARF103" s="230"/>
      <c r="ARG103" s="230"/>
      <c r="ARH103" s="230"/>
      <c r="ARI103" s="230"/>
      <c r="ARJ103" s="230"/>
      <c r="ARK103" s="230"/>
      <c r="ARL103" s="230"/>
      <c r="ARM103" s="230"/>
      <c r="ARN103" s="230"/>
      <c r="ARO103" s="230"/>
      <c r="ARP103" s="230"/>
      <c r="ARQ103" s="230"/>
      <c r="ARR103" s="230"/>
      <c r="ARS103" s="230"/>
      <c r="ART103" s="230"/>
      <c r="ARU103" s="230"/>
      <c r="ARV103" s="230"/>
      <c r="ARW103" s="230"/>
      <c r="ARX103" s="230"/>
      <c r="ARY103" s="230"/>
      <c r="ARZ103" s="230"/>
      <c r="ASA103" s="230"/>
      <c r="ASB103" s="230"/>
      <c r="ASC103" s="230"/>
      <c r="ASD103" s="230"/>
      <c r="ASE103" s="230"/>
      <c r="ASF103" s="230"/>
      <c r="ASG103" s="230"/>
      <c r="ASH103" s="230"/>
      <c r="ASI103" s="230"/>
      <c r="ASJ103" s="230"/>
      <c r="ASK103" s="230"/>
      <c r="ASL103" s="230"/>
      <c r="ASM103" s="230"/>
      <c r="ASN103" s="230"/>
      <c r="ASO103" s="230"/>
      <c r="ASP103" s="230"/>
      <c r="ASQ103" s="230"/>
      <c r="ASR103" s="230"/>
      <c r="ASS103" s="230"/>
      <c r="AST103" s="230"/>
      <c r="ASU103" s="230"/>
      <c r="ASV103" s="230"/>
      <c r="ASW103" s="230"/>
      <c r="ASX103" s="230"/>
      <c r="ASY103" s="230"/>
      <c r="ASZ103" s="230"/>
      <c r="ATA103" s="230"/>
      <c r="ATB103" s="230"/>
      <c r="ATC103" s="230"/>
      <c r="ATD103" s="230"/>
      <c r="ATE103" s="230"/>
      <c r="ATF103" s="230"/>
      <c r="ATG103" s="230"/>
      <c r="ATH103" s="230"/>
      <c r="ATI103" s="230"/>
      <c r="ATJ103" s="230"/>
      <c r="ATK103" s="230"/>
      <c r="ATL103" s="230"/>
      <c r="ATM103" s="230"/>
      <c r="ATN103" s="230"/>
      <c r="ATO103" s="230"/>
      <c r="ATP103" s="230"/>
      <c r="ATQ103" s="230"/>
      <c r="ATR103" s="230"/>
      <c r="ATS103" s="230"/>
      <c r="ATT103" s="230"/>
      <c r="ATU103" s="230"/>
      <c r="ATV103" s="230"/>
      <c r="ATW103" s="230"/>
      <c r="ATX103" s="230"/>
      <c r="ATY103" s="230"/>
      <c r="ATZ103" s="230"/>
      <c r="AUA103" s="230"/>
      <c r="AUB103" s="230"/>
      <c r="AUC103" s="230"/>
      <c r="AUD103" s="230"/>
      <c r="AUE103" s="230"/>
      <c r="AUF103" s="230"/>
      <c r="AUG103" s="230"/>
      <c r="AUH103" s="230"/>
      <c r="AUI103" s="230"/>
      <c r="AUJ103" s="230"/>
      <c r="AUK103" s="230"/>
      <c r="AUL103" s="230"/>
      <c r="AUM103" s="230"/>
      <c r="AUN103" s="230"/>
      <c r="AUO103" s="230"/>
      <c r="AUP103" s="230"/>
      <c r="AUQ103" s="230"/>
      <c r="AUR103" s="230"/>
      <c r="AUS103" s="230"/>
      <c r="AUT103" s="230"/>
      <c r="AUU103" s="230"/>
      <c r="AUV103" s="230"/>
      <c r="AUW103" s="230"/>
      <c r="AUX103" s="230"/>
      <c r="AUY103" s="230"/>
      <c r="AUZ103" s="230"/>
      <c r="AVA103" s="230"/>
      <c r="AVB103" s="230"/>
      <c r="AVC103" s="230"/>
      <c r="AVD103" s="230"/>
      <c r="AVE103" s="230"/>
      <c r="AVF103" s="230"/>
      <c r="AVG103" s="230"/>
      <c r="AVH103" s="230"/>
      <c r="AVI103" s="230"/>
      <c r="AVJ103" s="230"/>
      <c r="AVK103" s="230"/>
      <c r="AVL103" s="230"/>
      <c r="AVM103" s="230"/>
      <c r="AVN103" s="230"/>
      <c r="AVO103" s="230"/>
      <c r="AVP103" s="230"/>
      <c r="AVQ103" s="230"/>
      <c r="AVR103" s="230"/>
      <c r="AVS103" s="230"/>
      <c r="AVT103" s="230"/>
      <c r="AVU103" s="230"/>
      <c r="AVV103" s="230"/>
      <c r="AVW103" s="230"/>
      <c r="AVX103" s="230"/>
      <c r="AVY103" s="230"/>
      <c r="AVZ103" s="230"/>
      <c r="AWA103" s="230"/>
      <c r="AWB103" s="230"/>
      <c r="AWC103" s="230"/>
      <c r="AWD103" s="230"/>
      <c r="AWE103" s="230"/>
      <c r="AWF103" s="230"/>
      <c r="AWG103" s="230"/>
      <c r="AWH103" s="230"/>
      <c r="AWI103" s="230"/>
      <c r="AWJ103" s="230"/>
      <c r="AWK103" s="230"/>
      <c r="AWL103" s="230"/>
      <c r="AWM103" s="230"/>
      <c r="AWN103" s="230"/>
      <c r="AWO103" s="230"/>
      <c r="AWP103" s="230"/>
      <c r="AWQ103" s="230"/>
      <c r="AWR103" s="230"/>
      <c r="AWS103" s="230"/>
      <c r="AWT103" s="230"/>
      <c r="AWU103" s="230"/>
      <c r="AWV103" s="230"/>
      <c r="AWW103" s="230"/>
      <c r="AWX103" s="230"/>
      <c r="AWY103" s="230"/>
      <c r="AWZ103" s="230"/>
      <c r="AXA103" s="230"/>
      <c r="AXB103" s="230"/>
      <c r="AXC103" s="230"/>
      <c r="AXD103" s="230"/>
      <c r="AXE103" s="230"/>
      <c r="AXF103" s="230"/>
      <c r="AXG103" s="230"/>
      <c r="AXH103" s="230"/>
      <c r="AXI103" s="230"/>
      <c r="AXJ103" s="230"/>
      <c r="AXK103" s="230"/>
      <c r="AXL103" s="230"/>
      <c r="AXM103" s="230"/>
      <c r="AXN103" s="230"/>
      <c r="AXO103" s="230"/>
      <c r="AXP103" s="230"/>
      <c r="AXQ103" s="230"/>
      <c r="AXR103" s="230"/>
      <c r="AXS103" s="230"/>
      <c r="AXT103" s="230"/>
      <c r="AXU103" s="230"/>
      <c r="AXV103" s="230"/>
      <c r="AXW103" s="230"/>
      <c r="AXX103" s="230"/>
      <c r="AXY103" s="230"/>
      <c r="AXZ103" s="230"/>
      <c r="AYA103" s="230"/>
      <c r="AYB103" s="230"/>
      <c r="AYC103" s="230"/>
      <c r="AYD103" s="230"/>
      <c r="AYE103" s="230"/>
      <c r="AYF103" s="230"/>
      <c r="AYG103" s="230"/>
      <c r="AYH103" s="230"/>
      <c r="AYI103" s="230"/>
      <c r="AYJ103" s="230"/>
      <c r="AYK103" s="230"/>
      <c r="AYL103" s="230"/>
      <c r="AYM103" s="230"/>
      <c r="AYN103" s="230"/>
      <c r="AYO103" s="230"/>
      <c r="AYP103" s="230"/>
      <c r="AYQ103" s="230"/>
      <c r="AYR103" s="230"/>
      <c r="AYS103" s="230"/>
      <c r="AYT103" s="230"/>
      <c r="AYU103" s="230"/>
      <c r="AYV103" s="230"/>
      <c r="AYW103" s="230"/>
      <c r="AYX103" s="230"/>
      <c r="AYY103" s="230"/>
      <c r="AYZ103" s="230"/>
      <c r="AZA103" s="230"/>
      <c r="AZB103" s="230"/>
      <c r="AZC103" s="230"/>
      <c r="AZD103" s="230"/>
      <c r="AZE103" s="230"/>
      <c r="AZF103" s="230"/>
      <c r="AZG103" s="230"/>
      <c r="AZH103" s="230"/>
      <c r="AZI103" s="230"/>
      <c r="AZJ103" s="230"/>
      <c r="AZK103" s="230"/>
      <c r="AZL103" s="230"/>
      <c r="AZM103" s="230"/>
      <c r="AZN103" s="230"/>
      <c r="AZO103" s="230"/>
      <c r="AZP103" s="230"/>
      <c r="AZQ103" s="230"/>
      <c r="AZR103" s="230"/>
      <c r="AZS103" s="230"/>
      <c r="AZT103" s="230"/>
      <c r="AZU103" s="230"/>
      <c r="AZV103" s="230"/>
      <c r="AZW103" s="230"/>
      <c r="AZX103" s="230"/>
      <c r="AZY103" s="230"/>
      <c r="AZZ103" s="230"/>
      <c r="BAA103" s="230"/>
      <c r="BAB103" s="230"/>
      <c r="BAC103" s="230"/>
      <c r="BAD103" s="230"/>
      <c r="BAE103" s="230"/>
      <c r="BAF103" s="230"/>
      <c r="BAG103" s="230"/>
      <c r="BAH103" s="230"/>
      <c r="BAI103" s="230"/>
      <c r="BAJ103" s="230"/>
      <c r="BAK103" s="230"/>
      <c r="BAL103" s="230"/>
      <c r="BAM103" s="230"/>
      <c r="BAN103" s="230"/>
      <c r="BAO103" s="230"/>
      <c r="BAP103" s="230"/>
      <c r="BAQ103" s="230"/>
      <c r="BAR103" s="230"/>
      <c r="BAS103" s="230"/>
      <c r="BAT103" s="230"/>
      <c r="BAU103" s="230"/>
      <c r="BAV103" s="230"/>
      <c r="BAW103" s="230"/>
      <c r="BAX103" s="230"/>
      <c r="BAY103" s="230"/>
      <c r="BAZ103" s="230"/>
      <c r="BBA103" s="230"/>
      <c r="BBB103" s="230"/>
      <c r="BBC103" s="230"/>
      <c r="BBD103" s="230"/>
      <c r="BBE103" s="230"/>
      <c r="BBF103" s="230"/>
      <c r="BBG103" s="230"/>
      <c r="BBH103" s="230"/>
      <c r="BBI103" s="230"/>
      <c r="BBJ103" s="230"/>
      <c r="BBK103" s="230"/>
      <c r="BBL103" s="230"/>
      <c r="BBM103" s="230"/>
      <c r="BBN103" s="230"/>
      <c r="BBO103" s="230"/>
      <c r="BBP103" s="230"/>
      <c r="BBQ103" s="230"/>
      <c r="BBR103" s="230"/>
      <c r="BBS103" s="230"/>
      <c r="BBT103" s="230"/>
      <c r="BBU103" s="230"/>
      <c r="BBV103" s="230"/>
      <c r="BBW103" s="230"/>
      <c r="BBX103" s="230"/>
      <c r="BBY103" s="230"/>
      <c r="BBZ103" s="230"/>
      <c r="BCA103" s="230"/>
      <c r="BCB103" s="230"/>
      <c r="BCC103" s="230"/>
      <c r="BCD103" s="230"/>
      <c r="BCE103" s="230"/>
      <c r="BCF103" s="230"/>
      <c r="BCG103" s="230"/>
      <c r="BCH103" s="230"/>
      <c r="BCI103" s="230"/>
      <c r="BCJ103" s="230"/>
      <c r="BCK103" s="230"/>
      <c r="BCL103" s="230"/>
      <c r="BCM103" s="230"/>
      <c r="BCN103" s="230"/>
      <c r="BCO103" s="230"/>
      <c r="BCP103" s="230"/>
      <c r="BCQ103" s="230"/>
      <c r="BCR103" s="230"/>
      <c r="BCS103" s="230"/>
      <c r="BCT103" s="230"/>
      <c r="BCU103" s="230"/>
      <c r="BCV103" s="230"/>
      <c r="BCW103" s="230"/>
      <c r="BCX103" s="230"/>
      <c r="BCY103" s="230"/>
      <c r="BCZ103" s="230"/>
      <c r="BDA103" s="230"/>
      <c r="BDB103" s="230"/>
      <c r="BDC103" s="230"/>
      <c r="BDD103" s="230"/>
      <c r="BDE103" s="230"/>
      <c r="BDF103" s="230"/>
      <c r="BDG103" s="230"/>
      <c r="BDH103" s="230"/>
      <c r="BDI103" s="230"/>
      <c r="BDJ103" s="230"/>
      <c r="BDK103" s="230"/>
      <c r="BDL103" s="230"/>
      <c r="BDM103" s="230"/>
      <c r="BDN103" s="230"/>
      <c r="BDO103" s="230"/>
      <c r="BDP103" s="230"/>
      <c r="BDQ103" s="230"/>
      <c r="BDR103" s="230"/>
      <c r="BDS103" s="230"/>
      <c r="BDT103" s="230"/>
      <c r="BDU103" s="230"/>
      <c r="BDV103" s="230"/>
      <c r="BDW103" s="230"/>
      <c r="BDX103" s="230"/>
      <c r="BDY103" s="230"/>
      <c r="BDZ103" s="230"/>
      <c r="BEA103" s="230"/>
      <c r="BEB103" s="230"/>
      <c r="BEC103" s="230"/>
      <c r="BED103" s="230"/>
      <c r="BEE103" s="230"/>
      <c r="BEF103" s="230"/>
      <c r="BEG103" s="230"/>
      <c r="BEH103" s="230"/>
      <c r="BEI103" s="230"/>
      <c r="BEJ103" s="230"/>
      <c r="BEK103" s="230"/>
      <c r="BEL103" s="230"/>
      <c r="BEM103" s="230"/>
      <c r="BEN103" s="230"/>
      <c r="BEO103" s="230"/>
      <c r="BEP103" s="230"/>
      <c r="BEQ103" s="230"/>
      <c r="BER103" s="230"/>
      <c r="BES103" s="230"/>
      <c r="BET103" s="230"/>
      <c r="BEU103" s="230"/>
      <c r="BEV103" s="230"/>
      <c r="BEW103" s="230"/>
      <c r="BEX103" s="230"/>
      <c r="BEY103" s="230"/>
      <c r="BEZ103" s="230"/>
      <c r="BFA103" s="230"/>
      <c r="BFB103" s="230"/>
      <c r="BFC103" s="230"/>
      <c r="BFD103" s="230"/>
      <c r="BFE103" s="230"/>
      <c r="BFF103" s="230"/>
      <c r="BFG103" s="230"/>
      <c r="BFH103" s="230"/>
      <c r="BFI103" s="230"/>
      <c r="BFJ103" s="230"/>
      <c r="BFK103" s="230"/>
      <c r="BFL103" s="230"/>
      <c r="BFM103" s="230"/>
      <c r="BFN103" s="230"/>
      <c r="BFO103" s="230"/>
      <c r="BFP103" s="230"/>
      <c r="BFQ103" s="230"/>
      <c r="BFR103" s="230"/>
      <c r="BFS103" s="230"/>
      <c r="BFT103" s="230"/>
      <c r="BFU103" s="230"/>
      <c r="BFV103" s="230"/>
      <c r="BFW103" s="230"/>
      <c r="BFX103" s="230"/>
      <c r="BFY103" s="230"/>
      <c r="BFZ103" s="230"/>
      <c r="BGA103" s="230"/>
      <c r="BGB103" s="230"/>
      <c r="BGC103" s="230"/>
      <c r="BGD103" s="230"/>
      <c r="BGE103" s="230"/>
      <c r="BGF103" s="230"/>
      <c r="BGG103" s="230"/>
      <c r="BGH103" s="230"/>
      <c r="BGI103" s="230"/>
      <c r="BGJ103" s="230"/>
      <c r="BGK103" s="230"/>
      <c r="BGL103" s="230"/>
      <c r="BGM103" s="230"/>
      <c r="BGN103" s="230"/>
      <c r="BGO103" s="230"/>
      <c r="BGP103" s="230"/>
      <c r="BGQ103" s="230"/>
      <c r="BGR103" s="230"/>
      <c r="BGS103" s="230"/>
      <c r="BGT103" s="230"/>
      <c r="BGU103" s="230"/>
      <c r="BGV103" s="230"/>
      <c r="BGW103" s="230"/>
      <c r="BGX103" s="230"/>
      <c r="BGY103" s="230"/>
      <c r="BGZ103" s="230"/>
      <c r="BHA103" s="230"/>
      <c r="BHB103" s="230"/>
      <c r="BHC103" s="230"/>
      <c r="BHD103" s="230"/>
      <c r="BHE103" s="230"/>
      <c r="BHF103" s="230"/>
      <c r="BHG103" s="230"/>
      <c r="BHH103" s="230"/>
      <c r="BHI103" s="230"/>
      <c r="BHJ103" s="230"/>
      <c r="BHK103" s="230"/>
      <c r="BHL103" s="230"/>
      <c r="BHM103" s="230"/>
      <c r="BHN103" s="230"/>
      <c r="BHO103" s="230"/>
      <c r="BHP103" s="230"/>
      <c r="BHQ103" s="230"/>
      <c r="BHR103" s="230"/>
      <c r="BHS103" s="230"/>
      <c r="BHT103" s="230"/>
      <c r="BHU103" s="230"/>
      <c r="BHV103" s="230"/>
      <c r="BHW103" s="230"/>
      <c r="BHX103" s="230"/>
      <c r="BHY103" s="230"/>
      <c r="BHZ103" s="230"/>
      <c r="BIA103" s="230"/>
      <c r="BIB103" s="230"/>
      <c r="BIC103" s="230"/>
      <c r="BID103" s="230"/>
      <c r="BIE103" s="230"/>
      <c r="BIF103" s="230"/>
      <c r="BIG103" s="230"/>
      <c r="BIH103" s="230"/>
      <c r="BII103" s="230"/>
      <c r="BIJ103" s="230"/>
      <c r="BIK103" s="230"/>
      <c r="BIL103" s="230"/>
      <c r="BIM103" s="230"/>
      <c r="BIN103" s="230"/>
      <c r="BIO103" s="230"/>
      <c r="BIP103" s="230"/>
      <c r="BIQ103" s="230"/>
      <c r="BIR103" s="230"/>
      <c r="BIS103" s="230"/>
      <c r="BIT103" s="230"/>
      <c r="BIU103" s="230"/>
      <c r="BIV103" s="230"/>
      <c r="BIW103" s="230"/>
      <c r="BIX103" s="230"/>
      <c r="BIY103" s="230"/>
      <c r="BIZ103" s="230"/>
      <c r="BJA103" s="230"/>
      <c r="BJB103" s="230"/>
      <c r="BJC103" s="230"/>
      <c r="BJD103" s="230"/>
      <c r="BJE103" s="230"/>
      <c r="BJF103" s="230"/>
      <c r="BJG103" s="230"/>
      <c r="BJH103" s="230"/>
      <c r="BJI103" s="230"/>
      <c r="BJJ103" s="230"/>
      <c r="BJK103" s="230"/>
      <c r="BJL103" s="230"/>
      <c r="BJM103" s="230"/>
      <c r="BJN103" s="230"/>
      <c r="BJO103" s="230"/>
      <c r="BJP103" s="230"/>
      <c r="BJQ103" s="230"/>
      <c r="BJR103" s="230"/>
      <c r="BJS103" s="230"/>
      <c r="BJT103" s="230"/>
      <c r="BJU103" s="230"/>
      <c r="BJV103" s="230"/>
      <c r="BJW103" s="230"/>
      <c r="BJX103" s="230"/>
      <c r="BJY103" s="230"/>
      <c r="BJZ103" s="230"/>
      <c r="BKA103" s="230"/>
      <c r="BKB103" s="230"/>
      <c r="BKC103" s="230"/>
      <c r="BKD103" s="230"/>
      <c r="BKE103" s="230"/>
      <c r="BKF103" s="230"/>
      <c r="BKG103" s="230"/>
      <c r="BKH103" s="230"/>
      <c r="BKI103" s="230"/>
      <c r="BKJ103" s="230"/>
      <c r="BKK103" s="230"/>
      <c r="BKL103" s="230"/>
      <c r="BKM103" s="230"/>
      <c r="BKN103" s="230"/>
      <c r="BKO103" s="230"/>
      <c r="BKP103" s="230"/>
      <c r="BKQ103" s="230"/>
      <c r="BKR103" s="230"/>
      <c r="BKS103" s="230"/>
      <c r="BKT103" s="230"/>
      <c r="BKU103" s="230"/>
      <c r="BKV103" s="230"/>
      <c r="BKW103" s="230"/>
      <c r="BKX103" s="230"/>
      <c r="BKY103" s="230"/>
      <c r="BKZ103" s="230"/>
      <c r="BLA103" s="230"/>
      <c r="BLB103" s="230"/>
      <c r="BLC103" s="230"/>
      <c r="BLD103" s="230"/>
      <c r="BLE103" s="230"/>
      <c r="BLF103" s="230"/>
      <c r="BLG103" s="230"/>
      <c r="BLH103" s="230"/>
      <c r="BLI103" s="230"/>
      <c r="BLJ103" s="230"/>
      <c r="BLK103" s="230"/>
      <c r="BLL103" s="230"/>
      <c r="BLM103" s="230"/>
      <c r="BLN103" s="230"/>
      <c r="BLO103" s="230"/>
      <c r="BLP103" s="230"/>
      <c r="BLQ103" s="230"/>
      <c r="BLR103" s="230"/>
      <c r="BLS103" s="230"/>
      <c r="BLT103" s="230"/>
      <c r="BLU103" s="230"/>
      <c r="BLV103" s="230"/>
      <c r="BLW103" s="230"/>
      <c r="BLX103" s="230"/>
      <c r="BLY103" s="230"/>
      <c r="BLZ103" s="230"/>
      <c r="BMA103" s="230"/>
      <c r="BMB103" s="230"/>
      <c r="BMC103" s="230"/>
      <c r="BMD103" s="230"/>
      <c r="BME103" s="230"/>
      <c r="BMF103" s="230"/>
      <c r="BMG103" s="230"/>
      <c r="BMH103" s="230"/>
      <c r="BMI103" s="230"/>
      <c r="BMJ103" s="230"/>
      <c r="BMK103" s="230"/>
      <c r="BML103" s="230"/>
      <c r="BMM103" s="230"/>
      <c r="BMN103" s="230"/>
      <c r="BMO103" s="230"/>
      <c r="BMP103" s="230"/>
      <c r="BMQ103" s="230"/>
      <c r="BMR103" s="230"/>
      <c r="BMS103" s="230"/>
      <c r="BMT103" s="230"/>
      <c r="BMU103" s="230"/>
      <c r="BMV103" s="230"/>
      <c r="BMW103" s="230"/>
      <c r="BMX103" s="230"/>
      <c r="BMY103" s="230"/>
      <c r="BMZ103" s="230"/>
      <c r="BNA103" s="230"/>
      <c r="BNB103" s="230"/>
      <c r="BNC103" s="230"/>
      <c r="BND103" s="230"/>
      <c r="BNE103" s="230"/>
      <c r="BNF103" s="230"/>
      <c r="BNG103" s="230"/>
      <c r="BNH103" s="230"/>
      <c r="BNI103" s="230"/>
      <c r="BNJ103" s="230"/>
      <c r="BNK103" s="230"/>
      <c r="BNL103" s="230"/>
      <c r="BNM103" s="230"/>
      <c r="BNN103" s="230"/>
      <c r="BNO103" s="230"/>
      <c r="BNP103" s="230"/>
      <c r="BNQ103" s="230"/>
      <c r="BNR103" s="230"/>
      <c r="BNS103" s="230"/>
      <c r="BNT103" s="230"/>
      <c r="BNU103" s="230"/>
      <c r="BNV103" s="230"/>
      <c r="BNW103" s="230"/>
      <c r="BNX103" s="230"/>
      <c r="BNY103" s="230"/>
      <c r="BNZ103" s="230"/>
      <c r="BOA103" s="230"/>
      <c r="BOB103" s="230"/>
      <c r="BOC103" s="230"/>
      <c r="BOD103" s="230"/>
      <c r="BOE103" s="230"/>
      <c r="BOF103" s="230"/>
      <c r="BOG103" s="230"/>
      <c r="BOH103" s="230"/>
      <c r="BOI103" s="230"/>
      <c r="BOJ103" s="230"/>
      <c r="BOK103" s="230"/>
      <c r="BOL103" s="230"/>
      <c r="BOM103" s="230"/>
      <c r="BON103" s="230"/>
      <c r="BOO103" s="230"/>
      <c r="BOP103" s="230"/>
      <c r="BOQ103" s="230"/>
      <c r="BOR103" s="230"/>
      <c r="BOS103" s="230"/>
      <c r="BOT103" s="230"/>
      <c r="BOU103" s="230"/>
      <c r="BOV103" s="230"/>
      <c r="BOW103" s="230"/>
      <c r="BOX103" s="230"/>
      <c r="BOY103" s="230"/>
      <c r="BOZ103" s="230"/>
      <c r="BPA103" s="230"/>
      <c r="BPB103" s="230"/>
      <c r="BPC103" s="230"/>
      <c r="BPD103" s="230"/>
      <c r="BPE103" s="230"/>
      <c r="BPF103" s="230"/>
      <c r="BPG103" s="230"/>
      <c r="BPH103" s="230"/>
      <c r="BPI103" s="230"/>
      <c r="BPJ103" s="230"/>
      <c r="BPK103" s="230"/>
      <c r="BPL103" s="230"/>
      <c r="BPM103" s="230"/>
      <c r="BPN103" s="230"/>
      <c r="BPO103" s="230"/>
      <c r="BPP103" s="230"/>
      <c r="BPQ103" s="230"/>
      <c r="BPR103" s="230"/>
      <c r="BPS103" s="230"/>
      <c r="BPT103" s="230"/>
      <c r="BPU103" s="230"/>
      <c r="BPV103" s="230"/>
      <c r="BPW103" s="230"/>
      <c r="BPX103" s="230"/>
      <c r="BPY103" s="230"/>
      <c r="BPZ103" s="230"/>
      <c r="BQA103" s="230"/>
      <c r="BQB103" s="230"/>
      <c r="BQC103" s="230"/>
      <c r="BQD103" s="230"/>
      <c r="BQE103" s="230"/>
      <c r="BQF103" s="230"/>
      <c r="BQG103" s="230"/>
      <c r="BQH103" s="230"/>
      <c r="BQI103" s="230"/>
      <c r="BQJ103" s="230"/>
      <c r="BQK103" s="230"/>
      <c r="BQL103" s="230"/>
      <c r="BQM103" s="230"/>
      <c r="BQN103" s="230"/>
      <c r="BQO103" s="230"/>
      <c r="BQP103" s="230"/>
      <c r="BQQ103" s="230"/>
      <c r="BQR103" s="230"/>
      <c r="BQS103" s="230"/>
      <c r="BQT103" s="230"/>
      <c r="BQU103" s="230"/>
      <c r="BQV103" s="230"/>
      <c r="BQW103" s="230"/>
      <c r="BQX103" s="230"/>
      <c r="BQY103" s="230"/>
      <c r="BQZ103" s="230"/>
      <c r="BRA103" s="230"/>
      <c r="BRB103" s="230"/>
      <c r="BRC103" s="230"/>
      <c r="BRD103" s="230"/>
      <c r="BRE103" s="230"/>
      <c r="BRF103" s="230"/>
      <c r="BRG103" s="230"/>
      <c r="BRH103" s="230"/>
      <c r="BRI103" s="230"/>
      <c r="BRJ103" s="230"/>
      <c r="BRK103" s="230"/>
      <c r="BRL103" s="230"/>
      <c r="BRM103" s="230"/>
      <c r="BRN103" s="230"/>
      <c r="BRO103" s="230"/>
      <c r="BRP103" s="230"/>
      <c r="BRQ103" s="230"/>
      <c r="BRR103" s="230"/>
      <c r="BRS103" s="230"/>
      <c r="BRT103" s="230"/>
      <c r="BRU103" s="230"/>
      <c r="BRV103" s="230"/>
      <c r="BRW103" s="230"/>
      <c r="BRX103" s="230"/>
      <c r="BRY103" s="230"/>
      <c r="BRZ103" s="230"/>
      <c r="BSA103" s="230"/>
      <c r="BSB103" s="230"/>
      <c r="BSC103" s="230"/>
      <c r="BSD103" s="230"/>
      <c r="BSE103" s="230"/>
      <c r="BSF103" s="230"/>
      <c r="BSG103" s="230"/>
      <c r="BSH103" s="230"/>
      <c r="BSI103" s="230"/>
      <c r="BSJ103" s="230"/>
      <c r="BSK103" s="230"/>
      <c r="BSL103" s="230"/>
      <c r="BSM103" s="230"/>
      <c r="BSN103" s="230"/>
      <c r="BSO103" s="230"/>
      <c r="BSP103" s="230"/>
      <c r="BSQ103" s="230"/>
      <c r="BSR103" s="230"/>
      <c r="BSS103" s="230"/>
      <c r="BST103" s="230"/>
      <c r="BSU103" s="230"/>
      <c r="BSV103" s="230"/>
      <c r="BSW103" s="230"/>
      <c r="BSX103" s="230"/>
      <c r="BSY103" s="230"/>
      <c r="BSZ103" s="230"/>
      <c r="BTA103" s="230"/>
      <c r="BTB103" s="230"/>
      <c r="BTC103" s="230"/>
      <c r="BTD103" s="230"/>
      <c r="BTE103" s="230"/>
      <c r="BTF103" s="230"/>
      <c r="BTG103" s="230"/>
      <c r="BTH103" s="230"/>
      <c r="BTI103" s="230"/>
      <c r="BTJ103" s="230"/>
      <c r="BTK103" s="230"/>
      <c r="BTL103" s="230"/>
      <c r="BTM103" s="230"/>
      <c r="BTN103" s="230"/>
      <c r="BTO103" s="230"/>
      <c r="BTP103" s="230"/>
      <c r="BTQ103" s="230"/>
      <c r="BTR103" s="230"/>
      <c r="BTS103" s="230"/>
      <c r="BTT103" s="230"/>
      <c r="BTU103" s="230"/>
      <c r="BTV103" s="230"/>
      <c r="BTW103" s="230"/>
      <c r="BTX103" s="230"/>
      <c r="BTY103" s="230"/>
      <c r="BTZ103" s="230"/>
      <c r="BUA103" s="230"/>
      <c r="BUB103" s="230"/>
      <c r="BUC103" s="230"/>
      <c r="BUD103" s="230"/>
      <c r="BUE103" s="230"/>
      <c r="BUF103" s="230"/>
      <c r="BUG103" s="230"/>
      <c r="BUH103" s="230"/>
      <c r="BUI103" s="230"/>
      <c r="BUJ103" s="230"/>
      <c r="BUK103" s="230"/>
      <c r="BUL103" s="230"/>
      <c r="BUM103" s="230"/>
      <c r="BUN103" s="230"/>
      <c r="BUO103" s="230"/>
      <c r="BUP103" s="230"/>
      <c r="BUQ103" s="230"/>
      <c r="BUR103" s="230"/>
      <c r="BUS103" s="230"/>
      <c r="BUT103" s="230"/>
      <c r="BUU103" s="230"/>
      <c r="BUV103" s="230"/>
      <c r="BUW103" s="230"/>
      <c r="BUX103" s="230"/>
      <c r="BUY103" s="230"/>
      <c r="BUZ103" s="230"/>
      <c r="BVA103" s="230"/>
      <c r="BVB103" s="230"/>
      <c r="BVC103" s="230"/>
      <c r="BVD103" s="230"/>
      <c r="BVE103" s="230"/>
      <c r="BVF103" s="230"/>
      <c r="BVG103" s="230"/>
      <c r="BVH103" s="230"/>
      <c r="BVI103" s="230"/>
      <c r="BVJ103" s="230"/>
      <c r="BVK103" s="230"/>
      <c r="BVL103" s="230"/>
      <c r="BVM103" s="230"/>
      <c r="BVN103" s="230"/>
      <c r="BVO103" s="230"/>
      <c r="BVP103" s="230"/>
      <c r="BVQ103" s="230"/>
      <c r="BVR103" s="230"/>
      <c r="BVS103" s="230"/>
      <c r="BVT103" s="230"/>
      <c r="BVU103" s="230"/>
      <c r="BVV103" s="230"/>
      <c r="BVW103" s="230"/>
      <c r="BVX103" s="230"/>
      <c r="BVY103" s="230"/>
      <c r="BVZ103" s="230"/>
      <c r="BWA103" s="230"/>
      <c r="BWB103" s="230"/>
      <c r="BWC103" s="230"/>
      <c r="BWD103" s="230"/>
      <c r="BWE103" s="230"/>
      <c r="BWF103" s="230"/>
      <c r="BWG103" s="230"/>
      <c r="BWH103" s="230"/>
      <c r="BWI103" s="230"/>
      <c r="BWJ103" s="230"/>
      <c r="BWK103" s="230"/>
      <c r="BWL103" s="230"/>
      <c r="BWM103" s="230"/>
      <c r="BWN103" s="230"/>
      <c r="BWO103" s="230"/>
      <c r="BWP103" s="230"/>
      <c r="BWQ103" s="230"/>
      <c r="BWR103" s="230"/>
      <c r="BWS103" s="230"/>
      <c r="BWT103" s="230"/>
      <c r="BWU103" s="230"/>
      <c r="BWV103" s="230"/>
      <c r="BWW103" s="230"/>
      <c r="BWX103" s="230"/>
      <c r="BWY103" s="230"/>
      <c r="BWZ103" s="230"/>
      <c r="BXA103" s="230"/>
      <c r="BXB103" s="230"/>
      <c r="BXC103" s="230"/>
      <c r="BXD103" s="230"/>
      <c r="BXE103" s="230"/>
      <c r="BXF103" s="230"/>
      <c r="BXG103" s="230"/>
      <c r="BXH103" s="230"/>
      <c r="BXI103" s="230"/>
      <c r="BXJ103" s="230"/>
      <c r="BXK103" s="230"/>
      <c r="BXL103" s="230"/>
      <c r="BXM103" s="230"/>
      <c r="BXN103" s="230"/>
      <c r="BXO103" s="230"/>
      <c r="BXP103" s="230"/>
      <c r="BXQ103" s="230"/>
      <c r="BXR103" s="230"/>
      <c r="BXS103" s="230"/>
      <c r="BXT103" s="230"/>
      <c r="BXU103" s="230"/>
      <c r="BXV103" s="230"/>
      <c r="BXW103" s="230"/>
      <c r="BXX103" s="230"/>
      <c r="BXY103" s="230"/>
      <c r="BXZ103" s="230"/>
      <c r="BYA103" s="230"/>
      <c r="BYB103" s="230"/>
      <c r="BYC103" s="230"/>
      <c r="BYD103" s="230"/>
      <c r="BYE103" s="230"/>
      <c r="BYF103" s="230"/>
      <c r="BYG103" s="230"/>
      <c r="BYH103" s="230"/>
      <c r="BYI103" s="230"/>
      <c r="BYJ103" s="230"/>
      <c r="BYK103" s="230"/>
      <c r="BYL103" s="230"/>
      <c r="BYM103" s="230"/>
      <c r="BYN103" s="230"/>
      <c r="BYO103" s="230"/>
      <c r="BYP103" s="230"/>
      <c r="BYQ103" s="230"/>
      <c r="BYR103" s="230"/>
      <c r="BYS103" s="230"/>
      <c r="BYT103" s="230"/>
      <c r="BYU103" s="230"/>
      <c r="BYV103" s="230"/>
      <c r="BYW103" s="230"/>
      <c r="BYX103" s="230"/>
      <c r="BYY103" s="230"/>
      <c r="BYZ103" s="230"/>
      <c r="BZA103" s="230"/>
      <c r="BZB103" s="230"/>
      <c r="BZC103" s="230"/>
      <c r="BZD103" s="230"/>
      <c r="BZE103" s="230"/>
      <c r="BZF103" s="230"/>
      <c r="BZG103" s="230"/>
      <c r="BZH103" s="230"/>
      <c r="BZI103" s="230"/>
      <c r="BZJ103" s="230"/>
      <c r="BZK103" s="230"/>
      <c r="BZL103" s="230"/>
      <c r="BZM103" s="230"/>
      <c r="BZN103" s="230"/>
      <c r="BZO103" s="230"/>
      <c r="BZP103" s="230"/>
      <c r="BZQ103" s="230"/>
      <c r="BZR103" s="230"/>
      <c r="BZS103" s="230"/>
      <c r="BZT103" s="230"/>
      <c r="BZU103" s="230"/>
      <c r="BZV103" s="230"/>
      <c r="BZW103" s="230"/>
      <c r="BZX103" s="230"/>
      <c r="BZY103" s="230"/>
      <c r="BZZ103" s="230"/>
      <c r="CAA103" s="230"/>
      <c r="CAB103" s="230"/>
      <c r="CAC103" s="230"/>
      <c r="CAD103" s="230"/>
      <c r="CAE103" s="230"/>
      <c r="CAF103" s="230"/>
      <c r="CAG103" s="230"/>
      <c r="CAH103" s="230"/>
      <c r="CAI103" s="230"/>
      <c r="CAJ103" s="230"/>
      <c r="CAK103" s="230"/>
      <c r="CAL103" s="230"/>
      <c r="CAM103" s="230"/>
      <c r="CAN103" s="230"/>
      <c r="CAO103" s="230"/>
      <c r="CAP103" s="230"/>
      <c r="CAQ103" s="230"/>
      <c r="CAR103" s="230"/>
      <c r="CAS103" s="230"/>
      <c r="CAT103" s="230"/>
      <c r="CAU103" s="230"/>
      <c r="CAV103" s="230"/>
      <c r="CAW103" s="230"/>
      <c r="CAX103" s="230"/>
      <c r="CAY103" s="230"/>
      <c r="CAZ103" s="230"/>
      <c r="CBA103" s="230"/>
      <c r="CBB103" s="230"/>
      <c r="CBC103" s="230"/>
      <c r="CBD103" s="230"/>
      <c r="CBE103" s="230"/>
      <c r="CBF103" s="230"/>
      <c r="CBG103" s="230"/>
      <c r="CBH103" s="230"/>
      <c r="CBI103" s="230"/>
      <c r="CBJ103" s="230"/>
      <c r="CBK103" s="230"/>
      <c r="CBL103" s="230"/>
      <c r="CBM103" s="230"/>
      <c r="CBN103" s="230"/>
      <c r="CBO103" s="230"/>
      <c r="CBP103" s="230"/>
      <c r="CBQ103" s="230"/>
      <c r="CBR103" s="230"/>
      <c r="CBS103" s="230"/>
      <c r="CBT103" s="230"/>
      <c r="CBU103" s="230"/>
      <c r="CBV103" s="230"/>
      <c r="CBW103" s="230"/>
      <c r="CBX103" s="230"/>
      <c r="CBY103" s="230"/>
      <c r="CBZ103" s="230"/>
      <c r="CCA103" s="230"/>
      <c r="CCB103" s="230"/>
      <c r="CCC103" s="230"/>
      <c r="CCD103" s="230"/>
      <c r="CCE103" s="230"/>
      <c r="CCF103" s="230"/>
      <c r="CCG103" s="230"/>
      <c r="CCH103" s="230"/>
      <c r="CCI103" s="230"/>
      <c r="CCJ103" s="230"/>
      <c r="CCK103" s="230"/>
      <c r="CCL103" s="230"/>
      <c r="CCM103" s="230"/>
      <c r="CCN103" s="230"/>
      <c r="CCO103" s="230"/>
      <c r="CCP103" s="230"/>
      <c r="CCQ103" s="230"/>
      <c r="CCR103" s="230"/>
      <c r="CCS103" s="230"/>
      <c r="CCT103" s="230"/>
      <c r="CCU103" s="230"/>
      <c r="CCV103" s="230"/>
      <c r="CCW103" s="230"/>
      <c r="CCX103" s="230"/>
      <c r="CCY103" s="230"/>
      <c r="CCZ103" s="230"/>
      <c r="CDA103" s="230"/>
      <c r="CDB103" s="230"/>
      <c r="CDC103" s="230"/>
      <c r="CDD103" s="230"/>
      <c r="CDE103" s="230"/>
      <c r="CDF103" s="230"/>
      <c r="CDG103" s="230"/>
      <c r="CDH103" s="230"/>
      <c r="CDI103" s="230"/>
      <c r="CDJ103" s="230"/>
      <c r="CDK103" s="230"/>
      <c r="CDL103" s="230"/>
      <c r="CDM103" s="230"/>
      <c r="CDN103" s="230"/>
      <c r="CDO103" s="230"/>
      <c r="CDP103" s="230"/>
      <c r="CDQ103" s="230"/>
      <c r="CDR103" s="230"/>
      <c r="CDS103" s="230"/>
      <c r="CDT103" s="230"/>
      <c r="CDU103" s="230"/>
      <c r="CDV103" s="230"/>
      <c r="CDW103" s="230"/>
      <c r="CDX103" s="230"/>
      <c r="CDY103" s="230"/>
      <c r="CDZ103" s="230"/>
      <c r="CEA103" s="230"/>
      <c r="CEB103" s="230"/>
      <c r="CEC103" s="230"/>
      <c r="CED103" s="230"/>
      <c r="CEE103" s="230"/>
      <c r="CEF103" s="230"/>
      <c r="CEG103" s="230"/>
      <c r="CEH103" s="230"/>
      <c r="CEI103" s="230"/>
      <c r="CEJ103" s="230"/>
      <c r="CEK103" s="230"/>
      <c r="CEL103" s="230"/>
      <c r="CEM103" s="230"/>
      <c r="CEN103" s="230"/>
      <c r="CEO103" s="230"/>
      <c r="CEP103" s="230"/>
      <c r="CEQ103" s="230"/>
      <c r="CER103" s="230"/>
      <c r="CES103" s="230"/>
      <c r="CET103" s="230"/>
      <c r="CEU103" s="230"/>
      <c r="CEV103" s="230"/>
      <c r="CEW103" s="230"/>
      <c r="CEX103" s="230"/>
      <c r="CEY103" s="230"/>
      <c r="CEZ103" s="230"/>
      <c r="CFA103" s="230"/>
      <c r="CFB103" s="230"/>
      <c r="CFC103" s="230"/>
      <c r="CFD103" s="230"/>
      <c r="CFE103" s="230"/>
      <c r="CFF103" s="230"/>
      <c r="CFG103" s="230"/>
      <c r="CFH103" s="230"/>
      <c r="CFI103" s="230"/>
      <c r="CFJ103" s="230"/>
      <c r="CFK103" s="230"/>
      <c r="CFL103" s="230"/>
      <c r="CFM103" s="230"/>
      <c r="CFN103" s="230"/>
      <c r="CFO103" s="230"/>
      <c r="CFP103" s="230"/>
      <c r="CFQ103" s="230"/>
      <c r="CFR103" s="230"/>
      <c r="CFS103" s="230"/>
      <c r="CFT103" s="230"/>
      <c r="CFU103" s="230"/>
      <c r="CFV103" s="230"/>
      <c r="CFW103" s="230"/>
      <c r="CFX103" s="230"/>
      <c r="CFY103" s="230"/>
      <c r="CFZ103" s="230"/>
      <c r="CGA103" s="230"/>
      <c r="CGB103" s="230"/>
      <c r="CGC103" s="230"/>
      <c r="CGD103" s="230"/>
      <c r="CGE103" s="230"/>
      <c r="CGF103" s="230"/>
      <c r="CGG103" s="230"/>
      <c r="CGH103" s="230"/>
      <c r="CGI103" s="230"/>
      <c r="CGJ103" s="230"/>
      <c r="CGK103" s="230"/>
      <c r="CGL103" s="230"/>
      <c r="CGM103" s="230"/>
      <c r="CGN103" s="230"/>
      <c r="CGO103" s="230"/>
      <c r="CGP103" s="230"/>
      <c r="CGQ103" s="230"/>
      <c r="CGR103" s="230"/>
      <c r="CGS103" s="230"/>
      <c r="CGT103" s="230"/>
      <c r="CGU103" s="230"/>
      <c r="CGV103" s="230"/>
      <c r="CGW103" s="230"/>
      <c r="CGX103" s="230"/>
      <c r="CGY103" s="230"/>
      <c r="CGZ103" s="230"/>
      <c r="CHA103" s="230"/>
      <c r="CHB103" s="230"/>
      <c r="CHC103" s="230"/>
      <c r="CHD103" s="230"/>
      <c r="CHE103" s="230"/>
      <c r="CHF103" s="230"/>
      <c r="CHG103" s="230"/>
      <c r="CHH103" s="230"/>
      <c r="CHI103" s="230"/>
      <c r="CHJ103" s="230"/>
      <c r="CHK103" s="230"/>
      <c r="CHL103" s="230"/>
      <c r="CHM103" s="230"/>
      <c r="CHN103" s="230"/>
      <c r="CHO103" s="230"/>
      <c r="CHP103" s="230"/>
      <c r="CHQ103" s="230"/>
      <c r="CHR103" s="230"/>
      <c r="CHS103" s="230"/>
      <c r="CHT103" s="230"/>
      <c r="CHU103" s="230"/>
      <c r="CHV103" s="230"/>
      <c r="CHW103" s="230"/>
      <c r="CHX103" s="230"/>
      <c r="CHY103" s="230"/>
      <c r="CHZ103" s="230"/>
      <c r="CIA103" s="230"/>
      <c r="CIB103" s="230"/>
      <c r="CIC103" s="230"/>
      <c r="CID103" s="230"/>
      <c r="CIE103" s="230"/>
      <c r="CIF103" s="230"/>
      <c r="CIG103" s="230"/>
      <c r="CIH103" s="230"/>
      <c r="CII103" s="230"/>
      <c r="CIJ103" s="230"/>
      <c r="CIK103" s="230"/>
      <c r="CIL103" s="230"/>
      <c r="CIM103" s="230"/>
      <c r="CIN103" s="230"/>
      <c r="CIO103" s="230"/>
      <c r="CIP103" s="230"/>
      <c r="CIQ103" s="230"/>
      <c r="CIR103" s="230"/>
      <c r="CIS103" s="230"/>
      <c r="CIT103" s="230"/>
      <c r="CIU103" s="230"/>
      <c r="CIV103" s="230"/>
      <c r="CIW103" s="230"/>
      <c r="CIX103" s="230"/>
      <c r="CIY103" s="230"/>
      <c r="CIZ103" s="230"/>
      <c r="CJA103" s="230"/>
      <c r="CJB103" s="230"/>
      <c r="CJC103" s="230"/>
      <c r="CJD103" s="230"/>
      <c r="CJE103" s="230"/>
      <c r="CJF103" s="230"/>
      <c r="CJG103" s="230"/>
      <c r="CJH103" s="230"/>
      <c r="CJI103" s="230"/>
      <c r="CJJ103" s="230"/>
      <c r="CJK103" s="230"/>
      <c r="CJL103" s="230"/>
      <c r="CJM103" s="230"/>
      <c r="CJN103" s="230"/>
      <c r="CJO103" s="230"/>
      <c r="CJP103" s="230"/>
      <c r="CJQ103" s="230"/>
      <c r="CJR103" s="230"/>
      <c r="CJS103" s="230"/>
      <c r="CJT103" s="230"/>
      <c r="CJU103" s="230"/>
      <c r="CJV103" s="230"/>
      <c r="CJW103" s="230"/>
      <c r="CJX103" s="230"/>
      <c r="CJY103" s="230"/>
      <c r="CJZ103" s="230"/>
      <c r="CKA103" s="230"/>
      <c r="CKB103" s="230"/>
      <c r="CKC103" s="230"/>
      <c r="CKD103" s="230"/>
      <c r="CKE103" s="230"/>
      <c r="CKF103" s="230"/>
      <c r="CKG103" s="230"/>
      <c r="CKH103" s="230"/>
      <c r="CKI103" s="230"/>
      <c r="CKJ103" s="230"/>
      <c r="CKK103" s="230"/>
      <c r="CKL103" s="230"/>
      <c r="CKM103" s="230"/>
      <c r="CKN103" s="230"/>
      <c r="CKO103" s="230"/>
      <c r="CKP103" s="230"/>
      <c r="CKQ103" s="230"/>
      <c r="CKR103" s="230"/>
      <c r="CKS103" s="230"/>
      <c r="CKT103" s="230"/>
      <c r="CKU103" s="230"/>
      <c r="CKV103" s="230"/>
      <c r="CKW103" s="230"/>
      <c r="CKX103" s="230"/>
      <c r="CKY103" s="230"/>
      <c r="CKZ103" s="230"/>
      <c r="CLA103" s="230"/>
      <c r="CLB103" s="230"/>
      <c r="CLC103" s="230"/>
      <c r="CLD103" s="230"/>
      <c r="CLE103" s="230"/>
      <c r="CLF103" s="230"/>
      <c r="CLG103" s="230"/>
      <c r="CLH103" s="230"/>
      <c r="CLI103" s="230"/>
      <c r="CLJ103" s="230"/>
      <c r="CLK103" s="230"/>
      <c r="CLL103" s="230"/>
      <c r="CLM103" s="230"/>
      <c r="CLN103" s="230"/>
      <c r="CLO103" s="230"/>
      <c r="CLP103" s="230"/>
      <c r="CLQ103" s="230"/>
      <c r="CLR103" s="230"/>
      <c r="CLS103" s="230"/>
      <c r="CLT103" s="230"/>
      <c r="CLU103" s="230"/>
      <c r="CLV103" s="230"/>
      <c r="CLW103" s="230"/>
      <c r="CLX103" s="230"/>
      <c r="CLY103" s="230"/>
      <c r="CLZ103" s="230"/>
      <c r="CMA103" s="230"/>
      <c r="CMB103" s="230"/>
      <c r="CMC103" s="230"/>
      <c r="CMD103" s="230"/>
      <c r="CME103" s="230"/>
      <c r="CMF103" s="230"/>
      <c r="CMG103" s="230"/>
      <c r="CMH103" s="230"/>
      <c r="CMI103" s="230"/>
      <c r="CMJ103" s="230"/>
      <c r="CMK103" s="230"/>
      <c r="CML103" s="230"/>
      <c r="CMM103" s="230"/>
      <c r="CMN103" s="230"/>
      <c r="CMO103" s="230"/>
      <c r="CMP103" s="230"/>
      <c r="CMQ103" s="230"/>
      <c r="CMR103" s="230"/>
      <c r="CMS103" s="230"/>
      <c r="CMT103" s="230"/>
      <c r="CMU103" s="230"/>
      <c r="CMV103" s="230"/>
      <c r="CMW103" s="230"/>
      <c r="CMX103" s="230"/>
      <c r="CMY103" s="230"/>
      <c r="CMZ103" s="230"/>
      <c r="CNA103" s="230"/>
      <c r="CNB103" s="230"/>
      <c r="CNC103" s="230"/>
      <c r="CND103" s="230"/>
      <c r="CNE103" s="230"/>
      <c r="CNF103" s="230"/>
      <c r="CNG103" s="230"/>
      <c r="CNH103" s="230"/>
      <c r="CNI103" s="230"/>
      <c r="CNJ103" s="230"/>
      <c r="CNK103" s="230"/>
      <c r="CNL103" s="230"/>
      <c r="CNM103" s="230"/>
      <c r="CNN103" s="230"/>
      <c r="CNO103" s="230"/>
      <c r="CNP103" s="230"/>
      <c r="CNQ103" s="230"/>
      <c r="CNR103" s="230"/>
      <c r="CNS103" s="230"/>
      <c r="CNT103" s="230"/>
      <c r="CNU103" s="230"/>
      <c r="CNV103" s="230"/>
      <c r="CNW103" s="230"/>
      <c r="CNX103" s="230"/>
      <c r="CNY103" s="230"/>
      <c r="CNZ103" s="230"/>
      <c r="COA103" s="230"/>
      <c r="COB103" s="230"/>
      <c r="COC103" s="230"/>
      <c r="COD103" s="230"/>
      <c r="COE103" s="230"/>
      <c r="COF103" s="230"/>
      <c r="COG103" s="230"/>
      <c r="COH103" s="230"/>
      <c r="COI103" s="230"/>
      <c r="COJ103" s="230"/>
      <c r="COK103" s="230"/>
      <c r="COL103" s="230"/>
      <c r="COM103" s="230"/>
      <c r="CON103" s="230"/>
      <c r="COO103" s="230"/>
      <c r="COP103" s="230"/>
      <c r="COQ103" s="230"/>
      <c r="COR103" s="230"/>
      <c r="COS103" s="230"/>
      <c r="COT103" s="230"/>
      <c r="COU103" s="230"/>
      <c r="COV103" s="230"/>
      <c r="COW103" s="230"/>
      <c r="COX103" s="230"/>
      <c r="COY103" s="230"/>
      <c r="COZ103" s="230"/>
      <c r="CPA103" s="230"/>
      <c r="CPB103" s="230"/>
      <c r="CPC103" s="230"/>
      <c r="CPD103" s="230"/>
      <c r="CPE103" s="230"/>
      <c r="CPF103" s="230"/>
      <c r="CPG103" s="230"/>
      <c r="CPH103" s="230"/>
      <c r="CPI103" s="230"/>
      <c r="CPJ103" s="230"/>
      <c r="CPK103" s="230"/>
      <c r="CPL103" s="230"/>
      <c r="CPM103" s="230"/>
      <c r="CPN103" s="230"/>
      <c r="CPO103" s="230"/>
      <c r="CPP103" s="230"/>
      <c r="CPQ103" s="230"/>
      <c r="CPR103" s="230"/>
      <c r="CPS103" s="230"/>
      <c r="CPT103" s="230"/>
      <c r="CPU103" s="230"/>
      <c r="CPV103" s="230"/>
      <c r="CPW103" s="230"/>
      <c r="CPX103" s="230"/>
      <c r="CPY103" s="230"/>
      <c r="CPZ103" s="230"/>
      <c r="CQA103" s="230"/>
      <c r="CQB103" s="230"/>
      <c r="CQC103" s="230"/>
      <c r="CQD103" s="230"/>
      <c r="CQE103" s="230"/>
      <c r="CQF103" s="230"/>
      <c r="CQG103" s="230"/>
      <c r="CQH103" s="230"/>
      <c r="CQI103" s="230"/>
      <c r="CQJ103" s="230"/>
      <c r="CQK103" s="230"/>
      <c r="CQL103" s="230"/>
      <c r="CQM103" s="230"/>
      <c r="CQN103" s="230"/>
      <c r="CQO103" s="230"/>
      <c r="CQP103" s="230"/>
      <c r="CQQ103" s="230"/>
      <c r="CQR103" s="230"/>
      <c r="CQS103" s="230"/>
      <c r="CQT103" s="230"/>
      <c r="CQU103" s="230"/>
      <c r="CQV103" s="230"/>
      <c r="CQW103" s="230"/>
      <c r="CQX103" s="230"/>
      <c r="CQY103" s="230"/>
      <c r="CQZ103" s="230"/>
      <c r="CRA103" s="230"/>
      <c r="CRB103" s="230"/>
      <c r="CRC103" s="230"/>
      <c r="CRD103" s="230"/>
      <c r="CRE103" s="230"/>
      <c r="CRF103" s="230"/>
      <c r="CRG103" s="230"/>
      <c r="CRH103" s="230"/>
      <c r="CRI103" s="230"/>
      <c r="CRJ103" s="230"/>
      <c r="CRK103" s="230"/>
      <c r="CRL103" s="230"/>
      <c r="CRM103" s="230"/>
      <c r="CRN103" s="230"/>
      <c r="CRO103" s="230"/>
      <c r="CRP103" s="230"/>
      <c r="CRQ103" s="230"/>
      <c r="CRR103" s="230"/>
      <c r="CRS103" s="230"/>
      <c r="CRT103" s="230"/>
      <c r="CRU103" s="230"/>
      <c r="CRV103" s="230"/>
      <c r="CRW103" s="230"/>
      <c r="CRX103" s="230"/>
      <c r="CRY103" s="230"/>
      <c r="CRZ103" s="230"/>
      <c r="CSA103" s="230"/>
      <c r="CSB103" s="230"/>
      <c r="CSC103" s="230"/>
      <c r="CSD103" s="230"/>
      <c r="CSE103" s="230"/>
      <c r="CSF103" s="230"/>
      <c r="CSG103" s="230"/>
      <c r="CSH103" s="230"/>
      <c r="CSI103" s="230"/>
      <c r="CSJ103" s="230"/>
      <c r="CSK103" s="230"/>
      <c r="CSL103" s="230"/>
      <c r="CSM103" s="230"/>
      <c r="CSN103" s="230"/>
      <c r="CSO103" s="230"/>
      <c r="CSP103" s="230"/>
      <c r="CSQ103" s="230"/>
      <c r="CSR103" s="230"/>
      <c r="CSS103" s="230"/>
      <c r="CST103" s="230"/>
      <c r="CSU103" s="230"/>
      <c r="CSV103" s="230"/>
      <c r="CSW103" s="230"/>
      <c r="CSX103" s="230"/>
      <c r="CSY103" s="230"/>
      <c r="CSZ103" s="230"/>
      <c r="CTA103" s="230"/>
      <c r="CTB103" s="230"/>
      <c r="CTC103" s="230"/>
      <c r="CTD103" s="230"/>
      <c r="CTE103" s="230"/>
      <c r="CTF103" s="230"/>
      <c r="CTG103" s="230"/>
      <c r="CTH103" s="230"/>
      <c r="CTI103" s="230"/>
      <c r="CTJ103" s="230"/>
      <c r="CTK103" s="230"/>
      <c r="CTL103" s="230"/>
      <c r="CTM103" s="230"/>
      <c r="CTN103" s="230"/>
      <c r="CTO103" s="230"/>
      <c r="CTP103" s="230"/>
      <c r="CTQ103" s="230"/>
      <c r="CTR103" s="230"/>
      <c r="CTS103" s="230"/>
      <c r="CTT103" s="230"/>
      <c r="CTU103" s="230"/>
      <c r="CTV103" s="230"/>
      <c r="CTW103" s="230"/>
      <c r="CTX103" s="230"/>
      <c r="CTY103" s="230"/>
      <c r="CTZ103" s="230"/>
      <c r="CUA103" s="230"/>
      <c r="CUB103" s="230"/>
      <c r="CUC103" s="230"/>
      <c r="CUD103" s="230"/>
      <c r="CUE103" s="230"/>
      <c r="CUF103" s="230"/>
      <c r="CUG103" s="230"/>
      <c r="CUH103" s="230"/>
      <c r="CUI103" s="230"/>
      <c r="CUJ103" s="230"/>
      <c r="CUK103" s="230"/>
      <c r="CUL103" s="230"/>
      <c r="CUM103" s="230"/>
      <c r="CUN103" s="230"/>
      <c r="CUO103" s="230"/>
      <c r="CUP103" s="230"/>
      <c r="CUQ103" s="230"/>
      <c r="CUR103" s="230"/>
      <c r="CUS103" s="230"/>
      <c r="CUT103" s="230"/>
      <c r="CUU103" s="230"/>
      <c r="CUV103" s="230"/>
      <c r="CUW103" s="230"/>
      <c r="CUX103" s="230"/>
      <c r="CUY103" s="230"/>
      <c r="CUZ103" s="230"/>
      <c r="CVA103" s="230"/>
      <c r="CVB103" s="230"/>
      <c r="CVC103" s="230"/>
      <c r="CVD103" s="230"/>
      <c r="CVE103" s="230"/>
      <c r="CVF103" s="230"/>
      <c r="CVG103" s="230"/>
      <c r="CVH103" s="230"/>
      <c r="CVI103" s="230"/>
      <c r="CVJ103" s="230"/>
      <c r="CVK103" s="230"/>
      <c r="CVL103" s="230"/>
      <c r="CVM103" s="230"/>
      <c r="CVN103" s="230"/>
      <c r="CVO103" s="230"/>
      <c r="CVP103" s="230"/>
      <c r="CVQ103" s="230"/>
      <c r="CVR103" s="230"/>
      <c r="CVS103" s="230"/>
      <c r="CVT103" s="230"/>
      <c r="CVU103" s="230"/>
      <c r="CVV103" s="230"/>
      <c r="CVW103" s="230"/>
      <c r="CVX103" s="230"/>
      <c r="CVY103" s="230"/>
      <c r="CVZ103" s="230"/>
      <c r="CWA103" s="230"/>
      <c r="CWB103" s="230"/>
      <c r="CWC103" s="230"/>
      <c r="CWD103" s="230"/>
      <c r="CWE103" s="230"/>
      <c r="CWF103" s="230"/>
      <c r="CWG103" s="230"/>
      <c r="CWH103" s="230"/>
      <c r="CWI103" s="230"/>
      <c r="CWJ103" s="230"/>
      <c r="CWK103" s="230"/>
      <c r="CWL103" s="230"/>
      <c r="CWM103" s="230"/>
      <c r="CWN103" s="230"/>
      <c r="CWO103" s="230"/>
      <c r="CWP103" s="230"/>
      <c r="CWQ103" s="230"/>
      <c r="CWR103" s="230"/>
      <c r="CWS103" s="230"/>
      <c r="CWT103" s="230"/>
      <c r="CWU103" s="230"/>
      <c r="CWV103" s="230"/>
      <c r="CWW103" s="230"/>
      <c r="CWX103" s="230"/>
      <c r="CWY103" s="230"/>
      <c r="CWZ103" s="230"/>
      <c r="CXA103" s="230"/>
      <c r="CXB103" s="230"/>
      <c r="CXC103" s="230"/>
      <c r="CXD103" s="230"/>
      <c r="CXE103" s="230"/>
      <c r="CXF103" s="230"/>
      <c r="CXG103" s="230"/>
      <c r="CXH103" s="230"/>
      <c r="CXI103" s="230"/>
      <c r="CXJ103" s="230"/>
      <c r="CXK103" s="230"/>
      <c r="CXL103" s="230"/>
      <c r="CXM103" s="230"/>
      <c r="CXN103" s="230"/>
      <c r="CXO103" s="230"/>
      <c r="CXP103" s="230"/>
      <c r="CXQ103" s="230"/>
      <c r="CXR103" s="230"/>
      <c r="CXS103" s="230"/>
      <c r="CXT103" s="230"/>
      <c r="CXU103" s="230"/>
      <c r="CXV103" s="230"/>
      <c r="CXW103" s="230"/>
      <c r="CXX103" s="230"/>
      <c r="CXY103" s="230"/>
      <c r="CXZ103" s="230"/>
      <c r="CYA103" s="230"/>
      <c r="CYB103" s="230"/>
      <c r="CYC103" s="230"/>
      <c r="CYD103" s="230"/>
      <c r="CYE103" s="230"/>
      <c r="CYF103" s="230"/>
      <c r="CYG103" s="230"/>
      <c r="CYH103" s="230"/>
      <c r="CYI103" s="230"/>
      <c r="CYJ103" s="230"/>
      <c r="CYK103" s="230"/>
      <c r="CYL103" s="230"/>
      <c r="CYM103" s="230"/>
      <c r="CYN103" s="230"/>
      <c r="CYO103" s="230"/>
      <c r="CYP103" s="230"/>
      <c r="CYQ103" s="230"/>
      <c r="CYR103" s="230"/>
      <c r="CYS103" s="230"/>
      <c r="CYT103" s="230"/>
      <c r="CYU103" s="230"/>
      <c r="CYV103" s="230"/>
      <c r="CYW103" s="230"/>
      <c r="CYX103" s="230"/>
      <c r="CYY103" s="230"/>
      <c r="CYZ103" s="230"/>
      <c r="CZA103" s="230"/>
      <c r="CZB103" s="230"/>
      <c r="CZC103" s="230"/>
      <c r="CZD103" s="230"/>
      <c r="CZE103" s="230"/>
      <c r="CZF103" s="230"/>
      <c r="CZG103" s="230"/>
      <c r="CZH103" s="230"/>
      <c r="CZI103" s="230"/>
      <c r="CZJ103" s="230"/>
      <c r="CZK103" s="230"/>
      <c r="CZL103" s="230"/>
      <c r="CZM103" s="230"/>
      <c r="CZN103" s="230"/>
      <c r="CZO103" s="230"/>
      <c r="CZP103" s="230"/>
      <c r="CZQ103" s="230"/>
      <c r="CZR103" s="230"/>
      <c r="CZS103" s="230"/>
      <c r="CZT103" s="230"/>
      <c r="CZU103" s="230"/>
      <c r="CZV103" s="230"/>
      <c r="CZW103" s="230"/>
      <c r="CZX103" s="230"/>
      <c r="CZY103" s="230"/>
      <c r="CZZ103" s="230"/>
      <c r="DAA103" s="230"/>
      <c r="DAB103" s="230"/>
      <c r="DAC103" s="230"/>
      <c r="DAD103" s="230"/>
      <c r="DAE103" s="230"/>
      <c r="DAF103" s="230"/>
      <c r="DAG103" s="230"/>
      <c r="DAH103" s="230"/>
      <c r="DAI103" s="230"/>
      <c r="DAJ103" s="230"/>
      <c r="DAK103" s="230"/>
      <c r="DAL103" s="230"/>
      <c r="DAM103" s="230"/>
      <c r="DAN103" s="230"/>
      <c r="DAO103" s="230"/>
      <c r="DAP103" s="230"/>
      <c r="DAQ103" s="230"/>
      <c r="DAR103" s="230"/>
      <c r="DAS103" s="230"/>
      <c r="DAT103" s="230"/>
      <c r="DAU103" s="230"/>
      <c r="DAV103" s="230"/>
      <c r="DAW103" s="230"/>
      <c r="DAX103" s="230"/>
      <c r="DAY103" s="230"/>
      <c r="DAZ103" s="230"/>
      <c r="DBA103" s="230"/>
      <c r="DBB103" s="230"/>
      <c r="DBC103" s="230"/>
      <c r="DBD103" s="230"/>
      <c r="DBE103" s="230"/>
      <c r="DBF103" s="230"/>
      <c r="DBG103" s="230"/>
      <c r="DBH103" s="230"/>
      <c r="DBI103" s="230"/>
      <c r="DBJ103" s="230"/>
      <c r="DBK103" s="230"/>
      <c r="DBL103" s="230"/>
      <c r="DBM103" s="230"/>
      <c r="DBN103" s="230"/>
      <c r="DBO103" s="230"/>
      <c r="DBP103" s="230"/>
      <c r="DBQ103" s="230"/>
      <c r="DBR103" s="230"/>
      <c r="DBS103" s="230"/>
      <c r="DBT103" s="230"/>
      <c r="DBU103" s="230"/>
      <c r="DBV103" s="230"/>
      <c r="DBW103" s="230"/>
      <c r="DBX103" s="230"/>
      <c r="DBY103" s="230"/>
      <c r="DBZ103" s="230"/>
      <c r="DCA103" s="230"/>
      <c r="DCB103" s="230"/>
      <c r="DCC103" s="230"/>
      <c r="DCD103" s="230"/>
      <c r="DCE103" s="230"/>
      <c r="DCF103" s="230"/>
      <c r="DCG103" s="230"/>
      <c r="DCH103" s="230"/>
      <c r="DCI103" s="230"/>
      <c r="DCJ103" s="230"/>
      <c r="DCK103" s="230"/>
      <c r="DCL103" s="230"/>
      <c r="DCM103" s="230"/>
      <c r="DCN103" s="230"/>
      <c r="DCO103" s="230"/>
      <c r="DCP103" s="230"/>
      <c r="DCQ103" s="230"/>
      <c r="DCR103" s="230"/>
      <c r="DCS103" s="230"/>
      <c r="DCT103" s="230"/>
      <c r="DCU103" s="230"/>
      <c r="DCV103" s="230"/>
      <c r="DCW103" s="230"/>
      <c r="DCX103" s="230"/>
      <c r="DCY103" s="230"/>
      <c r="DCZ103" s="230"/>
      <c r="DDA103" s="230"/>
      <c r="DDB103" s="230"/>
      <c r="DDC103" s="230"/>
      <c r="DDD103" s="230"/>
      <c r="DDE103" s="230"/>
      <c r="DDF103" s="230"/>
      <c r="DDG103" s="230"/>
      <c r="DDH103" s="230"/>
      <c r="DDI103" s="230"/>
      <c r="DDJ103" s="230"/>
      <c r="DDK103" s="230"/>
      <c r="DDL103" s="230"/>
      <c r="DDM103" s="230"/>
      <c r="DDN103" s="230"/>
      <c r="DDO103" s="230"/>
      <c r="DDP103" s="230"/>
      <c r="DDQ103" s="230"/>
      <c r="DDR103" s="230"/>
      <c r="DDS103" s="230"/>
      <c r="DDT103" s="230"/>
      <c r="DDU103" s="230"/>
      <c r="DDV103" s="230"/>
      <c r="DDW103" s="230"/>
      <c r="DDX103" s="230"/>
      <c r="DDY103" s="230"/>
      <c r="DDZ103" s="230"/>
      <c r="DEA103" s="230"/>
      <c r="DEB103" s="230"/>
      <c r="DEC103" s="230"/>
      <c r="DED103" s="230"/>
      <c r="DEE103" s="230"/>
      <c r="DEF103" s="230"/>
      <c r="DEG103" s="230"/>
      <c r="DEH103" s="230"/>
      <c r="DEI103" s="230"/>
      <c r="DEJ103" s="230"/>
      <c r="DEK103" s="230"/>
      <c r="DEL103" s="230"/>
      <c r="DEM103" s="230"/>
      <c r="DEN103" s="230"/>
      <c r="DEO103" s="230"/>
      <c r="DEP103" s="230"/>
      <c r="DEQ103" s="230"/>
      <c r="DER103" s="230"/>
      <c r="DES103" s="230"/>
      <c r="DET103" s="230"/>
      <c r="DEU103" s="230"/>
      <c r="DEV103" s="230"/>
      <c r="DEW103" s="230"/>
      <c r="DEX103" s="230"/>
      <c r="DEY103" s="230"/>
      <c r="DEZ103" s="230"/>
      <c r="DFA103" s="230"/>
      <c r="DFB103" s="230"/>
      <c r="DFC103" s="230"/>
      <c r="DFD103" s="230"/>
      <c r="DFE103" s="230"/>
      <c r="DFF103" s="230"/>
      <c r="DFG103" s="230"/>
      <c r="DFH103" s="230"/>
      <c r="DFI103" s="230"/>
      <c r="DFJ103" s="230"/>
      <c r="DFK103" s="230"/>
      <c r="DFL103" s="230"/>
      <c r="DFM103" s="230"/>
      <c r="DFN103" s="230"/>
      <c r="DFO103" s="230"/>
      <c r="DFP103" s="230"/>
      <c r="DFQ103" s="230"/>
      <c r="DFR103" s="230"/>
      <c r="DFS103" s="230"/>
      <c r="DFT103" s="230"/>
      <c r="DFU103" s="230"/>
      <c r="DFV103" s="230"/>
      <c r="DFW103" s="230"/>
      <c r="DFX103" s="230"/>
      <c r="DFY103" s="230"/>
      <c r="DFZ103" s="230"/>
      <c r="DGA103" s="230"/>
      <c r="DGB103" s="230"/>
      <c r="DGC103" s="230"/>
      <c r="DGD103" s="230"/>
      <c r="DGE103" s="230"/>
      <c r="DGF103" s="230"/>
      <c r="DGG103" s="230"/>
      <c r="DGH103" s="230"/>
      <c r="DGI103" s="230"/>
      <c r="DGJ103" s="230"/>
      <c r="DGK103" s="230"/>
      <c r="DGL103" s="230"/>
      <c r="DGM103" s="230"/>
      <c r="DGN103" s="230"/>
      <c r="DGO103" s="230"/>
      <c r="DGP103" s="230"/>
      <c r="DGQ103" s="230"/>
      <c r="DGR103" s="230"/>
      <c r="DGS103" s="230"/>
      <c r="DGT103" s="230"/>
      <c r="DGU103" s="230"/>
      <c r="DGV103" s="230"/>
      <c r="DGW103" s="230"/>
      <c r="DGX103" s="230"/>
      <c r="DGY103" s="230"/>
      <c r="DGZ103" s="230"/>
      <c r="DHA103" s="230"/>
      <c r="DHB103" s="230"/>
      <c r="DHC103" s="230"/>
      <c r="DHD103" s="230"/>
      <c r="DHE103" s="230"/>
      <c r="DHF103" s="230"/>
      <c r="DHG103" s="230"/>
      <c r="DHH103" s="230"/>
      <c r="DHI103" s="230"/>
      <c r="DHJ103" s="230"/>
      <c r="DHK103" s="230"/>
      <c r="DHL103" s="230"/>
      <c r="DHM103" s="230"/>
      <c r="DHN103" s="230"/>
      <c r="DHO103" s="230"/>
      <c r="DHP103" s="230"/>
      <c r="DHQ103" s="230"/>
      <c r="DHR103" s="230"/>
      <c r="DHS103" s="230"/>
      <c r="DHT103" s="230"/>
      <c r="DHU103" s="230"/>
      <c r="DHV103" s="230"/>
      <c r="DHW103" s="230"/>
      <c r="DHX103" s="230"/>
      <c r="DHY103" s="230"/>
      <c r="DHZ103" s="230"/>
      <c r="DIA103" s="230"/>
      <c r="DIB103" s="230"/>
      <c r="DIC103" s="230"/>
      <c r="DID103" s="230"/>
      <c r="DIE103" s="230"/>
      <c r="DIF103" s="230"/>
      <c r="DIG103" s="230"/>
      <c r="DIH103" s="230"/>
      <c r="DII103" s="230"/>
      <c r="DIJ103" s="230"/>
      <c r="DIK103" s="230"/>
      <c r="DIL103" s="230"/>
      <c r="DIM103" s="230"/>
      <c r="DIN103" s="230"/>
      <c r="DIO103" s="230"/>
      <c r="DIP103" s="230"/>
      <c r="DIQ103" s="230"/>
      <c r="DIR103" s="230"/>
      <c r="DIS103" s="230"/>
      <c r="DIT103" s="230"/>
      <c r="DIU103" s="230"/>
      <c r="DIV103" s="230"/>
      <c r="DIW103" s="230"/>
      <c r="DIX103" s="230"/>
      <c r="DIY103" s="230"/>
      <c r="DIZ103" s="230"/>
      <c r="DJA103" s="230"/>
      <c r="DJB103" s="230"/>
      <c r="DJC103" s="230"/>
      <c r="DJD103" s="230"/>
      <c r="DJE103" s="230"/>
      <c r="DJF103" s="230"/>
      <c r="DJG103" s="230"/>
      <c r="DJH103" s="230"/>
      <c r="DJI103" s="230"/>
      <c r="DJJ103" s="230"/>
      <c r="DJK103" s="230"/>
      <c r="DJL103" s="230"/>
      <c r="DJM103" s="230"/>
      <c r="DJN103" s="230"/>
      <c r="DJO103" s="230"/>
      <c r="DJP103" s="230"/>
      <c r="DJQ103" s="230"/>
      <c r="DJR103" s="230"/>
      <c r="DJS103" s="230"/>
      <c r="DJT103" s="230"/>
      <c r="DJU103" s="230"/>
      <c r="DJV103" s="230"/>
      <c r="DJW103" s="230"/>
      <c r="DJX103" s="230"/>
      <c r="DJY103" s="230"/>
      <c r="DJZ103" s="230"/>
      <c r="DKA103" s="230"/>
      <c r="DKB103" s="230"/>
      <c r="DKC103" s="230"/>
      <c r="DKD103" s="230"/>
      <c r="DKE103" s="230"/>
      <c r="DKF103" s="230"/>
      <c r="DKG103" s="230"/>
      <c r="DKH103" s="230"/>
      <c r="DKI103" s="230"/>
      <c r="DKJ103" s="230"/>
      <c r="DKK103" s="230"/>
      <c r="DKL103" s="230"/>
      <c r="DKM103" s="230"/>
      <c r="DKN103" s="230"/>
      <c r="DKO103" s="230"/>
      <c r="DKP103" s="230"/>
      <c r="DKQ103" s="230"/>
      <c r="DKR103" s="230"/>
      <c r="DKS103" s="230"/>
      <c r="DKT103" s="230"/>
      <c r="DKU103" s="230"/>
      <c r="DKV103" s="230"/>
      <c r="DKW103" s="230"/>
      <c r="DKX103" s="230"/>
      <c r="DKY103" s="230"/>
      <c r="DKZ103" s="230"/>
      <c r="DLA103" s="230"/>
      <c r="DLB103" s="230"/>
      <c r="DLC103" s="230"/>
      <c r="DLD103" s="230"/>
      <c r="DLE103" s="230"/>
      <c r="DLF103" s="230"/>
      <c r="DLG103" s="230"/>
      <c r="DLH103" s="230"/>
      <c r="DLI103" s="230"/>
      <c r="DLJ103" s="230"/>
      <c r="DLK103" s="230"/>
      <c r="DLL103" s="230"/>
      <c r="DLM103" s="230"/>
      <c r="DLN103" s="230"/>
      <c r="DLO103" s="230"/>
      <c r="DLP103" s="230"/>
      <c r="DLQ103" s="230"/>
      <c r="DLR103" s="230"/>
      <c r="DLS103" s="230"/>
      <c r="DLT103" s="230"/>
      <c r="DLU103" s="230"/>
      <c r="DLV103" s="230"/>
      <c r="DLW103" s="230"/>
      <c r="DLX103" s="230"/>
      <c r="DLY103" s="230"/>
      <c r="DLZ103" s="230"/>
      <c r="DMA103" s="230"/>
      <c r="DMB103" s="230"/>
      <c r="DMC103" s="230"/>
      <c r="DMD103" s="230"/>
      <c r="DME103" s="230"/>
      <c r="DMF103" s="230"/>
      <c r="DMG103" s="230"/>
      <c r="DMH103" s="230"/>
      <c r="DMI103" s="230"/>
      <c r="DMJ103" s="230"/>
      <c r="DMK103" s="230"/>
      <c r="DML103" s="230"/>
      <c r="DMM103" s="230"/>
      <c r="DMN103" s="230"/>
      <c r="DMO103" s="230"/>
      <c r="DMP103" s="230"/>
      <c r="DMQ103" s="230"/>
      <c r="DMR103" s="230"/>
      <c r="DMS103" s="230"/>
      <c r="DMT103" s="230"/>
      <c r="DMU103" s="230"/>
      <c r="DMV103" s="230"/>
      <c r="DMW103" s="230"/>
      <c r="DMX103" s="230"/>
      <c r="DMY103" s="230"/>
      <c r="DMZ103" s="230"/>
      <c r="DNA103" s="230"/>
      <c r="DNB103" s="230"/>
      <c r="DNC103" s="230"/>
      <c r="DND103" s="230"/>
      <c r="DNE103" s="230"/>
      <c r="DNF103" s="230"/>
      <c r="DNG103" s="230"/>
      <c r="DNH103" s="230"/>
      <c r="DNI103" s="230"/>
      <c r="DNJ103" s="230"/>
      <c r="DNK103" s="230"/>
      <c r="DNL103" s="230"/>
      <c r="DNM103" s="230"/>
      <c r="DNN103" s="230"/>
      <c r="DNO103" s="230"/>
      <c r="DNP103" s="230"/>
      <c r="DNQ103" s="230"/>
      <c r="DNR103" s="230"/>
      <c r="DNS103" s="230"/>
      <c r="DNT103" s="230"/>
      <c r="DNU103" s="230"/>
      <c r="DNV103" s="230"/>
      <c r="DNW103" s="230"/>
      <c r="DNX103" s="230"/>
      <c r="DNY103" s="230"/>
      <c r="DNZ103" s="230"/>
      <c r="DOA103" s="230"/>
      <c r="DOB103" s="230"/>
      <c r="DOC103" s="230"/>
      <c r="DOD103" s="230"/>
      <c r="DOE103" s="230"/>
      <c r="DOF103" s="230"/>
      <c r="DOG103" s="230"/>
      <c r="DOH103" s="230"/>
      <c r="DOI103" s="230"/>
      <c r="DOJ103" s="230"/>
      <c r="DOK103" s="230"/>
      <c r="DOL103" s="230"/>
      <c r="DOM103" s="230"/>
      <c r="DON103" s="230"/>
      <c r="DOO103" s="230"/>
      <c r="DOP103" s="230"/>
      <c r="DOQ103" s="230"/>
      <c r="DOR103" s="230"/>
      <c r="DOS103" s="230"/>
      <c r="DOT103" s="230"/>
      <c r="DOU103" s="230"/>
      <c r="DOV103" s="230"/>
      <c r="DOW103" s="230"/>
      <c r="DOX103" s="230"/>
      <c r="DOY103" s="230"/>
      <c r="DOZ103" s="230"/>
      <c r="DPA103" s="230"/>
      <c r="DPB103" s="230"/>
      <c r="DPC103" s="230"/>
      <c r="DPD103" s="230"/>
      <c r="DPE103" s="230"/>
      <c r="DPF103" s="230"/>
      <c r="DPG103" s="230"/>
      <c r="DPH103" s="230"/>
      <c r="DPI103" s="230"/>
      <c r="DPJ103" s="230"/>
      <c r="DPK103" s="230"/>
      <c r="DPL103" s="230"/>
      <c r="DPM103" s="230"/>
      <c r="DPN103" s="230"/>
      <c r="DPO103" s="230"/>
      <c r="DPP103" s="230"/>
      <c r="DPQ103" s="230"/>
      <c r="DPR103" s="230"/>
      <c r="DPS103" s="230"/>
      <c r="DPT103" s="230"/>
      <c r="DPU103" s="230"/>
      <c r="DPV103" s="230"/>
      <c r="DPW103" s="230"/>
      <c r="DPX103" s="230"/>
      <c r="DPY103" s="230"/>
      <c r="DPZ103" s="230"/>
      <c r="DQA103" s="230"/>
      <c r="DQB103" s="230"/>
      <c r="DQC103" s="230"/>
      <c r="DQD103" s="230"/>
      <c r="DQE103" s="230"/>
      <c r="DQF103" s="230"/>
      <c r="DQG103" s="230"/>
      <c r="DQH103" s="230"/>
      <c r="DQI103" s="230"/>
      <c r="DQJ103" s="230"/>
      <c r="DQK103" s="230"/>
      <c r="DQL103" s="230"/>
      <c r="DQM103" s="230"/>
      <c r="DQN103" s="230"/>
      <c r="DQO103" s="230"/>
      <c r="DQP103" s="230"/>
      <c r="DQQ103" s="230"/>
      <c r="DQR103" s="230"/>
      <c r="DQS103" s="230"/>
      <c r="DQT103" s="230"/>
      <c r="DQU103" s="230"/>
      <c r="DQV103" s="230"/>
      <c r="DQW103" s="230"/>
      <c r="DQX103" s="230"/>
      <c r="DQY103" s="230"/>
      <c r="DQZ103" s="230"/>
      <c r="DRA103" s="230"/>
      <c r="DRB103" s="230"/>
      <c r="DRC103" s="230"/>
      <c r="DRD103" s="230"/>
      <c r="DRE103" s="230"/>
      <c r="DRF103" s="230"/>
      <c r="DRG103" s="230"/>
      <c r="DRH103" s="230"/>
      <c r="DRI103" s="230"/>
      <c r="DRJ103" s="230"/>
      <c r="DRK103" s="230"/>
      <c r="DRL103" s="230"/>
      <c r="DRM103" s="230"/>
      <c r="DRN103" s="230"/>
      <c r="DRO103" s="230"/>
      <c r="DRP103" s="230"/>
      <c r="DRQ103" s="230"/>
      <c r="DRR103" s="230"/>
      <c r="DRS103" s="230"/>
      <c r="DRT103" s="230"/>
      <c r="DRU103" s="230"/>
      <c r="DRV103" s="230"/>
      <c r="DRW103" s="230"/>
      <c r="DRX103" s="230"/>
      <c r="DRY103" s="230"/>
      <c r="DRZ103" s="230"/>
      <c r="DSA103" s="230"/>
      <c r="DSB103" s="230"/>
      <c r="DSC103" s="230"/>
      <c r="DSD103" s="230"/>
      <c r="DSE103" s="230"/>
      <c r="DSF103" s="230"/>
      <c r="DSG103" s="230"/>
      <c r="DSH103" s="230"/>
      <c r="DSI103" s="230"/>
      <c r="DSJ103" s="230"/>
      <c r="DSK103" s="230"/>
      <c r="DSL103" s="230"/>
      <c r="DSM103" s="230"/>
      <c r="DSN103" s="230"/>
      <c r="DSO103" s="230"/>
      <c r="DSP103" s="230"/>
      <c r="DSQ103" s="230"/>
      <c r="DSR103" s="230"/>
      <c r="DSS103" s="230"/>
      <c r="DST103" s="230"/>
      <c r="DSU103" s="230"/>
      <c r="DSV103" s="230"/>
      <c r="DSW103" s="230"/>
      <c r="DSX103" s="230"/>
      <c r="DSY103" s="230"/>
      <c r="DSZ103" s="230"/>
      <c r="DTA103" s="230"/>
      <c r="DTB103" s="230"/>
      <c r="DTC103" s="230"/>
      <c r="DTD103" s="230"/>
      <c r="DTE103" s="230"/>
      <c r="DTF103" s="230"/>
      <c r="DTG103" s="230"/>
      <c r="DTH103" s="230"/>
      <c r="DTI103" s="230"/>
      <c r="DTJ103" s="230"/>
      <c r="DTK103" s="230"/>
      <c r="DTL103" s="230"/>
      <c r="DTM103" s="230"/>
      <c r="DTN103" s="230"/>
      <c r="DTO103" s="230"/>
      <c r="DTP103" s="230"/>
      <c r="DTQ103" s="230"/>
      <c r="DTR103" s="230"/>
      <c r="DTS103" s="230"/>
      <c r="DTT103" s="230"/>
      <c r="DTU103" s="230"/>
      <c r="DTV103" s="230"/>
      <c r="DTW103" s="230"/>
      <c r="DTX103" s="230"/>
      <c r="DTY103" s="230"/>
      <c r="DTZ103" s="230"/>
      <c r="DUA103" s="230"/>
      <c r="DUB103" s="230"/>
      <c r="DUC103" s="230"/>
      <c r="DUD103" s="230"/>
      <c r="DUE103" s="230"/>
      <c r="DUF103" s="230"/>
      <c r="DUG103" s="230"/>
      <c r="DUH103" s="230"/>
      <c r="DUI103" s="230"/>
      <c r="DUJ103" s="230"/>
      <c r="DUK103" s="230"/>
      <c r="DUL103" s="230"/>
      <c r="DUM103" s="230"/>
      <c r="DUN103" s="230"/>
      <c r="DUO103" s="230"/>
      <c r="DUP103" s="230"/>
      <c r="DUQ103" s="230"/>
      <c r="DUR103" s="230"/>
      <c r="DUS103" s="230"/>
      <c r="DUT103" s="230"/>
      <c r="DUU103" s="230"/>
      <c r="DUV103" s="230"/>
      <c r="DUW103" s="230"/>
      <c r="DUX103" s="230"/>
      <c r="DUY103" s="230"/>
      <c r="DUZ103" s="230"/>
      <c r="DVA103" s="230"/>
      <c r="DVB103" s="230"/>
      <c r="DVC103" s="230"/>
      <c r="DVD103" s="230"/>
      <c r="DVE103" s="230"/>
      <c r="DVF103" s="230"/>
      <c r="DVG103" s="230"/>
      <c r="DVH103" s="230"/>
      <c r="DVI103" s="230"/>
      <c r="DVJ103" s="230"/>
      <c r="DVK103" s="230"/>
      <c r="DVL103" s="230"/>
      <c r="DVM103" s="230"/>
      <c r="DVN103" s="230"/>
      <c r="DVO103" s="230"/>
      <c r="DVP103" s="230"/>
      <c r="DVQ103" s="230"/>
      <c r="DVR103" s="230"/>
      <c r="DVS103" s="230"/>
      <c r="DVT103" s="230"/>
      <c r="DVU103" s="230"/>
      <c r="DVV103" s="230"/>
      <c r="DVW103" s="230"/>
      <c r="DVX103" s="230"/>
      <c r="DVY103" s="230"/>
      <c r="DVZ103" s="230"/>
      <c r="DWA103" s="230"/>
      <c r="DWB103" s="230"/>
      <c r="DWC103" s="230"/>
      <c r="DWD103" s="230"/>
      <c r="DWE103" s="230"/>
      <c r="DWF103" s="230"/>
      <c r="DWG103" s="230"/>
      <c r="DWH103" s="230"/>
      <c r="DWI103" s="230"/>
      <c r="DWJ103" s="230"/>
      <c r="DWK103" s="230"/>
      <c r="DWL103" s="230"/>
      <c r="DWM103" s="230"/>
      <c r="DWN103" s="230"/>
      <c r="DWO103" s="230"/>
      <c r="DWP103" s="230"/>
      <c r="DWQ103" s="230"/>
      <c r="DWR103" s="230"/>
      <c r="DWS103" s="230"/>
      <c r="DWT103" s="230"/>
      <c r="DWU103" s="230"/>
      <c r="DWV103" s="230"/>
      <c r="DWW103" s="230"/>
      <c r="DWX103" s="230"/>
      <c r="DWY103" s="230"/>
      <c r="DWZ103" s="230"/>
      <c r="DXA103" s="230"/>
      <c r="DXB103" s="230"/>
      <c r="DXC103" s="230"/>
      <c r="DXD103" s="230"/>
      <c r="DXE103" s="230"/>
      <c r="DXF103" s="230"/>
      <c r="DXG103" s="230"/>
      <c r="DXH103" s="230"/>
      <c r="DXI103" s="230"/>
      <c r="DXJ103" s="230"/>
      <c r="DXK103" s="230"/>
      <c r="DXL103" s="230"/>
      <c r="DXM103" s="230"/>
      <c r="DXN103" s="230"/>
      <c r="DXO103" s="230"/>
      <c r="DXP103" s="230"/>
      <c r="DXQ103" s="230"/>
      <c r="DXR103" s="230"/>
      <c r="DXS103" s="230"/>
      <c r="DXT103" s="230"/>
      <c r="DXU103" s="230"/>
      <c r="DXV103" s="230"/>
      <c r="DXW103" s="230"/>
      <c r="DXX103" s="230"/>
      <c r="DXY103" s="230"/>
      <c r="DXZ103" s="230"/>
      <c r="DYA103" s="230"/>
      <c r="DYB103" s="230"/>
      <c r="DYC103" s="230"/>
      <c r="DYD103" s="230"/>
      <c r="DYE103" s="230"/>
      <c r="DYF103" s="230"/>
      <c r="DYG103" s="230"/>
      <c r="DYH103" s="230"/>
      <c r="DYI103" s="230"/>
      <c r="DYJ103" s="230"/>
      <c r="DYK103" s="230"/>
      <c r="DYL103" s="230"/>
      <c r="DYM103" s="230"/>
      <c r="DYN103" s="230"/>
      <c r="DYO103" s="230"/>
      <c r="DYP103" s="230"/>
      <c r="DYQ103" s="230"/>
      <c r="DYR103" s="230"/>
      <c r="DYS103" s="230"/>
      <c r="DYT103" s="230"/>
      <c r="DYU103" s="230"/>
      <c r="DYV103" s="230"/>
      <c r="DYW103" s="230"/>
      <c r="DYX103" s="230"/>
      <c r="DYY103" s="230"/>
      <c r="DYZ103" s="230"/>
      <c r="DZA103" s="230"/>
      <c r="DZB103" s="230"/>
      <c r="DZC103" s="230"/>
      <c r="DZD103" s="230"/>
      <c r="DZE103" s="230"/>
      <c r="DZF103" s="230"/>
      <c r="DZG103" s="230"/>
      <c r="DZH103" s="230"/>
      <c r="DZI103" s="230"/>
      <c r="DZJ103" s="230"/>
      <c r="DZK103" s="230"/>
      <c r="DZL103" s="230"/>
      <c r="DZM103" s="230"/>
      <c r="DZN103" s="230"/>
      <c r="DZO103" s="230"/>
      <c r="DZP103" s="230"/>
      <c r="DZQ103" s="230"/>
      <c r="DZR103" s="230"/>
      <c r="DZS103" s="230"/>
      <c r="DZT103" s="230"/>
      <c r="DZU103" s="230"/>
      <c r="DZV103" s="230"/>
      <c r="DZW103" s="230"/>
      <c r="DZX103" s="230"/>
      <c r="DZY103" s="230"/>
      <c r="DZZ103" s="230"/>
      <c r="EAA103" s="230"/>
      <c r="EAB103" s="230"/>
      <c r="EAC103" s="230"/>
      <c r="EAD103" s="230"/>
      <c r="EAE103" s="230"/>
      <c r="EAF103" s="230"/>
      <c r="EAG103" s="230"/>
      <c r="EAH103" s="230"/>
      <c r="EAI103" s="230"/>
      <c r="EAJ103" s="230"/>
      <c r="EAK103" s="230"/>
      <c r="EAL103" s="230"/>
      <c r="EAM103" s="230"/>
      <c r="EAN103" s="230"/>
      <c r="EAO103" s="230"/>
      <c r="EAP103" s="230"/>
      <c r="EAQ103" s="230"/>
      <c r="EAR103" s="230"/>
      <c r="EAS103" s="230"/>
      <c r="EAT103" s="230"/>
      <c r="EAU103" s="230"/>
      <c r="EAV103" s="230"/>
      <c r="EAW103" s="230"/>
      <c r="EAX103" s="230"/>
      <c r="EAY103" s="230"/>
      <c r="EAZ103" s="230"/>
      <c r="EBA103" s="230"/>
      <c r="EBB103" s="230"/>
      <c r="EBC103" s="230"/>
      <c r="EBD103" s="230"/>
      <c r="EBE103" s="230"/>
      <c r="EBF103" s="230"/>
      <c r="EBG103" s="230"/>
      <c r="EBH103" s="230"/>
      <c r="EBI103" s="230"/>
      <c r="EBJ103" s="230"/>
      <c r="EBK103" s="230"/>
      <c r="EBL103" s="230"/>
      <c r="EBM103" s="230"/>
      <c r="EBN103" s="230"/>
      <c r="EBO103" s="230"/>
      <c r="EBP103" s="230"/>
      <c r="EBQ103" s="230"/>
      <c r="EBR103" s="230"/>
      <c r="EBS103" s="230"/>
      <c r="EBT103" s="230"/>
      <c r="EBU103" s="230"/>
      <c r="EBV103" s="230"/>
      <c r="EBW103" s="230"/>
      <c r="EBX103" s="230"/>
      <c r="EBY103" s="230"/>
      <c r="EBZ103" s="230"/>
      <c r="ECA103" s="230"/>
      <c r="ECB103" s="230"/>
      <c r="ECC103" s="230"/>
      <c r="ECD103" s="230"/>
      <c r="ECE103" s="230"/>
      <c r="ECF103" s="230"/>
      <c r="ECG103" s="230"/>
      <c r="ECH103" s="230"/>
      <c r="ECI103" s="230"/>
      <c r="ECJ103" s="230"/>
      <c r="ECK103" s="230"/>
      <c r="ECL103" s="230"/>
      <c r="ECM103" s="230"/>
      <c r="ECN103" s="230"/>
      <c r="ECO103" s="230"/>
      <c r="ECP103" s="230"/>
      <c r="ECQ103" s="230"/>
      <c r="ECR103" s="230"/>
      <c r="ECS103" s="230"/>
      <c r="ECT103" s="230"/>
      <c r="ECU103" s="230"/>
      <c r="ECV103" s="230"/>
      <c r="ECW103" s="230"/>
      <c r="ECX103" s="230"/>
      <c r="ECY103" s="230"/>
      <c r="ECZ103" s="230"/>
      <c r="EDA103" s="230"/>
      <c r="EDB103" s="230"/>
      <c r="EDC103" s="230"/>
      <c r="EDD103" s="230"/>
      <c r="EDE103" s="230"/>
      <c r="EDF103" s="230"/>
      <c r="EDG103" s="230"/>
      <c r="EDH103" s="230"/>
      <c r="EDI103" s="230"/>
      <c r="EDJ103" s="230"/>
      <c r="EDK103" s="230"/>
      <c r="EDL103" s="230"/>
      <c r="EDM103" s="230"/>
      <c r="EDN103" s="230"/>
      <c r="EDO103" s="230"/>
      <c r="EDP103" s="230"/>
      <c r="EDQ103" s="230"/>
      <c r="EDR103" s="230"/>
      <c r="EDS103" s="230"/>
      <c r="EDT103" s="230"/>
      <c r="EDU103" s="230"/>
      <c r="EDV103" s="230"/>
      <c r="EDW103" s="230"/>
      <c r="EDX103" s="230"/>
      <c r="EDY103" s="230"/>
      <c r="EDZ103" s="230"/>
      <c r="EEA103" s="230"/>
      <c r="EEB103" s="230"/>
      <c r="EEC103" s="230"/>
      <c r="EED103" s="230"/>
      <c r="EEE103" s="230"/>
      <c r="EEF103" s="230"/>
      <c r="EEG103" s="230"/>
      <c r="EEH103" s="230"/>
      <c r="EEI103" s="230"/>
      <c r="EEJ103" s="230"/>
      <c r="EEK103" s="230"/>
      <c r="EEL103" s="230"/>
      <c r="EEM103" s="230"/>
      <c r="EEN103" s="230"/>
      <c r="EEO103" s="230"/>
      <c r="EEP103" s="230"/>
      <c r="EEQ103" s="230"/>
      <c r="EER103" s="230"/>
      <c r="EES103" s="230"/>
      <c r="EET103" s="230"/>
      <c r="EEU103" s="230"/>
      <c r="EEV103" s="230"/>
      <c r="EEW103" s="230"/>
      <c r="EEX103" s="230"/>
      <c r="EEY103" s="230"/>
      <c r="EEZ103" s="230"/>
      <c r="EFA103" s="230"/>
      <c r="EFB103" s="230"/>
      <c r="EFC103" s="230"/>
      <c r="EFD103" s="230"/>
      <c r="EFE103" s="230"/>
      <c r="EFF103" s="230"/>
      <c r="EFG103" s="230"/>
      <c r="EFH103" s="230"/>
      <c r="EFI103" s="230"/>
      <c r="EFJ103" s="230"/>
      <c r="EFK103" s="230"/>
      <c r="EFL103" s="230"/>
      <c r="EFM103" s="230"/>
      <c r="EFN103" s="230"/>
      <c r="EFO103" s="230"/>
      <c r="EFP103" s="230"/>
      <c r="EFQ103" s="230"/>
      <c r="EFR103" s="230"/>
      <c r="EFS103" s="230"/>
      <c r="EFT103" s="230"/>
      <c r="EFU103" s="230"/>
      <c r="EFV103" s="230"/>
      <c r="EFW103" s="230"/>
      <c r="EFX103" s="230"/>
      <c r="EFY103" s="230"/>
      <c r="EFZ103" s="230"/>
      <c r="EGA103" s="230"/>
      <c r="EGB103" s="230"/>
      <c r="EGC103" s="230"/>
      <c r="EGD103" s="230"/>
      <c r="EGE103" s="230"/>
      <c r="EGF103" s="230"/>
      <c r="EGG103" s="230"/>
      <c r="EGH103" s="230"/>
      <c r="EGI103" s="230"/>
      <c r="EGJ103" s="230"/>
      <c r="EGK103" s="230"/>
      <c r="EGL103" s="230"/>
      <c r="EGM103" s="230"/>
      <c r="EGN103" s="230"/>
      <c r="EGO103" s="230"/>
      <c r="EGP103" s="230"/>
      <c r="EGQ103" s="230"/>
      <c r="EGR103" s="230"/>
      <c r="EGS103" s="230"/>
      <c r="EGT103" s="230"/>
      <c r="EGU103" s="230"/>
      <c r="EGV103" s="230"/>
      <c r="EGW103" s="230"/>
      <c r="EGX103" s="230"/>
      <c r="EGY103" s="230"/>
      <c r="EGZ103" s="230"/>
      <c r="EHA103" s="230"/>
      <c r="EHB103" s="230"/>
      <c r="EHC103" s="230"/>
      <c r="EHD103" s="230"/>
      <c r="EHE103" s="230"/>
      <c r="EHF103" s="230"/>
      <c r="EHG103" s="230"/>
      <c r="EHH103" s="230"/>
      <c r="EHI103" s="230"/>
      <c r="EHJ103" s="230"/>
      <c r="EHK103" s="230"/>
      <c r="EHL103" s="230"/>
      <c r="EHM103" s="230"/>
      <c r="EHN103" s="230"/>
      <c r="EHO103" s="230"/>
      <c r="EHP103" s="230"/>
      <c r="EHQ103" s="230"/>
      <c r="EHR103" s="230"/>
      <c r="EHS103" s="230"/>
      <c r="EHT103" s="230"/>
      <c r="EHU103" s="230"/>
      <c r="EHV103" s="230"/>
      <c r="EHW103" s="230"/>
      <c r="EHX103" s="230"/>
      <c r="EHY103" s="230"/>
      <c r="EHZ103" s="230"/>
      <c r="EIA103" s="230"/>
      <c r="EIB103" s="230"/>
      <c r="EIC103" s="230"/>
      <c r="EID103" s="230"/>
      <c r="EIE103" s="230"/>
      <c r="EIF103" s="230"/>
      <c r="EIG103" s="230"/>
      <c r="EIH103" s="230"/>
      <c r="EII103" s="230"/>
      <c r="EIJ103" s="230"/>
      <c r="EIK103" s="230"/>
      <c r="EIL103" s="230"/>
      <c r="EIM103" s="230"/>
      <c r="EIN103" s="230"/>
      <c r="EIO103" s="230"/>
      <c r="EIP103" s="230"/>
      <c r="EIQ103" s="230"/>
      <c r="EIR103" s="230"/>
      <c r="EIS103" s="230"/>
      <c r="EIT103" s="230"/>
      <c r="EIU103" s="230"/>
      <c r="EIV103" s="230"/>
      <c r="EIW103" s="230"/>
      <c r="EIX103" s="230"/>
      <c r="EIY103" s="230"/>
      <c r="EIZ103" s="230"/>
      <c r="EJA103" s="230"/>
      <c r="EJB103" s="230"/>
      <c r="EJC103" s="230"/>
      <c r="EJD103" s="230"/>
      <c r="EJE103" s="230"/>
      <c r="EJF103" s="230"/>
      <c r="EJG103" s="230"/>
      <c r="EJH103" s="230"/>
      <c r="EJI103" s="230"/>
      <c r="EJJ103" s="230"/>
      <c r="EJK103" s="230"/>
      <c r="EJL103" s="230"/>
      <c r="EJM103" s="230"/>
      <c r="EJN103" s="230"/>
      <c r="EJO103" s="230"/>
      <c r="EJP103" s="230"/>
      <c r="EJQ103" s="230"/>
      <c r="EJR103" s="230"/>
      <c r="EJS103" s="230"/>
      <c r="EJT103" s="230"/>
      <c r="EJU103" s="230"/>
      <c r="EJV103" s="230"/>
      <c r="EJW103" s="230"/>
      <c r="EJX103" s="230"/>
      <c r="EJY103" s="230"/>
      <c r="EJZ103" s="230"/>
      <c r="EKA103" s="230"/>
      <c r="EKB103" s="230"/>
      <c r="EKC103" s="230"/>
      <c r="EKD103" s="230"/>
      <c r="EKE103" s="230"/>
      <c r="EKF103" s="230"/>
      <c r="EKG103" s="230"/>
      <c r="EKH103" s="230"/>
      <c r="EKI103" s="230"/>
      <c r="EKJ103" s="230"/>
      <c r="EKK103" s="230"/>
      <c r="EKL103" s="230"/>
      <c r="EKM103" s="230"/>
      <c r="EKN103" s="230"/>
      <c r="EKO103" s="230"/>
      <c r="EKP103" s="230"/>
      <c r="EKQ103" s="230"/>
      <c r="EKR103" s="230"/>
      <c r="EKS103" s="230"/>
      <c r="EKT103" s="230"/>
      <c r="EKU103" s="230"/>
      <c r="EKV103" s="230"/>
      <c r="EKW103" s="230"/>
      <c r="EKX103" s="230"/>
      <c r="EKY103" s="230"/>
      <c r="EKZ103" s="230"/>
      <c r="ELA103" s="230"/>
      <c r="ELB103" s="230"/>
      <c r="ELC103" s="230"/>
      <c r="ELD103" s="230"/>
      <c r="ELE103" s="230"/>
      <c r="ELF103" s="230"/>
      <c r="ELG103" s="230"/>
      <c r="ELH103" s="230"/>
      <c r="ELI103" s="230"/>
      <c r="ELJ103" s="230"/>
      <c r="ELK103" s="230"/>
      <c r="ELL103" s="230"/>
      <c r="ELM103" s="230"/>
      <c r="ELN103" s="230"/>
      <c r="ELO103" s="230"/>
      <c r="ELP103" s="230"/>
      <c r="ELQ103" s="230"/>
      <c r="ELR103" s="230"/>
      <c r="ELS103" s="230"/>
      <c r="ELT103" s="230"/>
      <c r="ELU103" s="230"/>
      <c r="ELV103" s="230"/>
      <c r="ELW103" s="230"/>
      <c r="ELX103" s="230"/>
      <c r="ELY103" s="230"/>
      <c r="ELZ103" s="230"/>
      <c r="EMA103" s="230"/>
      <c r="EMB103" s="230"/>
      <c r="EMC103" s="230"/>
      <c r="EMD103" s="230"/>
      <c r="EME103" s="230"/>
      <c r="EMF103" s="230"/>
      <c r="EMG103" s="230"/>
      <c r="EMH103" s="230"/>
      <c r="EMI103" s="230"/>
      <c r="EMJ103" s="230"/>
      <c r="EMK103" s="230"/>
      <c r="EML103" s="230"/>
      <c r="EMM103" s="230"/>
      <c r="EMN103" s="230"/>
      <c r="EMO103" s="230"/>
      <c r="EMP103" s="230"/>
      <c r="EMQ103" s="230"/>
      <c r="EMR103" s="230"/>
      <c r="EMS103" s="230"/>
      <c r="EMT103" s="230"/>
      <c r="EMU103" s="230"/>
      <c r="EMV103" s="230"/>
      <c r="EMW103" s="230"/>
      <c r="EMX103" s="230"/>
      <c r="EMY103" s="230"/>
      <c r="EMZ103" s="230"/>
      <c r="ENA103" s="230"/>
      <c r="ENB103" s="230"/>
      <c r="ENC103" s="230"/>
      <c r="END103" s="230"/>
      <c r="ENE103" s="230"/>
      <c r="ENF103" s="230"/>
      <c r="ENG103" s="230"/>
      <c r="ENH103" s="230"/>
      <c r="ENI103" s="230"/>
      <c r="ENJ103" s="230"/>
      <c r="ENK103" s="230"/>
      <c r="ENL103" s="230"/>
      <c r="ENM103" s="230"/>
      <c r="ENN103" s="230"/>
      <c r="ENO103" s="230"/>
      <c r="ENP103" s="230"/>
      <c r="ENQ103" s="230"/>
      <c r="ENR103" s="230"/>
      <c r="ENS103" s="230"/>
      <c r="ENT103" s="230"/>
      <c r="ENU103" s="230"/>
      <c r="ENV103" s="230"/>
      <c r="ENW103" s="230"/>
      <c r="ENX103" s="230"/>
      <c r="ENY103" s="230"/>
      <c r="ENZ103" s="230"/>
      <c r="EOA103" s="230"/>
      <c r="EOB103" s="230"/>
      <c r="EOC103" s="230"/>
      <c r="EOD103" s="230"/>
      <c r="EOE103" s="230"/>
      <c r="EOF103" s="230"/>
      <c r="EOG103" s="230"/>
      <c r="EOH103" s="230"/>
      <c r="EOI103" s="230"/>
      <c r="EOJ103" s="230"/>
      <c r="EOK103" s="230"/>
      <c r="EOL103" s="230"/>
      <c r="EOM103" s="230"/>
      <c r="EON103" s="230"/>
      <c r="EOO103" s="230"/>
      <c r="EOP103" s="230"/>
      <c r="EOQ103" s="230"/>
      <c r="EOR103" s="230"/>
      <c r="EOS103" s="230"/>
      <c r="EOT103" s="230"/>
      <c r="EOU103" s="230"/>
      <c r="EOV103" s="230"/>
      <c r="EOW103" s="230"/>
      <c r="EOX103" s="230"/>
      <c r="EOY103" s="230"/>
      <c r="EOZ103" s="230"/>
      <c r="EPA103" s="230"/>
      <c r="EPB103" s="230"/>
      <c r="EPC103" s="230"/>
      <c r="EPD103" s="230"/>
      <c r="EPE103" s="230"/>
      <c r="EPF103" s="230"/>
      <c r="EPG103" s="230"/>
      <c r="EPH103" s="230"/>
      <c r="EPI103" s="230"/>
      <c r="EPJ103" s="230"/>
      <c r="EPK103" s="230"/>
      <c r="EPL103" s="230"/>
      <c r="EPM103" s="230"/>
      <c r="EPN103" s="230"/>
      <c r="EPO103" s="230"/>
      <c r="EPP103" s="230"/>
      <c r="EPQ103" s="230"/>
      <c r="EPR103" s="230"/>
      <c r="EPS103" s="230"/>
      <c r="EPT103" s="230"/>
      <c r="EPU103" s="230"/>
      <c r="EPV103" s="230"/>
      <c r="EPW103" s="230"/>
      <c r="EPX103" s="230"/>
      <c r="EPY103" s="230"/>
      <c r="EPZ103" s="230"/>
      <c r="EQA103" s="230"/>
      <c r="EQB103" s="230"/>
      <c r="EQC103" s="230"/>
      <c r="EQD103" s="230"/>
      <c r="EQE103" s="230"/>
      <c r="EQF103" s="230"/>
      <c r="EQG103" s="230"/>
      <c r="EQH103" s="230"/>
      <c r="EQI103" s="230"/>
      <c r="EQJ103" s="230"/>
      <c r="EQK103" s="230"/>
      <c r="EQL103" s="230"/>
      <c r="EQM103" s="230"/>
      <c r="EQN103" s="230"/>
      <c r="EQO103" s="230"/>
      <c r="EQP103" s="230"/>
      <c r="EQQ103" s="230"/>
      <c r="EQR103" s="230"/>
      <c r="EQS103" s="230"/>
      <c r="EQT103" s="230"/>
      <c r="EQU103" s="230"/>
      <c r="EQV103" s="230"/>
      <c r="EQW103" s="230"/>
      <c r="EQX103" s="230"/>
      <c r="EQY103" s="230"/>
      <c r="EQZ103" s="230"/>
      <c r="ERA103" s="230"/>
      <c r="ERB103" s="230"/>
      <c r="ERC103" s="230"/>
      <c r="ERD103" s="230"/>
      <c r="ERE103" s="230"/>
      <c r="ERF103" s="230"/>
      <c r="ERG103" s="230"/>
      <c r="ERH103" s="230"/>
      <c r="ERI103" s="230"/>
      <c r="ERJ103" s="230"/>
      <c r="ERK103" s="230"/>
      <c r="ERL103" s="230"/>
      <c r="ERM103" s="230"/>
      <c r="ERN103" s="230"/>
      <c r="ERO103" s="230"/>
      <c r="ERP103" s="230"/>
      <c r="ERQ103" s="230"/>
      <c r="ERR103" s="230"/>
      <c r="ERS103" s="230"/>
      <c r="ERT103" s="230"/>
      <c r="ERU103" s="230"/>
      <c r="ERV103" s="230"/>
      <c r="ERW103" s="230"/>
      <c r="ERX103" s="230"/>
      <c r="ERY103" s="230"/>
      <c r="ERZ103" s="230"/>
      <c r="ESA103" s="230"/>
      <c r="ESB103" s="230"/>
      <c r="ESC103" s="230"/>
      <c r="ESD103" s="230"/>
      <c r="ESE103" s="230"/>
      <c r="ESF103" s="230"/>
      <c r="ESG103" s="230"/>
      <c r="ESH103" s="230"/>
      <c r="ESI103" s="230"/>
      <c r="ESJ103" s="230"/>
      <c r="ESK103" s="230"/>
      <c r="ESL103" s="230"/>
      <c r="ESM103" s="230"/>
      <c r="ESN103" s="230"/>
      <c r="ESO103" s="230"/>
      <c r="ESP103" s="230"/>
      <c r="ESQ103" s="230"/>
      <c r="ESR103" s="230"/>
      <c r="ESS103" s="230"/>
      <c r="EST103" s="230"/>
      <c r="ESU103" s="230"/>
      <c r="ESV103" s="230"/>
      <c r="ESW103" s="230"/>
      <c r="ESX103" s="230"/>
      <c r="ESY103" s="230"/>
      <c r="ESZ103" s="230"/>
      <c r="ETA103" s="230"/>
      <c r="ETB103" s="230"/>
      <c r="ETC103" s="230"/>
      <c r="ETD103" s="230"/>
      <c r="ETE103" s="230"/>
      <c r="ETF103" s="230"/>
      <c r="ETG103" s="230"/>
      <c r="ETH103" s="230"/>
      <c r="ETI103" s="230"/>
      <c r="ETJ103" s="230"/>
      <c r="ETK103" s="230"/>
      <c r="ETL103" s="230"/>
      <c r="ETM103" s="230"/>
      <c r="ETN103" s="230"/>
      <c r="ETO103" s="230"/>
      <c r="ETP103" s="230"/>
      <c r="ETQ103" s="230"/>
      <c r="ETR103" s="230"/>
      <c r="ETS103" s="230"/>
      <c r="ETT103" s="230"/>
      <c r="ETU103" s="230"/>
      <c r="ETV103" s="230"/>
      <c r="ETW103" s="230"/>
      <c r="ETX103" s="230"/>
      <c r="ETY103" s="230"/>
      <c r="ETZ103" s="230"/>
      <c r="EUA103" s="230"/>
      <c r="EUB103" s="230"/>
      <c r="EUC103" s="230"/>
      <c r="EUD103" s="230"/>
      <c r="EUE103" s="230"/>
      <c r="EUF103" s="230"/>
      <c r="EUG103" s="230"/>
      <c r="EUH103" s="230"/>
      <c r="EUI103" s="230"/>
      <c r="EUJ103" s="230"/>
      <c r="EUK103" s="230"/>
      <c r="EUL103" s="230"/>
      <c r="EUM103" s="230"/>
      <c r="EUN103" s="230"/>
      <c r="EUO103" s="230"/>
      <c r="EUP103" s="230"/>
      <c r="EUQ103" s="230"/>
      <c r="EUR103" s="230"/>
      <c r="EUS103" s="230"/>
      <c r="EUT103" s="230"/>
      <c r="EUU103" s="230"/>
      <c r="EUV103" s="230"/>
      <c r="EUW103" s="230"/>
      <c r="EUX103" s="230"/>
      <c r="EUY103" s="230"/>
      <c r="EUZ103" s="230"/>
      <c r="EVA103" s="230"/>
      <c r="EVB103" s="230"/>
      <c r="EVC103" s="230"/>
      <c r="EVD103" s="230"/>
      <c r="EVE103" s="230"/>
      <c r="EVF103" s="230"/>
      <c r="EVG103" s="230"/>
      <c r="EVH103" s="230"/>
      <c r="EVI103" s="230"/>
      <c r="EVJ103" s="230"/>
      <c r="EVK103" s="230"/>
      <c r="EVL103" s="230"/>
      <c r="EVM103" s="230"/>
      <c r="EVN103" s="230"/>
      <c r="EVO103" s="230"/>
      <c r="EVP103" s="230"/>
      <c r="EVQ103" s="230"/>
      <c r="EVR103" s="230"/>
      <c r="EVS103" s="230"/>
      <c r="EVT103" s="230"/>
      <c r="EVU103" s="230"/>
      <c r="EVV103" s="230"/>
      <c r="EVW103" s="230"/>
      <c r="EVX103" s="230"/>
      <c r="EVY103" s="230"/>
      <c r="EVZ103" s="230"/>
      <c r="EWA103" s="230"/>
      <c r="EWB103" s="230"/>
      <c r="EWC103" s="230"/>
      <c r="EWD103" s="230"/>
      <c r="EWE103" s="230"/>
      <c r="EWF103" s="230"/>
      <c r="EWG103" s="230"/>
      <c r="EWH103" s="230"/>
      <c r="EWI103" s="230"/>
      <c r="EWJ103" s="230"/>
      <c r="EWK103" s="230"/>
      <c r="EWL103" s="230"/>
      <c r="EWM103" s="230"/>
      <c r="EWN103" s="230"/>
      <c r="EWO103" s="230"/>
      <c r="EWP103" s="230"/>
      <c r="EWQ103" s="230"/>
      <c r="EWR103" s="230"/>
      <c r="EWS103" s="230"/>
      <c r="EWT103" s="230"/>
      <c r="EWU103" s="230"/>
      <c r="EWV103" s="230"/>
      <c r="EWW103" s="230"/>
      <c r="EWX103" s="230"/>
      <c r="EWY103" s="230"/>
      <c r="EWZ103" s="230"/>
      <c r="EXA103" s="230"/>
      <c r="EXB103" s="230"/>
      <c r="EXC103" s="230"/>
      <c r="EXD103" s="230"/>
      <c r="EXE103" s="230"/>
      <c r="EXF103" s="230"/>
      <c r="EXG103" s="230"/>
      <c r="EXH103" s="230"/>
      <c r="EXI103" s="230"/>
      <c r="EXJ103" s="230"/>
      <c r="EXK103" s="230"/>
      <c r="EXL103" s="230"/>
      <c r="EXM103" s="230"/>
      <c r="EXN103" s="230"/>
      <c r="EXO103" s="230"/>
      <c r="EXP103" s="230"/>
      <c r="EXQ103" s="230"/>
      <c r="EXR103" s="230"/>
      <c r="EXS103" s="230"/>
      <c r="EXT103" s="230"/>
      <c r="EXU103" s="230"/>
      <c r="EXV103" s="230"/>
      <c r="EXW103" s="230"/>
      <c r="EXX103" s="230"/>
      <c r="EXY103" s="230"/>
      <c r="EXZ103" s="230"/>
      <c r="EYA103" s="230"/>
      <c r="EYB103" s="230"/>
      <c r="EYC103" s="230"/>
      <c r="EYD103" s="230"/>
      <c r="EYE103" s="230"/>
      <c r="EYF103" s="230"/>
      <c r="EYG103" s="230"/>
      <c r="EYH103" s="230"/>
      <c r="EYI103" s="230"/>
      <c r="EYJ103" s="230"/>
      <c r="EYK103" s="230"/>
      <c r="EYL103" s="230"/>
      <c r="EYM103" s="230"/>
      <c r="EYN103" s="230"/>
      <c r="EYO103" s="230"/>
      <c r="EYP103" s="230"/>
      <c r="EYQ103" s="230"/>
      <c r="EYR103" s="230"/>
      <c r="EYS103" s="230"/>
      <c r="EYT103" s="230"/>
      <c r="EYU103" s="230"/>
      <c r="EYV103" s="230"/>
      <c r="EYW103" s="230"/>
      <c r="EYX103" s="230"/>
      <c r="EYY103" s="230"/>
      <c r="EYZ103" s="230"/>
      <c r="EZA103" s="230"/>
      <c r="EZB103" s="230"/>
      <c r="EZC103" s="230"/>
      <c r="EZD103" s="230"/>
      <c r="EZE103" s="230"/>
      <c r="EZF103" s="230"/>
      <c r="EZG103" s="230"/>
      <c r="EZH103" s="230"/>
      <c r="EZI103" s="230"/>
      <c r="EZJ103" s="230"/>
      <c r="EZK103" s="230"/>
      <c r="EZL103" s="230"/>
      <c r="EZM103" s="230"/>
      <c r="EZN103" s="230"/>
      <c r="EZO103" s="230"/>
      <c r="EZP103" s="230"/>
      <c r="EZQ103" s="230"/>
      <c r="EZR103" s="230"/>
      <c r="EZS103" s="230"/>
      <c r="EZT103" s="230"/>
      <c r="EZU103" s="230"/>
      <c r="EZV103" s="230"/>
      <c r="EZW103" s="230"/>
      <c r="EZX103" s="230"/>
      <c r="EZY103" s="230"/>
      <c r="EZZ103" s="230"/>
      <c r="FAA103" s="230"/>
      <c r="FAB103" s="230"/>
      <c r="FAC103" s="230"/>
      <c r="FAD103" s="230"/>
      <c r="FAE103" s="230"/>
      <c r="FAF103" s="230"/>
      <c r="FAG103" s="230"/>
      <c r="FAH103" s="230"/>
      <c r="FAI103" s="230"/>
      <c r="FAJ103" s="230"/>
      <c r="FAK103" s="230"/>
      <c r="FAL103" s="230"/>
      <c r="FAM103" s="230"/>
      <c r="FAN103" s="230"/>
      <c r="FAO103" s="230"/>
      <c r="FAP103" s="230"/>
      <c r="FAQ103" s="230"/>
      <c r="FAR103" s="230"/>
      <c r="FAS103" s="230"/>
      <c r="FAT103" s="230"/>
      <c r="FAU103" s="230"/>
      <c r="FAV103" s="230"/>
      <c r="FAW103" s="230"/>
      <c r="FAX103" s="230"/>
      <c r="FAY103" s="230"/>
      <c r="FAZ103" s="230"/>
      <c r="FBA103" s="230"/>
      <c r="FBB103" s="230"/>
      <c r="FBC103" s="230"/>
      <c r="FBD103" s="230"/>
      <c r="FBE103" s="230"/>
      <c r="FBF103" s="230"/>
      <c r="FBG103" s="230"/>
      <c r="FBH103" s="230"/>
      <c r="FBI103" s="230"/>
      <c r="FBJ103" s="230"/>
      <c r="FBK103" s="230"/>
      <c r="FBL103" s="230"/>
      <c r="FBM103" s="230"/>
      <c r="FBN103" s="230"/>
      <c r="FBO103" s="230"/>
      <c r="FBP103" s="230"/>
      <c r="FBQ103" s="230"/>
      <c r="FBR103" s="230"/>
      <c r="FBS103" s="230"/>
      <c r="FBT103" s="230"/>
      <c r="FBU103" s="230"/>
      <c r="FBV103" s="230"/>
      <c r="FBW103" s="230"/>
      <c r="FBX103" s="230"/>
      <c r="FBY103" s="230"/>
      <c r="FBZ103" s="230"/>
      <c r="FCA103" s="230"/>
      <c r="FCB103" s="230"/>
      <c r="FCC103" s="230"/>
      <c r="FCD103" s="230"/>
      <c r="FCE103" s="230"/>
      <c r="FCF103" s="230"/>
      <c r="FCG103" s="230"/>
      <c r="FCH103" s="230"/>
      <c r="FCI103" s="230"/>
      <c r="FCJ103" s="230"/>
      <c r="FCK103" s="230"/>
      <c r="FCL103" s="230"/>
      <c r="FCM103" s="230"/>
      <c r="FCN103" s="230"/>
      <c r="FCO103" s="230"/>
      <c r="FCP103" s="230"/>
      <c r="FCQ103" s="230"/>
      <c r="FCR103" s="230"/>
      <c r="FCS103" s="230"/>
      <c r="FCT103" s="230"/>
      <c r="FCU103" s="230"/>
      <c r="FCV103" s="230"/>
      <c r="FCW103" s="230"/>
      <c r="FCX103" s="230"/>
      <c r="FCY103" s="230"/>
      <c r="FCZ103" s="230"/>
      <c r="FDA103" s="230"/>
      <c r="FDB103" s="230"/>
      <c r="FDC103" s="230"/>
      <c r="FDD103" s="230"/>
      <c r="FDE103" s="230"/>
      <c r="FDF103" s="230"/>
      <c r="FDG103" s="230"/>
      <c r="FDH103" s="230"/>
      <c r="FDI103" s="230"/>
      <c r="FDJ103" s="230"/>
      <c r="FDK103" s="230"/>
      <c r="FDL103" s="230"/>
      <c r="FDM103" s="230"/>
      <c r="FDN103" s="230"/>
      <c r="FDO103" s="230"/>
      <c r="FDP103" s="230"/>
      <c r="FDQ103" s="230"/>
      <c r="FDR103" s="230"/>
      <c r="FDS103" s="230"/>
      <c r="FDT103" s="230"/>
      <c r="FDU103" s="230"/>
      <c r="FDV103" s="230"/>
      <c r="FDW103" s="230"/>
      <c r="FDX103" s="230"/>
      <c r="FDY103" s="230"/>
      <c r="FDZ103" s="230"/>
      <c r="FEA103" s="230"/>
      <c r="FEB103" s="230"/>
      <c r="FEC103" s="230"/>
      <c r="FED103" s="230"/>
      <c r="FEE103" s="230"/>
      <c r="FEF103" s="230"/>
      <c r="FEG103" s="230"/>
      <c r="FEH103" s="230"/>
      <c r="FEI103" s="230"/>
      <c r="FEJ103" s="230"/>
      <c r="FEK103" s="230"/>
      <c r="FEL103" s="230"/>
      <c r="FEM103" s="230"/>
      <c r="FEN103" s="230"/>
      <c r="FEO103" s="230"/>
      <c r="FEP103" s="230"/>
      <c r="FEQ103" s="230"/>
      <c r="FER103" s="230"/>
      <c r="FES103" s="230"/>
      <c r="FET103" s="230"/>
      <c r="FEU103" s="230"/>
      <c r="FEV103" s="230"/>
      <c r="FEW103" s="230"/>
      <c r="FEX103" s="230"/>
      <c r="FEY103" s="230"/>
      <c r="FEZ103" s="230"/>
      <c r="FFA103" s="230"/>
      <c r="FFB103" s="230"/>
      <c r="FFC103" s="230"/>
      <c r="FFD103" s="230"/>
      <c r="FFE103" s="230"/>
      <c r="FFF103" s="230"/>
      <c r="FFG103" s="230"/>
      <c r="FFH103" s="230"/>
      <c r="FFI103" s="230"/>
      <c r="FFJ103" s="230"/>
      <c r="FFK103" s="230"/>
      <c r="FFL103" s="230"/>
      <c r="FFM103" s="230"/>
      <c r="FFN103" s="230"/>
      <c r="FFO103" s="230"/>
      <c r="FFP103" s="230"/>
      <c r="FFQ103" s="230"/>
      <c r="FFR103" s="230"/>
      <c r="FFS103" s="230"/>
      <c r="FFT103" s="230"/>
      <c r="FFU103" s="230"/>
      <c r="FFV103" s="230"/>
      <c r="FFW103" s="230"/>
      <c r="FFX103" s="230"/>
      <c r="FFY103" s="230"/>
      <c r="FFZ103" s="230"/>
      <c r="FGA103" s="230"/>
      <c r="FGB103" s="230"/>
      <c r="FGC103" s="230"/>
      <c r="FGD103" s="230"/>
      <c r="FGE103" s="230"/>
      <c r="FGF103" s="230"/>
      <c r="FGG103" s="230"/>
      <c r="FGH103" s="230"/>
      <c r="FGI103" s="230"/>
      <c r="FGJ103" s="230"/>
      <c r="FGK103" s="230"/>
      <c r="FGL103" s="230"/>
      <c r="FGM103" s="230"/>
      <c r="FGN103" s="230"/>
      <c r="FGO103" s="230"/>
      <c r="FGP103" s="230"/>
      <c r="FGQ103" s="230"/>
      <c r="FGR103" s="230"/>
      <c r="FGS103" s="230"/>
      <c r="FGT103" s="230"/>
      <c r="FGU103" s="230"/>
      <c r="FGV103" s="230"/>
      <c r="FGW103" s="230"/>
      <c r="FGX103" s="230"/>
      <c r="FGY103" s="230"/>
      <c r="FGZ103" s="230"/>
      <c r="FHA103" s="230"/>
      <c r="FHB103" s="230"/>
      <c r="FHC103" s="230"/>
      <c r="FHD103" s="230"/>
      <c r="FHE103" s="230"/>
      <c r="FHF103" s="230"/>
      <c r="FHG103" s="230"/>
      <c r="FHH103" s="230"/>
      <c r="FHI103" s="230"/>
      <c r="FHJ103" s="230"/>
      <c r="FHK103" s="230"/>
      <c r="FHL103" s="230"/>
      <c r="FHM103" s="230"/>
      <c r="FHN103" s="230"/>
      <c r="FHO103" s="230"/>
      <c r="FHP103" s="230"/>
      <c r="FHQ103" s="230"/>
      <c r="FHR103" s="230"/>
      <c r="FHS103" s="230"/>
      <c r="FHT103" s="230"/>
      <c r="FHU103" s="230"/>
      <c r="FHV103" s="230"/>
      <c r="FHW103" s="230"/>
      <c r="FHX103" s="230"/>
      <c r="FHY103" s="230"/>
      <c r="FHZ103" s="230"/>
      <c r="FIA103" s="230"/>
      <c r="FIB103" s="230"/>
      <c r="FIC103" s="230"/>
      <c r="FID103" s="230"/>
      <c r="FIE103" s="230"/>
      <c r="FIF103" s="230"/>
      <c r="FIG103" s="230"/>
      <c r="FIH103" s="230"/>
      <c r="FII103" s="230"/>
      <c r="FIJ103" s="230"/>
      <c r="FIK103" s="230"/>
      <c r="FIL103" s="230"/>
      <c r="FIM103" s="230"/>
      <c r="FIN103" s="230"/>
      <c r="FIO103" s="230"/>
      <c r="FIP103" s="230"/>
      <c r="FIQ103" s="230"/>
      <c r="FIR103" s="230"/>
      <c r="FIS103" s="230"/>
      <c r="FIT103" s="230"/>
      <c r="FIU103" s="230"/>
      <c r="FIV103" s="230"/>
      <c r="FIW103" s="230"/>
      <c r="FIX103" s="230"/>
      <c r="FIY103" s="230"/>
      <c r="FIZ103" s="230"/>
      <c r="FJA103" s="230"/>
      <c r="FJB103" s="230"/>
      <c r="FJC103" s="230"/>
      <c r="FJD103" s="230"/>
      <c r="FJE103" s="230"/>
      <c r="FJF103" s="230"/>
      <c r="FJG103" s="230"/>
      <c r="FJH103" s="230"/>
      <c r="FJI103" s="230"/>
      <c r="FJJ103" s="230"/>
      <c r="FJK103" s="230"/>
      <c r="FJL103" s="230"/>
      <c r="FJM103" s="230"/>
      <c r="FJN103" s="230"/>
      <c r="FJO103" s="230"/>
      <c r="FJP103" s="230"/>
      <c r="FJQ103" s="230"/>
      <c r="FJR103" s="230"/>
      <c r="FJS103" s="230"/>
      <c r="FJT103" s="230"/>
      <c r="FJU103" s="230"/>
      <c r="FJV103" s="230"/>
      <c r="FJW103" s="230"/>
      <c r="FJX103" s="230"/>
      <c r="FJY103" s="230"/>
      <c r="FJZ103" s="230"/>
      <c r="FKA103" s="230"/>
      <c r="FKB103" s="230"/>
      <c r="FKC103" s="230"/>
      <c r="FKD103" s="230"/>
      <c r="FKE103" s="230"/>
      <c r="FKF103" s="230"/>
      <c r="FKG103" s="230"/>
      <c r="FKH103" s="230"/>
      <c r="FKI103" s="230"/>
      <c r="FKJ103" s="230"/>
      <c r="FKK103" s="230"/>
      <c r="FKL103" s="230"/>
      <c r="FKM103" s="230"/>
      <c r="FKN103" s="230"/>
      <c r="FKO103" s="230"/>
      <c r="FKP103" s="230"/>
      <c r="FKQ103" s="230"/>
      <c r="FKR103" s="230"/>
      <c r="FKS103" s="230"/>
      <c r="FKT103" s="230"/>
      <c r="FKU103" s="230"/>
      <c r="FKV103" s="230"/>
      <c r="FKW103" s="230"/>
      <c r="FKX103" s="230"/>
      <c r="FKY103" s="230"/>
      <c r="FKZ103" s="230"/>
      <c r="FLA103" s="230"/>
      <c r="FLB103" s="230"/>
      <c r="FLC103" s="230"/>
      <c r="FLD103" s="230"/>
      <c r="FLE103" s="230"/>
      <c r="FLF103" s="230"/>
      <c r="FLG103" s="230"/>
      <c r="FLH103" s="230"/>
      <c r="FLI103" s="230"/>
      <c r="FLJ103" s="230"/>
      <c r="FLK103" s="230"/>
      <c r="FLL103" s="230"/>
      <c r="FLM103" s="230"/>
      <c r="FLN103" s="230"/>
      <c r="FLO103" s="230"/>
      <c r="FLP103" s="230"/>
      <c r="FLQ103" s="230"/>
      <c r="FLR103" s="230"/>
      <c r="FLS103" s="230"/>
      <c r="FLT103" s="230"/>
      <c r="FLU103" s="230"/>
      <c r="FLV103" s="230"/>
      <c r="FLW103" s="230"/>
      <c r="FLX103" s="230"/>
      <c r="FLY103" s="230"/>
      <c r="FLZ103" s="230"/>
      <c r="FMA103" s="230"/>
      <c r="FMB103" s="230"/>
      <c r="FMC103" s="230"/>
      <c r="FMD103" s="230"/>
      <c r="FME103" s="230"/>
      <c r="FMF103" s="230"/>
      <c r="FMG103" s="230"/>
      <c r="FMH103" s="230"/>
      <c r="FMI103" s="230"/>
      <c r="FMJ103" s="230"/>
      <c r="FMK103" s="230"/>
      <c r="FML103" s="230"/>
      <c r="FMM103" s="230"/>
      <c r="FMN103" s="230"/>
      <c r="FMO103" s="230"/>
      <c r="FMP103" s="230"/>
      <c r="FMQ103" s="230"/>
      <c r="FMR103" s="230"/>
      <c r="FMS103" s="230"/>
      <c r="FMT103" s="230"/>
      <c r="FMU103" s="230"/>
      <c r="FMV103" s="230"/>
      <c r="FMW103" s="230"/>
      <c r="FMX103" s="230"/>
      <c r="FMY103" s="230"/>
      <c r="FMZ103" s="230"/>
      <c r="FNA103" s="230"/>
      <c r="FNB103" s="230"/>
      <c r="FNC103" s="230"/>
      <c r="FND103" s="230"/>
      <c r="FNE103" s="230"/>
      <c r="FNF103" s="230"/>
      <c r="FNG103" s="230"/>
      <c r="FNH103" s="230"/>
      <c r="FNI103" s="230"/>
      <c r="FNJ103" s="230"/>
      <c r="FNK103" s="230"/>
      <c r="FNL103" s="230"/>
      <c r="FNM103" s="230"/>
      <c r="FNN103" s="230"/>
      <c r="FNO103" s="230"/>
      <c r="FNP103" s="230"/>
      <c r="FNQ103" s="230"/>
      <c r="FNR103" s="230"/>
      <c r="FNS103" s="230"/>
      <c r="FNT103" s="230"/>
      <c r="FNU103" s="230"/>
      <c r="FNV103" s="230"/>
      <c r="FNW103" s="230"/>
      <c r="FNX103" s="230"/>
      <c r="FNY103" s="230"/>
      <c r="FNZ103" s="230"/>
      <c r="FOA103" s="230"/>
      <c r="FOB103" s="230"/>
      <c r="FOC103" s="230"/>
      <c r="FOD103" s="230"/>
      <c r="FOE103" s="230"/>
      <c r="FOF103" s="230"/>
      <c r="FOG103" s="230"/>
      <c r="FOH103" s="230"/>
      <c r="FOI103" s="230"/>
      <c r="FOJ103" s="230"/>
      <c r="FOK103" s="230"/>
      <c r="FOL103" s="230"/>
      <c r="FOM103" s="230"/>
      <c r="FON103" s="230"/>
      <c r="FOO103" s="230"/>
      <c r="FOP103" s="230"/>
      <c r="FOQ103" s="230"/>
      <c r="FOR103" s="230"/>
      <c r="FOS103" s="230"/>
      <c r="FOT103" s="230"/>
      <c r="FOU103" s="230"/>
      <c r="FOV103" s="230"/>
      <c r="FOW103" s="230"/>
      <c r="FOX103" s="230"/>
      <c r="FOY103" s="230"/>
      <c r="FOZ103" s="230"/>
      <c r="FPA103" s="230"/>
      <c r="FPB103" s="230"/>
      <c r="FPC103" s="230"/>
      <c r="FPD103" s="230"/>
      <c r="FPE103" s="230"/>
      <c r="FPF103" s="230"/>
      <c r="FPG103" s="230"/>
      <c r="FPH103" s="230"/>
      <c r="FPI103" s="230"/>
      <c r="FPJ103" s="230"/>
      <c r="FPK103" s="230"/>
      <c r="FPL103" s="230"/>
      <c r="FPM103" s="230"/>
      <c r="FPN103" s="230"/>
      <c r="FPO103" s="230"/>
      <c r="FPP103" s="230"/>
      <c r="FPQ103" s="230"/>
      <c r="FPR103" s="230"/>
      <c r="FPS103" s="230"/>
      <c r="FPT103" s="230"/>
      <c r="FPU103" s="230"/>
      <c r="FPV103" s="230"/>
      <c r="FPW103" s="230"/>
      <c r="FPX103" s="230"/>
      <c r="FPY103" s="230"/>
      <c r="FPZ103" s="230"/>
      <c r="FQA103" s="230"/>
      <c r="FQB103" s="230"/>
      <c r="FQC103" s="230"/>
      <c r="FQD103" s="230"/>
      <c r="FQE103" s="230"/>
      <c r="FQF103" s="230"/>
      <c r="FQG103" s="230"/>
      <c r="FQH103" s="230"/>
      <c r="FQI103" s="230"/>
      <c r="FQJ103" s="230"/>
      <c r="FQK103" s="230"/>
      <c r="FQL103" s="230"/>
      <c r="FQM103" s="230"/>
      <c r="FQN103" s="230"/>
      <c r="FQO103" s="230"/>
      <c r="FQP103" s="230"/>
      <c r="FQQ103" s="230"/>
      <c r="FQR103" s="230"/>
      <c r="FQS103" s="230"/>
      <c r="FQT103" s="230"/>
      <c r="FQU103" s="230"/>
      <c r="FQV103" s="230"/>
      <c r="FQW103" s="230"/>
      <c r="FQX103" s="230"/>
      <c r="FQY103" s="230"/>
      <c r="FQZ103" s="230"/>
      <c r="FRA103" s="230"/>
      <c r="FRB103" s="230"/>
      <c r="FRC103" s="230"/>
      <c r="FRD103" s="230"/>
      <c r="FRE103" s="230"/>
      <c r="FRF103" s="230"/>
      <c r="FRG103" s="230"/>
      <c r="FRH103" s="230"/>
      <c r="FRI103" s="230"/>
      <c r="FRJ103" s="230"/>
      <c r="FRK103" s="230"/>
      <c r="FRL103" s="230"/>
      <c r="FRM103" s="230"/>
      <c r="FRN103" s="230"/>
      <c r="FRO103" s="230"/>
      <c r="FRP103" s="230"/>
      <c r="FRQ103" s="230"/>
      <c r="FRR103" s="230"/>
      <c r="FRS103" s="230"/>
      <c r="FRT103" s="230"/>
      <c r="FRU103" s="230"/>
      <c r="FRV103" s="230"/>
      <c r="FRW103" s="230"/>
      <c r="FRX103" s="230"/>
      <c r="FRY103" s="230"/>
      <c r="FRZ103" s="230"/>
      <c r="FSA103" s="230"/>
      <c r="FSB103" s="230"/>
      <c r="FSC103" s="230"/>
      <c r="FSD103" s="230"/>
      <c r="FSE103" s="230"/>
      <c r="FSF103" s="230"/>
      <c r="FSG103" s="230"/>
      <c r="FSH103" s="230"/>
      <c r="FSI103" s="230"/>
      <c r="FSJ103" s="230"/>
      <c r="FSK103" s="230"/>
      <c r="FSL103" s="230"/>
      <c r="FSM103" s="230"/>
      <c r="FSN103" s="230"/>
      <c r="FSO103" s="230"/>
      <c r="FSP103" s="230"/>
      <c r="FSQ103" s="230"/>
      <c r="FSR103" s="230"/>
      <c r="FSS103" s="230"/>
      <c r="FST103" s="230"/>
      <c r="FSU103" s="230"/>
      <c r="FSV103" s="230"/>
      <c r="FSW103" s="230"/>
      <c r="FSX103" s="230"/>
      <c r="FSY103" s="230"/>
      <c r="FSZ103" s="230"/>
      <c r="FTA103" s="230"/>
      <c r="FTB103" s="230"/>
      <c r="FTC103" s="230"/>
      <c r="FTD103" s="230"/>
      <c r="FTE103" s="230"/>
      <c r="FTF103" s="230"/>
      <c r="FTG103" s="230"/>
      <c r="FTH103" s="230"/>
      <c r="FTI103" s="230"/>
      <c r="FTJ103" s="230"/>
      <c r="FTK103" s="230"/>
      <c r="FTL103" s="230"/>
      <c r="FTM103" s="230"/>
      <c r="FTN103" s="230"/>
      <c r="FTO103" s="230"/>
      <c r="FTP103" s="230"/>
      <c r="FTQ103" s="230"/>
      <c r="FTR103" s="230"/>
      <c r="FTS103" s="230"/>
      <c r="FTT103" s="230"/>
      <c r="FTU103" s="230"/>
      <c r="FTV103" s="230"/>
      <c r="FTW103" s="230"/>
      <c r="FTX103" s="230"/>
      <c r="FTY103" s="230"/>
      <c r="FTZ103" s="230"/>
      <c r="FUA103" s="230"/>
      <c r="FUB103" s="230"/>
      <c r="FUC103" s="230"/>
      <c r="FUD103" s="230"/>
      <c r="FUE103" s="230"/>
      <c r="FUF103" s="230"/>
      <c r="FUG103" s="230"/>
      <c r="FUH103" s="230"/>
      <c r="FUI103" s="230"/>
      <c r="FUJ103" s="230"/>
      <c r="FUK103" s="230"/>
      <c r="FUL103" s="230"/>
      <c r="FUM103" s="230"/>
      <c r="FUN103" s="230"/>
      <c r="FUO103" s="230"/>
      <c r="FUP103" s="230"/>
      <c r="FUQ103" s="230"/>
      <c r="FUR103" s="230"/>
      <c r="FUS103" s="230"/>
      <c r="FUT103" s="230"/>
      <c r="FUU103" s="230"/>
      <c r="FUV103" s="230"/>
      <c r="FUW103" s="230"/>
      <c r="FUX103" s="230"/>
      <c r="FUY103" s="230"/>
      <c r="FUZ103" s="230"/>
      <c r="FVA103" s="230"/>
      <c r="FVB103" s="230"/>
      <c r="FVC103" s="230"/>
      <c r="FVD103" s="230"/>
      <c r="FVE103" s="230"/>
      <c r="FVF103" s="230"/>
      <c r="FVG103" s="230"/>
      <c r="FVH103" s="230"/>
      <c r="FVI103" s="230"/>
      <c r="FVJ103" s="230"/>
      <c r="FVK103" s="230"/>
      <c r="FVL103" s="230"/>
      <c r="FVM103" s="230"/>
      <c r="FVN103" s="230"/>
      <c r="FVO103" s="230"/>
      <c r="FVP103" s="230"/>
      <c r="FVQ103" s="230"/>
      <c r="FVR103" s="230"/>
      <c r="FVS103" s="230"/>
      <c r="FVT103" s="230"/>
      <c r="FVU103" s="230"/>
      <c r="FVV103" s="230"/>
      <c r="FVW103" s="230"/>
      <c r="FVX103" s="230"/>
      <c r="FVY103" s="230"/>
      <c r="FVZ103" s="230"/>
      <c r="FWA103" s="230"/>
      <c r="FWB103" s="230"/>
      <c r="FWC103" s="230"/>
      <c r="FWD103" s="230"/>
      <c r="FWE103" s="230"/>
      <c r="FWF103" s="230"/>
      <c r="FWG103" s="230"/>
      <c r="FWH103" s="230"/>
      <c r="FWI103" s="230"/>
      <c r="FWJ103" s="230"/>
      <c r="FWK103" s="230"/>
      <c r="FWL103" s="230"/>
      <c r="FWM103" s="230"/>
      <c r="FWN103" s="230"/>
      <c r="FWO103" s="230"/>
      <c r="FWP103" s="230"/>
      <c r="FWQ103" s="230"/>
      <c r="FWR103" s="230"/>
      <c r="FWS103" s="230"/>
      <c r="FWT103" s="230"/>
      <c r="FWU103" s="230"/>
      <c r="FWV103" s="230"/>
      <c r="FWW103" s="230"/>
      <c r="FWX103" s="230"/>
      <c r="FWY103" s="230"/>
      <c r="FWZ103" s="230"/>
      <c r="FXA103" s="230"/>
      <c r="FXB103" s="230"/>
      <c r="FXC103" s="230"/>
      <c r="FXD103" s="230"/>
      <c r="FXE103" s="230"/>
      <c r="FXF103" s="230"/>
      <c r="FXG103" s="230"/>
      <c r="FXH103" s="230"/>
      <c r="FXI103" s="230"/>
      <c r="FXJ103" s="230"/>
      <c r="FXK103" s="230"/>
      <c r="FXL103" s="230"/>
      <c r="FXM103" s="230"/>
      <c r="FXN103" s="230"/>
      <c r="FXO103" s="230"/>
      <c r="FXP103" s="230"/>
      <c r="FXQ103" s="230"/>
      <c r="FXR103" s="230"/>
      <c r="FXS103" s="230"/>
      <c r="FXT103" s="230"/>
      <c r="FXU103" s="230"/>
      <c r="FXV103" s="230"/>
      <c r="FXW103" s="230"/>
      <c r="FXX103" s="230"/>
      <c r="FXY103" s="230"/>
      <c r="FXZ103" s="230"/>
      <c r="FYA103" s="230"/>
      <c r="FYB103" s="230"/>
      <c r="FYC103" s="230"/>
      <c r="FYD103" s="230"/>
      <c r="FYE103" s="230"/>
      <c r="FYF103" s="230"/>
      <c r="FYG103" s="230"/>
      <c r="FYH103" s="230"/>
      <c r="FYI103" s="230"/>
      <c r="FYJ103" s="230"/>
      <c r="FYK103" s="230"/>
      <c r="FYL103" s="230"/>
      <c r="FYM103" s="230"/>
      <c r="FYN103" s="230"/>
      <c r="FYO103" s="230"/>
      <c r="FYP103" s="230"/>
      <c r="FYQ103" s="230"/>
      <c r="FYR103" s="230"/>
      <c r="FYS103" s="230"/>
      <c r="FYT103" s="230"/>
      <c r="FYU103" s="230"/>
      <c r="FYV103" s="230"/>
      <c r="FYW103" s="230"/>
      <c r="FYX103" s="230"/>
      <c r="FYY103" s="230"/>
      <c r="FYZ103" s="230"/>
      <c r="FZA103" s="230"/>
      <c r="FZB103" s="230"/>
      <c r="FZC103" s="230"/>
      <c r="FZD103" s="230"/>
      <c r="FZE103" s="230"/>
      <c r="FZF103" s="230"/>
      <c r="FZG103" s="230"/>
      <c r="FZH103" s="230"/>
      <c r="FZI103" s="230"/>
      <c r="FZJ103" s="230"/>
      <c r="FZK103" s="230"/>
      <c r="FZL103" s="230"/>
      <c r="FZM103" s="230"/>
      <c r="FZN103" s="230"/>
      <c r="FZO103" s="230"/>
      <c r="FZP103" s="230"/>
      <c r="FZQ103" s="230"/>
      <c r="FZR103" s="230"/>
      <c r="FZS103" s="230"/>
      <c r="FZT103" s="230"/>
      <c r="FZU103" s="230"/>
      <c r="FZV103" s="230"/>
      <c r="FZW103" s="230"/>
      <c r="FZX103" s="230"/>
      <c r="FZY103" s="230"/>
      <c r="FZZ103" s="230"/>
      <c r="GAA103" s="230"/>
      <c r="GAB103" s="230"/>
      <c r="GAC103" s="230"/>
      <c r="GAD103" s="230"/>
      <c r="GAE103" s="230"/>
      <c r="GAF103" s="230"/>
      <c r="GAG103" s="230"/>
      <c r="GAH103" s="230"/>
      <c r="GAI103" s="230"/>
      <c r="GAJ103" s="230"/>
      <c r="GAK103" s="230"/>
      <c r="GAL103" s="230"/>
      <c r="GAM103" s="230"/>
      <c r="GAN103" s="230"/>
      <c r="GAO103" s="230"/>
      <c r="GAP103" s="230"/>
      <c r="GAQ103" s="230"/>
      <c r="GAR103" s="230"/>
      <c r="GAS103" s="230"/>
      <c r="GAT103" s="230"/>
      <c r="GAU103" s="230"/>
      <c r="GAV103" s="230"/>
      <c r="GAW103" s="230"/>
      <c r="GAX103" s="230"/>
      <c r="GAY103" s="230"/>
      <c r="GAZ103" s="230"/>
      <c r="GBA103" s="230"/>
      <c r="GBB103" s="230"/>
      <c r="GBC103" s="230"/>
      <c r="GBD103" s="230"/>
      <c r="GBE103" s="230"/>
      <c r="GBF103" s="230"/>
      <c r="GBG103" s="230"/>
      <c r="GBH103" s="230"/>
      <c r="GBI103" s="230"/>
      <c r="GBJ103" s="230"/>
      <c r="GBK103" s="230"/>
      <c r="GBL103" s="230"/>
      <c r="GBM103" s="230"/>
      <c r="GBN103" s="230"/>
      <c r="GBO103" s="230"/>
      <c r="GBP103" s="230"/>
      <c r="GBQ103" s="230"/>
      <c r="GBR103" s="230"/>
      <c r="GBS103" s="230"/>
      <c r="GBT103" s="230"/>
      <c r="GBU103" s="230"/>
      <c r="GBV103" s="230"/>
      <c r="GBW103" s="230"/>
      <c r="GBX103" s="230"/>
      <c r="GBY103" s="230"/>
      <c r="GBZ103" s="230"/>
      <c r="GCA103" s="230"/>
      <c r="GCB103" s="230"/>
      <c r="GCC103" s="230"/>
      <c r="GCD103" s="230"/>
      <c r="GCE103" s="230"/>
      <c r="GCF103" s="230"/>
      <c r="GCG103" s="230"/>
      <c r="GCH103" s="230"/>
      <c r="GCI103" s="230"/>
      <c r="GCJ103" s="230"/>
      <c r="GCK103" s="230"/>
      <c r="GCL103" s="230"/>
      <c r="GCM103" s="230"/>
      <c r="GCN103" s="230"/>
      <c r="GCO103" s="230"/>
      <c r="GCP103" s="230"/>
      <c r="GCQ103" s="230"/>
      <c r="GCR103" s="230"/>
      <c r="GCS103" s="230"/>
      <c r="GCT103" s="230"/>
      <c r="GCU103" s="230"/>
      <c r="GCV103" s="230"/>
      <c r="GCW103" s="230"/>
      <c r="GCX103" s="230"/>
      <c r="GCY103" s="230"/>
      <c r="GCZ103" s="230"/>
      <c r="GDA103" s="230"/>
      <c r="GDB103" s="230"/>
      <c r="GDC103" s="230"/>
      <c r="GDD103" s="230"/>
      <c r="GDE103" s="230"/>
      <c r="GDF103" s="230"/>
      <c r="GDG103" s="230"/>
      <c r="GDH103" s="230"/>
      <c r="GDI103" s="230"/>
      <c r="GDJ103" s="230"/>
      <c r="GDK103" s="230"/>
      <c r="GDL103" s="230"/>
      <c r="GDM103" s="230"/>
      <c r="GDN103" s="230"/>
      <c r="GDO103" s="230"/>
      <c r="GDP103" s="230"/>
      <c r="GDQ103" s="230"/>
      <c r="GDR103" s="230"/>
      <c r="GDS103" s="230"/>
      <c r="GDT103" s="230"/>
      <c r="GDU103" s="230"/>
      <c r="GDV103" s="230"/>
      <c r="GDW103" s="230"/>
      <c r="GDX103" s="230"/>
      <c r="GDY103" s="230"/>
      <c r="GDZ103" s="230"/>
      <c r="GEA103" s="230"/>
      <c r="GEB103" s="230"/>
      <c r="GEC103" s="230"/>
      <c r="GED103" s="230"/>
      <c r="GEE103" s="230"/>
      <c r="GEF103" s="230"/>
      <c r="GEG103" s="230"/>
      <c r="GEH103" s="230"/>
      <c r="GEI103" s="230"/>
      <c r="GEJ103" s="230"/>
      <c r="GEK103" s="230"/>
      <c r="GEL103" s="230"/>
      <c r="GEM103" s="230"/>
      <c r="GEN103" s="230"/>
      <c r="GEO103" s="230"/>
      <c r="GEP103" s="230"/>
      <c r="GEQ103" s="230"/>
      <c r="GER103" s="230"/>
      <c r="GES103" s="230"/>
      <c r="GET103" s="230"/>
      <c r="GEU103" s="230"/>
      <c r="GEV103" s="230"/>
      <c r="GEW103" s="230"/>
      <c r="GEX103" s="230"/>
      <c r="GEY103" s="230"/>
      <c r="GEZ103" s="230"/>
      <c r="GFA103" s="230"/>
      <c r="GFB103" s="230"/>
      <c r="GFC103" s="230"/>
      <c r="GFD103" s="230"/>
      <c r="GFE103" s="230"/>
      <c r="GFF103" s="230"/>
      <c r="GFG103" s="230"/>
      <c r="GFH103" s="230"/>
      <c r="GFI103" s="230"/>
      <c r="GFJ103" s="230"/>
      <c r="GFK103" s="230"/>
      <c r="GFL103" s="230"/>
      <c r="GFM103" s="230"/>
      <c r="GFN103" s="230"/>
      <c r="GFO103" s="230"/>
      <c r="GFP103" s="230"/>
      <c r="GFQ103" s="230"/>
      <c r="GFR103" s="230"/>
      <c r="GFS103" s="230"/>
      <c r="GFT103" s="230"/>
      <c r="GFU103" s="230"/>
      <c r="GFV103" s="230"/>
      <c r="GFW103" s="230"/>
      <c r="GFX103" s="230"/>
      <c r="GFY103" s="230"/>
      <c r="GFZ103" s="230"/>
      <c r="GGA103" s="230"/>
      <c r="GGB103" s="230"/>
      <c r="GGC103" s="230"/>
      <c r="GGD103" s="230"/>
      <c r="GGE103" s="230"/>
      <c r="GGF103" s="230"/>
      <c r="GGG103" s="230"/>
      <c r="GGH103" s="230"/>
      <c r="GGI103" s="230"/>
      <c r="GGJ103" s="230"/>
      <c r="GGK103" s="230"/>
      <c r="GGL103" s="230"/>
      <c r="GGM103" s="230"/>
      <c r="GGN103" s="230"/>
      <c r="GGO103" s="230"/>
      <c r="GGP103" s="230"/>
      <c r="GGQ103" s="230"/>
      <c r="GGR103" s="230"/>
      <c r="GGS103" s="230"/>
      <c r="GGT103" s="230"/>
      <c r="GGU103" s="230"/>
      <c r="GGV103" s="230"/>
      <c r="GGW103" s="230"/>
      <c r="GGX103" s="230"/>
      <c r="GGY103" s="230"/>
      <c r="GGZ103" s="230"/>
      <c r="GHA103" s="230"/>
      <c r="GHB103" s="230"/>
      <c r="GHC103" s="230"/>
      <c r="GHD103" s="230"/>
      <c r="GHE103" s="230"/>
      <c r="GHF103" s="230"/>
      <c r="GHG103" s="230"/>
      <c r="GHH103" s="230"/>
      <c r="GHI103" s="230"/>
      <c r="GHJ103" s="230"/>
      <c r="GHK103" s="230"/>
      <c r="GHL103" s="230"/>
      <c r="GHM103" s="230"/>
      <c r="GHN103" s="230"/>
      <c r="GHO103" s="230"/>
      <c r="GHP103" s="230"/>
      <c r="GHQ103" s="230"/>
      <c r="GHR103" s="230"/>
      <c r="GHS103" s="230"/>
      <c r="GHT103" s="230"/>
      <c r="GHU103" s="230"/>
      <c r="GHV103" s="230"/>
      <c r="GHW103" s="230"/>
      <c r="GHX103" s="230"/>
      <c r="GHY103" s="230"/>
      <c r="GHZ103" s="230"/>
      <c r="GIA103" s="230"/>
      <c r="GIB103" s="230"/>
      <c r="GIC103" s="230"/>
      <c r="GID103" s="230"/>
      <c r="GIE103" s="230"/>
      <c r="GIF103" s="230"/>
      <c r="GIG103" s="230"/>
      <c r="GIH103" s="230"/>
      <c r="GII103" s="230"/>
      <c r="GIJ103" s="230"/>
      <c r="GIK103" s="230"/>
      <c r="GIL103" s="230"/>
      <c r="GIM103" s="230"/>
      <c r="GIN103" s="230"/>
      <c r="GIO103" s="230"/>
      <c r="GIP103" s="230"/>
      <c r="GIQ103" s="230"/>
      <c r="GIR103" s="230"/>
      <c r="GIS103" s="230"/>
      <c r="GIT103" s="230"/>
      <c r="GIU103" s="230"/>
      <c r="GIV103" s="230"/>
      <c r="GIW103" s="230"/>
      <c r="GIX103" s="230"/>
      <c r="GIY103" s="230"/>
      <c r="GIZ103" s="230"/>
      <c r="GJA103" s="230"/>
      <c r="GJB103" s="230"/>
      <c r="GJC103" s="230"/>
      <c r="GJD103" s="230"/>
      <c r="GJE103" s="230"/>
      <c r="GJF103" s="230"/>
      <c r="GJG103" s="230"/>
      <c r="GJH103" s="230"/>
      <c r="GJI103" s="230"/>
      <c r="GJJ103" s="230"/>
      <c r="GJK103" s="230"/>
      <c r="GJL103" s="230"/>
      <c r="GJM103" s="230"/>
      <c r="GJN103" s="230"/>
      <c r="GJO103" s="230"/>
      <c r="GJP103" s="230"/>
      <c r="GJQ103" s="230"/>
      <c r="GJR103" s="230"/>
      <c r="GJS103" s="230"/>
      <c r="GJT103" s="230"/>
      <c r="GJU103" s="230"/>
      <c r="GJV103" s="230"/>
      <c r="GJW103" s="230"/>
      <c r="GJX103" s="230"/>
      <c r="GJY103" s="230"/>
      <c r="GJZ103" s="230"/>
      <c r="GKA103" s="230"/>
      <c r="GKB103" s="230"/>
      <c r="GKC103" s="230"/>
      <c r="GKD103" s="230"/>
      <c r="GKE103" s="230"/>
      <c r="GKF103" s="230"/>
      <c r="GKG103" s="230"/>
      <c r="GKH103" s="230"/>
      <c r="GKI103" s="230"/>
      <c r="GKJ103" s="230"/>
      <c r="GKK103" s="230"/>
      <c r="GKL103" s="230"/>
      <c r="GKM103" s="230"/>
      <c r="GKN103" s="230"/>
      <c r="GKO103" s="230"/>
      <c r="GKP103" s="230"/>
      <c r="GKQ103" s="230"/>
      <c r="GKR103" s="230"/>
      <c r="GKS103" s="230"/>
      <c r="GKT103" s="230"/>
      <c r="GKU103" s="230"/>
      <c r="GKV103" s="230"/>
      <c r="GKW103" s="230"/>
      <c r="GKX103" s="230"/>
      <c r="GKY103" s="230"/>
      <c r="GKZ103" s="230"/>
      <c r="GLA103" s="230"/>
      <c r="GLB103" s="230"/>
      <c r="GLC103" s="230"/>
      <c r="GLD103" s="230"/>
      <c r="GLE103" s="230"/>
      <c r="GLF103" s="230"/>
      <c r="GLG103" s="230"/>
      <c r="GLH103" s="230"/>
      <c r="GLI103" s="230"/>
      <c r="GLJ103" s="230"/>
      <c r="GLK103" s="230"/>
      <c r="GLL103" s="230"/>
      <c r="GLM103" s="230"/>
      <c r="GLN103" s="230"/>
      <c r="GLO103" s="230"/>
      <c r="GLP103" s="230"/>
      <c r="GLQ103" s="230"/>
      <c r="GLR103" s="230"/>
      <c r="GLS103" s="230"/>
      <c r="GLT103" s="230"/>
      <c r="GLU103" s="230"/>
      <c r="GLV103" s="230"/>
      <c r="GLW103" s="230"/>
      <c r="GLX103" s="230"/>
      <c r="GLY103" s="230"/>
      <c r="GLZ103" s="230"/>
      <c r="GMA103" s="230"/>
      <c r="GMB103" s="230"/>
      <c r="GMC103" s="230"/>
      <c r="GMD103" s="230"/>
      <c r="GME103" s="230"/>
      <c r="GMF103" s="230"/>
      <c r="GMG103" s="230"/>
      <c r="GMH103" s="230"/>
      <c r="GMI103" s="230"/>
      <c r="GMJ103" s="230"/>
      <c r="GMK103" s="230"/>
      <c r="GML103" s="230"/>
      <c r="GMM103" s="230"/>
      <c r="GMN103" s="230"/>
      <c r="GMO103" s="230"/>
      <c r="GMP103" s="230"/>
      <c r="GMQ103" s="230"/>
      <c r="GMR103" s="230"/>
      <c r="GMS103" s="230"/>
      <c r="GMT103" s="230"/>
      <c r="GMU103" s="230"/>
      <c r="GMV103" s="230"/>
      <c r="GMW103" s="230"/>
      <c r="GMX103" s="230"/>
    </row>
    <row r="104" spans="1:5094" s="37" customFormat="1" x14ac:dyDescent="0.25">
      <c r="A104" s="142"/>
      <c r="B104" s="74"/>
      <c r="C104" s="74"/>
      <c r="D104" s="121"/>
      <c r="E104" s="121"/>
      <c r="F104" s="121"/>
      <c r="G104" s="121"/>
      <c r="H104" s="122"/>
      <c r="I104" s="123"/>
      <c r="J104" s="123"/>
      <c r="K104" s="123"/>
      <c r="L104" s="123"/>
      <c r="M104" s="123"/>
      <c r="N104" s="123"/>
      <c r="O104" s="143"/>
      <c r="P104" s="131"/>
    </row>
    <row r="105" spans="1:5094" s="37" customFormat="1" x14ac:dyDescent="0.25">
      <c r="A105" s="142"/>
      <c r="B105" s="74"/>
      <c r="C105" s="74"/>
      <c r="D105" s="121"/>
      <c r="E105" s="121"/>
      <c r="F105" s="121"/>
      <c r="G105" s="121"/>
      <c r="H105" s="122"/>
      <c r="I105" s="123"/>
      <c r="J105" s="123"/>
      <c r="K105" s="123"/>
      <c r="L105" s="123"/>
      <c r="M105" s="123"/>
      <c r="N105" s="123"/>
      <c r="O105" s="143"/>
      <c r="P105" s="131"/>
    </row>
    <row r="106" spans="1:5094" s="29" customFormat="1" x14ac:dyDescent="0.25">
      <c r="A106" s="134" t="s">
        <v>60</v>
      </c>
      <c r="B106" s="80"/>
      <c r="C106" s="80"/>
      <c r="D106" s="82"/>
      <c r="E106" s="82"/>
      <c r="F106" s="83"/>
      <c r="G106" s="92"/>
      <c r="H106" s="85"/>
      <c r="I106" s="93"/>
      <c r="J106" s="94"/>
      <c r="K106" s="93"/>
      <c r="L106" s="87"/>
      <c r="M106" s="87"/>
      <c r="N106" s="87"/>
      <c r="O106" s="140"/>
      <c r="P106" s="32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31" customFormat="1" x14ac:dyDescent="0.25">
      <c r="A107" s="326"/>
      <c r="B107" s="327" t="s">
        <v>120</v>
      </c>
      <c r="C107" s="328"/>
      <c r="D107" s="329"/>
      <c r="E107" s="329"/>
      <c r="F107" s="330" t="s">
        <v>181</v>
      </c>
      <c r="G107" s="159">
        <f>SUM(G11)</f>
        <v>3.6159999999999999E-3</v>
      </c>
      <c r="H107" s="334"/>
      <c r="I107" s="332">
        <v>119170.77</v>
      </c>
      <c r="J107" s="332">
        <v>35.26</v>
      </c>
      <c r="K107" s="332">
        <v>0</v>
      </c>
      <c r="L107" s="332">
        <f t="shared" ref="L107" si="20">SUM(I107:K107)</f>
        <v>119206.03</v>
      </c>
      <c r="M107" s="332">
        <f>SUM(I107)</f>
        <v>119170.77</v>
      </c>
      <c r="N107" s="332">
        <f>SUM(L107)</f>
        <v>119206.03</v>
      </c>
      <c r="O107" s="333"/>
      <c r="P107" s="228"/>
      <c r="Q107" s="229"/>
      <c r="R107" s="229"/>
      <c r="S107" s="229"/>
      <c r="T107" s="229"/>
      <c r="U107" s="229"/>
      <c r="V107" s="229"/>
      <c r="W107" s="229"/>
      <c r="X107" s="229"/>
      <c r="Y107" s="229"/>
      <c r="Z107" s="228"/>
      <c r="AA107" s="229"/>
      <c r="AB107" s="229"/>
      <c r="AC107" s="229"/>
      <c r="AD107" s="229"/>
      <c r="AE107" s="229"/>
      <c r="AF107" s="229"/>
      <c r="AG107" s="229"/>
      <c r="AH107" s="229"/>
      <c r="AI107" s="229"/>
      <c r="AJ107" s="229"/>
      <c r="AK107" s="229"/>
      <c r="AL107" s="229"/>
      <c r="AM107" s="229"/>
      <c r="AN107" s="229"/>
      <c r="AO107" s="229"/>
      <c r="AP107" s="229"/>
      <c r="AQ107" s="229"/>
      <c r="AR107" s="229"/>
      <c r="AS107" s="229"/>
      <c r="AT107" s="229"/>
      <c r="AU107" s="229"/>
      <c r="AV107" s="229"/>
      <c r="AW107" s="229"/>
      <c r="AX107" s="229"/>
      <c r="AY107" s="229"/>
      <c r="AZ107" s="229"/>
      <c r="BA107" s="229"/>
      <c r="BB107" s="229"/>
      <c r="BC107" s="229"/>
      <c r="BD107" s="229"/>
      <c r="BE107" s="229"/>
      <c r="BF107" s="229"/>
      <c r="BG107" s="229"/>
      <c r="BH107" s="229"/>
      <c r="BI107" s="229"/>
      <c r="BJ107" s="229"/>
      <c r="BK107" s="229"/>
      <c r="BL107" s="229"/>
      <c r="BM107" s="229"/>
      <c r="BN107" s="229"/>
      <c r="BO107" s="229"/>
      <c r="BP107" s="229"/>
      <c r="BQ107" s="229"/>
      <c r="BR107" s="229"/>
      <c r="BS107" s="229"/>
      <c r="BT107" s="229"/>
      <c r="BU107" s="229"/>
      <c r="BV107" s="229"/>
      <c r="BW107" s="229"/>
      <c r="BX107" s="229"/>
      <c r="BY107" s="229"/>
      <c r="BZ107" s="229"/>
      <c r="CA107" s="229"/>
      <c r="CB107" s="229"/>
      <c r="CC107" s="229"/>
      <c r="CD107" s="229"/>
      <c r="CE107" s="229"/>
      <c r="CF107" s="229"/>
      <c r="CG107" s="229"/>
      <c r="CH107" s="229"/>
      <c r="CI107" s="229"/>
      <c r="CJ107" s="229"/>
      <c r="CK107" s="229"/>
      <c r="CL107" s="229"/>
      <c r="CM107" s="229"/>
      <c r="CN107" s="229"/>
      <c r="CO107" s="229"/>
      <c r="CP107" s="229"/>
      <c r="CQ107" s="229"/>
      <c r="CR107" s="229"/>
      <c r="CS107" s="229"/>
      <c r="CT107" s="229"/>
      <c r="CU107" s="229"/>
      <c r="CV107" s="229"/>
      <c r="CW107" s="229"/>
      <c r="CX107" s="229"/>
      <c r="CY107" s="229"/>
      <c r="CZ107" s="229"/>
      <c r="DA107" s="229"/>
      <c r="DB107" s="229"/>
      <c r="DC107" s="229"/>
      <c r="DD107" s="229"/>
      <c r="DE107" s="229"/>
      <c r="DF107" s="229"/>
      <c r="DG107" s="229"/>
      <c r="DH107" s="229"/>
      <c r="DI107" s="229"/>
      <c r="DJ107" s="229"/>
      <c r="DK107" s="229"/>
      <c r="DL107" s="229"/>
      <c r="DM107" s="229"/>
      <c r="DN107" s="229"/>
      <c r="DO107" s="229"/>
      <c r="DP107" s="229"/>
      <c r="DQ107" s="229"/>
      <c r="DR107" s="229"/>
      <c r="DS107" s="229"/>
      <c r="DT107" s="229"/>
      <c r="DU107" s="229"/>
      <c r="DV107" s="229"/>
      <c r="DW107" s="229"/>
      <c r="DX107" s="229"/>
      <c r="DY107" s="229"/>
      <c r="DZ107" s="229"/>
      <c r="EA107" s="229"/>
      <c r="EB107" s="229"/>
      <c r="EC107" s="229"/>
      <c r="ED107" s="229"/>
      <c r="EE107" s="229"/>
      <c r="EF107" s="229"/>
      <c r="EG107" s="229"/>
      <c r="EH107" s="229"/>
      <c r="EI107" s="229"/>
      <c r="EJ107" s="229"/>
      <c r="EK107" s="229"/>
      <c r="EL107" s="229"/>
      <c r="EM107" s="229"/>
      <c r="EN107" s="229"/>
      <c r="EO107" s="229"/>
      <c r="EP107" s="229"/>
      <c r="EQ107" s="229"/>
      <c r="ER107" s="229"/>
      <c r="ES107" s="229"/>
      <c r="ET107" s="229"/>
      <c r="EU107" s="229"/>
      <c r="EV107" s="229"/>
      <c r="EW107" s="229"/>
      <c r="EX107" s="229"/>
      <c r="EY107" s="229"/>
      <c r="EZ107" s="229"/>
      <c r="FA107" s="229"/>
      <c r="FB107" s="229"/>
      <c r="FC107" s="229"/>
      <c r="FD107" s="229"/>
      <c r="FE107" s="229"/>
      <c r="FF107" s="229"/>
      <c r="FG107" s="229"/>
      <c r="FH107" s="229"/>
      <c r="FI107" s="229"/>
      <c r="FJ107" s="229"/>
      <c r="FK107" s="229"/>
      <c r="FL107" s="229"/>
      <c r="FM107" s="229"/>
      <c r="FN107" s="229"/>
      <c r="FO107" s="229"/>
      <c r="FP107" s="229"/>
      <c r="FQ107" s="229"/>
      <c r="FR107" s="229"/>
      <c r="FS107" s="229"/>
      <c r="FT107" s="229"/>
      <c r="FU107" s="229"/>
      <c r="FV107" s="229"/>
      <c r="FW107" s="229"/>
      <c r="FX107" s="229"/>
      <c r="FY107" s="229"/>
      <c r="FZ107" s="229"/>
      <c r="GA107" s="229"/>
      <c r="GB107" s="229"/>
      <c r="GC107" s="229"/>
      <c r="GD107" s="229"/>
      <c r="GE107" s="229"/>
      <c r="GF107" s="229"/>
      <c r="GG107" s="229"/>
      <c r="GH107" s="229"/>
      <c r="GI107" s="229"/>
      <c r="GJ107" s="229"/>
      <c r="GK107" s="229"/>
      <c r="GL107" s="229"/>
      <c r="GM107" s="229"/>
      <c r="GN107" s="229"/>
      <c r="GO107" s="229"/>
      <c r="GP107" s="229"/>
      <c r="GQ107" s="229"/>
      <c r="GR107" s="229"/>
      <c r="GS107" s="229"/>
      <c r="GT107" s="229"/>
      <c r="GU107" s="229"/>
      <c r="GV107" s="229"/>
      <c r="GW107" s="229"/>
      <c r="GX107" s="229"/>
      <c r="GY107" s="229"/>
      <c r="GZ107" s="229"/>
      <c r="HA107" s="229"/>
      <c r="HB107" s="229"/>
      <c r="HC107" s="229"/>
      <c r="HD107" s="229"/>
      <c r="HE107" s="229"/>
      <c r="HF107" s="229"/>
      <c r="HG107" s="229"/>
      <c r="HH107" s="229"/>
      <c r="HI107" s="229"/>
      <c r="HJ107" s="229"/>
      <c r="HK107" s="229"/>
      <c r="HL107" s="229"/>
      <c r="HM107" s="229"/>
      <c r="HN107" s="229"/>
      <c r="HO107" s="229"/>
      <c r="HP107" s="229"/>
      <c r="HQ107" s="229"/>
      <c r="HR107" s="229"/>
      <c r="HS107" s="229"/>
      <c r="HT107" s="229"/>
      <c r="HU107" s="229"/>
      <c r="HV107" s="229"/>
      <c r="HW107" s="229"/>
      <c r="HX107" s="229"/>
      <c r="HY107" s="229"/>
      <c r="HZ107" s="229"/>
      <c r="IA107" s="229"/>
      <c r="IB107" s="229"/>
      <c r="IC107" s="229"/>
      <c r="ID107" s="229"/>
      <c r="IE107" s="229"/>
      <c r="IF107" s="229"/>
      <c r="IG107" s="229"/>
      <c r="IH107" s="229"/>
      <c r="II107" s="229"/>
      <c r="IJ107" s="229"/>
      <c r="IK107" s="229"/>
      <c r="IL107" s="229"/>
      <c r="IM107" s="229"/>
      <c r="IN107" s="229"/>
      <c r="IO107" s="229"/>
      <c r="IP107" s="229"/>
      <c r="IQ107" s="229"/>
      <c r="IR107" s="229"/>
      <c r="IS107" s="229"/>
      <c r="IT107" s="229"/>
      <c r="IU107" s="229"/>
      <c r="IV107" s="229"/>
      <c r="IW107" s="229"/>
      <c r="IX107" s="229"/>
      <c r="IY107" s="229"/>
      <c r="IZ107" s="229"/>
      <c r="JA107" s="229"/>
      <c r="JB107" s="229"/>
      <c r="JC107" s="229"/>
      <c r="JD107" s="229"/>
      <c r="JE107" s="229"/>
      <c r="JF107" s="229"/>
      <c r="JG107" s="229"/>
      <c r="JH107" s="229"/>
      <c r="JI107" s="229"/>
      <c r="JJ107" s="229"/>
      <c r="JK107" s="229"/>
      <c r="JL107" s="229"/>
      <c r="JM107" s="229"/>
      <c r="JN107" s="229"/>
      <c r="JO107" s="229"/>
      <c r="JP107" s="229"/>
      <c r="JQ107" s="229"/>
      <c r="JR107" s="229"/>
      <c r="JS107" s="229"/>
      <c r="JT107" s="229"/>
      <c r="JU107" s="229"/>
      <c r="JV107" s="229"/>
      <c r="JW107" s="229"/>
      <c r="JX107" s="229"/>
      <c r="JY107" s="229"/>
      <c r="JZ107" s="229"/>
      <c r="KA107" s="229"/>
      <c r="KB107" s="229"/>
      <c r="KC107" s="229"/>
      <c r="KD107" s="229"/>
      <c r="KE107" s="229"/>
      <c r="KF107" s="229"/>
      <c r="KG107" s="229"/>
      <c r="KH107" s="229"/>
      <c r="KI107" s="229"/>
      <c r="KJ107" s="229"/>
      <c r="KK107" s="229"/>
      <c r="KL107" s="229"/>
      <c r="KM107" s="229"/>
      <c r="KN107" s="229"/>
      <c r="KO107" s="229"/>
      <c r="KP107" s="229"/>
      <c r="KQ107" s="229"/>
      <c r="KR107" s="229"/>
      <c r="KS107" s="229"/>
      <c r="KT107" s="229"/>
      <c r="KU107" s="229"/>
      <c r="KV107" s="229"/>
      <c r="KW107" s="229"/>
      <c r="KX107" s="229"/>
      <c r="KY107" s="229"/>
      <c r="KZ107" s="229"/>
      <c r="LA107" s="229"/>
      <c r="LB107" s="229"/>
      <c r="LC107" s="229"/>
      <c r="LD107" s="229"/>
      <c r="LE107" s="229"/>
      <c r="LF107" s="229"/>
      <c r="LG107" s="229"/>
      <c r="LH107" s="229"/>
      <c r="LI107" s="229"/>
      <c r="LJ107" s="229"/>
      <c r="LK107" s="229"/>
      <c r="LL107" s="229"/>
      <c r="LM107" s="229"/>
      <c r="LN107" s="229"/>
      <c r="LO107" s="229"/>
      <c r="LP107" s="229"/>
      <c r="LQ107" s="229"/>
      <c r="LR107" s="229"/>
      <c r="LS107" s="229"/>
      <c r="LT107" s="229"/>
      <c r="LU107" s="229"/>
      <c r="LV107" s="229"/>
      <c r="LW107" s="229"/>
      <c r="LX107" s="229"/>
      <c r="LY107" s="229"/>
      <c r="LZ107" s="229"/>
      <c r="MA107" s="229"/>
      <c r="MB107" s="229"/>
      <c r="MC107" s="229"/>
      <c r="MD107" s="229"/>
      <c r="ME107" s="229"/>
      <c r="MF107" s="229"/>
      <c r="MG107" s="229"/>
      <c r="MH107" s="229"/>
      <c r="MI107" s="229"/>
      <c r="MJ107" s="229"/>
      <c r="MK107" s="229"/>
      <c r="ML107" s="229"/>
      <c r="MM107" s="229"/>
      <c r="MN107" s="229"/>
      <c r="MO107" s="229"/>
      <c r="MP107" s="229"/>
      <c r="MQ107" s="229"/>
      <c r="MR107" s="229"/>
      <c r="MS107" s="229"/>
      <c r="MT107" s="229"/>
      <c r="MU107" s="229"/>
      <c r="MV107" s="229"/>
      <c r="MW107" s="229"/>
      <c r="MX107" s="229"/>
      <c r="MY107" s="229"/>
      <c r="MZ107" s="229"/>
      <c r="NA107" s="229"/>
      <c r="NB107" s="229"/>
      <c r="NC107" s="229"/>
      <c r="ND107" s="229"/>
      <c r="NE107" s="229"/>
      <c r="NF107" s="229"/>
      <c r="NG107" s="229"/>
      <c r="NH107" s="229"/>
      <c r="NI107" s="229"/>
      <c r="NJ107" s="229"/>
      <c r="NK107" s="229"/>
      <c r="NL107" s="229"/>
      <c r="NM107" s="229"/>
      <c r="NN107" s="229"/>
      <c r="NO107" s="229"/>
      <c r="NP107" s="229"/>
      <c r="NQ107" s="229"/>
      <c r="NR107" s="229"/>
      <c r="NS107" s="229"/>
      <c r="NT107" s="229"/>
      <c r="NU107" s="229"/>
      <c r="NV107" s="229"/>
      <c r="NW107" s="229"/>
      <c r="NX107" s="229"/>
      <c r="NY107" s="229"/>
      <c r="NZ107" s="229"/>
      <c r="OA107" s="229"/>
      <c r="OB107" s="229"/>
      <c r="OC107" s="229"/>
      <c r="OD107" s="229"/>
      <c r="OE107" s="229"/>
      <c r="OF107" s="229"/>
      <c r="OG107" s="229"/>
      <c r="OH107" s="229"/>
      <c r="OI107" s="229"/>
      <c r="OJ107" s="229"/>
      <c r="OK107" s="229"/>
      <c r="OL107" s="229"/>
      <c r="OM107" s="229"/>
      <c r="ON107" s="229"/>
      <c r="OO107" s="229"/>
      <c r="OP107" s="229"/>
      <c r="OQ107" s="229"/>
      <c r="OR107" s="229"/>
      <c r="OS107" s="229"/>
      <c r="OT107" s="229"/>
      <c r="OU107" s="229"/>
      <c r="OV107" s="229"/>
      <c r="OW107" s="229"/>
      <c r="OX107" s="229"/>
      <c r="OY107" s="229"/>
      <c r="OZ107" s="229"/>
      <c r="PA107" s="229"/>
      <c r="PB107" s="229"/>
      <c r="PC107" s="229"/>
      <c r="PD107" s="229"/>
      <c r="PE107" s="229"/>
      <c r="PF107" s="229"/>
      <c r="PG107" s="229"/>
      <c r="PH107" s="229"/>
      <c r="PI107" s="229"/>
      <c r="PJ107" s="229"/>
      <c r="PK107" s="229"/>
      <c r="PL107" s="229"/>
      <c r="PM107" s="229"/>
      <c r="PN107" s="229"/>
      <c r="PO107" s="229"/>
      <c r="PP107" s="229"/>
      <c r="PQ107" s="229"/>
      <c r="PR107" s="229"/>
      <c r="PS107" s="229"/>
      <c r="PT107" s="229"/>
      <c r="PU107" s="229"/>
      <c r="PV107" s="229"/>
      <c r="PW107" s="229"/>
      <c r="PX107" s="229"/>
      <c r="PY107" s="229"/>
      <c r="PZ107" s="229"/>
      <c r="QA107" s="229"/>
      <c r="QB107" s="229"/>
      <c r="QC107" s="229"/>
      <c r="QD107" s="229"/>
      <c r="QE107" s="229"/>
      <c r="QF107" s="229"/>
      <c r="QG107" s="229"/>
      <c r="QH107" s="229"/>
      <c r="QI107" s="229"/>
      <c r="QJ107" s="229"/>
      <c r="QK107" s="229"/>
      <c r="QL107" s="229"/>
      <c r="QM107" s="229"/>
      <c r="QN107" s="229"/>
      <c r="QO107" s="229"/>
      <c r="QP107" s="229"/>
      <c r="QQ107" s="229"/>
      <c r="QR107" s="229"/>
      <c r="QS107" s="229"/>
      <c r="QT107" s="229"/>
      <c r="QU107" s="229"/>
      <c r="QV107" s="229"/>
      <c r="QW107" s="229"/>
      <c r="QX107" s="229"/>
      <c r="QY107" s="229"/>
      <c r="QZ107" s="229"/>
      <c r="RA107" s="229"/>
      <c r="RB107" s="229"/>
      <c r="RC107" s="229"/>
      <c r="RD107" s="229"/>
      <c r="RE107" s="229"/>
      <c r="RF107" s="229"/>
      <c r="RG107" s="229"/>
      <c r="RH107" s="229"/>
      <c r="RI107" s="229"/>
      <c r="RJ107" s="229"/>
      <c r="RK107" s="229"/>
      <c r="RL107" s="229"/>
      <c r="RM107" s="229"/>
      <c r="RN107" s="229"/>
      <c r="RO107" s="229"/>
      <c r="RP107" s="229"/>
      <c r="RQ107" s="229"/>
      <c r="RR107" s="229"/>
      <c r="RS107" s="229"/>
      <c r="RT107" s="229"/>
      <c r="RU107" s="229"/>
      <c r="RV107" s="229"/>
      <c r="RW107" s="229"/>
      <c r="RX107" s="229"/>
      <c r="RY107" s="229"/>
      <c r="RZ107" s="229"/>
      <c r="SA107" s="229"/>
      <c r="SB107" s="229"/>
      <c r="SC107" s="229"/>
      <c r="SD107" s="229"/>
      <c r="SE107" s="229"/>
      <c r="SF107" s="229"/>
      <c r="SG107" s="229"/>
      <c r="SH107" s="229"/>
      <c r="SI107" s="229"/>
      <c r="SJ107" s="229"/>
      <c r="SK107" s="229"/>
      <c r="SL107" s="229"/>
      <c r="SM107" s="229"/>
      <c r="SN107" s="229"/>
      <c r="SO107" s="229"/>
      <c r="SP107" s="229"/>
      <c r="SQ107" s="229"/>
      <c r="SR107" s="229"/>
      <c r="SS107" s="229"/>
      <c r="ST107" s="229"/>
      <c r="SU107" s="229"/>
      <c r="SV107" s="229"/>
      <c r="SW107" s="229"/>
      <c r="SX107" s="229"/>
      <c r="SY107" s="229"/>
      <c r="SZ107" s="229"/>
      <c r="TA107" s="229"/>
      <c r="TB107" s="229"/>
      <c r="TC107" s="229"/>
      <c r="TD107" s="229"/>
      <c r="TE107" s="229"/>
      <c r="TF107" s="229"/>
      <c r="TG107" s="229"/>
      <c r="TH107" s="229"/>
      <c r="TI107" s="229"/>
      <c r="TJ107" s="229"/>
      <c r="TK107" s="229"/>
      <c r="TL107" s="229"/>
      <c r="TM107" s="229"/>
      <c r="TN107" s="229"/>
      <c r="TO107" s="229"/>
      <c r="TP107" s="229"/>
      <c r="TQ107" s="229"/>
      <c r="TR107" s="229"/>
      <c r="TS107" s="229"/>
      <c r="TT107" s="229"/>
      <c r="TU107" s="229"/>
      <c r="TV107" s="229"/>
      <c r="TW107" s="229"/>
      <c r="TX107" s="229"/>
      <c r="TY107" s="229"/>
      <c r="TZ107" s="229"/>
      <c r="UA107" s="229"/>
      <c r="UB107" s="229"/>
      <c r="UC107" s="229"/>
      <c r="UD107" s="229"/>
      <c r="UE107" s="229"/>
      <c r="UF107" s="229"/>
      <c r="UG107" s="229"/>
      <c r="UH107" s="229"/>
      <c r="UI107" s="229"/>
      <c r="UJ107" s="229"/>
      <c r="UK107" s="229"/>
      <c r="UL107" s="229"/>
      <c r="UM107" s="229"/>
      <c r="UN107" s="229"/>
      <c r="UO107" s="229"/>
      <c r="UP107" s="229"/>
      <c r="UQ107" s="229"/>
      <c r="UR107" s="229"/>
      <c r="US107" s="229"/>
      <c r="UT107" s="229"/>
      <c r="UU107" s="229"/>
      <c r="UV107" s="229"/>
      <c r="UW107" s="229"/>
      <c r="UX107" s="229"/>
      <c r="UY107" s="229"/>
      <c r="UZ107" s="229"/>
      <c r="VA107" s="229"/>
      <c r="VB107" s="229"/>
      <c r="VC107" s="229"/>
      <c r="VD107" s="229"/>
      <c r="VE107" s="229"/>
      <c r="VF107" s="229"/>
      <c r="VG107" s="229"/>
      <c r="VH107" s="229"/>
      <c r="VI107" s="229"/>
      <c r="VJ107" s="229"/>
      <c r="VK107" s="229"/>
      <c r="VL107" s="229"/>
      <c r="VM107" s="229"/>
      <c r="VN107" s="229"/>
      <c r="VO107" s="229"/>
      <c r="VP107" s="229"/>
      <c r="VQ107" s="229"/>
      <c r="VR107" s="229"/>
      <c r="VS107" s="229"/>
      <c r="VT107" s="229"/>
      <c r="VU107" s="229"/>
      <c r="VV107" s="229"/>
      <c r="VW107" s="229"/>
      <c r="VX107" s="229"/>
      <c r="VY107" s="229"/>
      <c r="VZ107" s="229"/>
      <c r="WA107" s="229"/>
      <c r="WB107" s="229"/>
      <c r="WC107" s="229"/>
      <c r="WD107" s="229"/>
      <c r="WE107" s="229"/>
      <c r="WF107" s="229"/>
      <c r="WG107" s="229"/>
      <c r="WH107" s="229"/>
      <c r="WI107" s="229"/>
      <c r="WJ107" s="229"/>
      <c r="WK107" s="229"/>
      <c r="WL107" s="229"/>
      <c r="WM107" s="229"/>
      <c r="WN107" s="229"/>
      <c r="WO107" s="229"/>
      <c r="WP107" s="229"/>
      <c r="WQ107" s="229"/>
      <c r="WR107" s="229"/>
      <c r="WS107" s="229"/>
      <c r="WT107" s="229"/>
      <c r="WU107" s="229"/>
      <c r="WV107" s="229"/>
      <c r="WW107" s="229"/>
      <c r="WX107" s="229"/>
      <c r="WY107" s="229"/>
      <c r="WZ107" s="229"/>
      <c r="XA107" s="229"/>
      <c r="XB107" s="229"/>
      <c r="XC107" s="229"/>
      <c r="XD107" s="229"/>
      <c r="XE107" s="229"/>
      <c r="XF107" s="229"/>
      <c r="XG107" s="229"/>
      <c r="XH107" s="229"/>
      <c r="XI107" s="229"/>
      <c r="XJ107" s="229"/>
      <c r="XK107" s="229"/>
      <c r="XL107" s="229"/>
      <c r="XM107" s="229"/>
      <c r="XN107" s="229"/>
      <c r="XO107" s="229"/>
      <c r="XP107" s="229"/>
      <c r="XQ107" s="229"/>
      <c r="XR107" s="229"/>
      <c r="XS107" s="229"/>
      <c r="XT107" s="229"/>
      <c r="XU107" s="229"/>
      <c r="XV107" s="229"/>
      <c r="XW107" s="229"/>
      <c r="XX107" s="229"/>
      <c r="XY107" s="229"/>
      <c r="XZ107" s="229"/>
      <c r="YA107" s="229"/>
      <c r="YB107" s="229"/>
      <c r="YC107" s="229"/>
      <c r="YD107" s="229"/>
      <c r="YE107" s="229"/>
      <c r="YF107" s="229"/>
      <c r="YG107" s="229"/>
      <c r="YH107" s="229"/>
      <c r="YI107" s="229"/>
      <c r="YJ107" s="229"/>
      <c r="YK107" s="229"/>
      <c r="YL107" s="229"/>
      <c r="YM107" s="229"/>
      <c r="YN107" s="229"/>
      <c r="YO107" s="229"/>
      <c r="YP107" s="229"/>
      <c r="YQ107" s="229"/>
      <c r="YR107" s="229"/>
      <c r="YS107" s="229"/>
      <c r="YT107" s="229"/>
      <c r="YU107" s="229"/>
      <c r="YV107" s="229"/>
      <c r="YW107" s="229"/>
      <c r="YX107" s="229"/>
      <c r="YY107" s="229"/>
      <c r="YZ107" s="229"/>
      <c r="ZA107" s="229"/>
      <c r="ZB107" s="229"/>
      <c r="ZC107" s="229"/>
      <c r="ZD107" s="229"/>
      <c r="ZE107" s="229"/>
      <c r="ZF107" s="229"/>
      <c r="ZG107" s="229"/>
      <c r="ZH107" s="229"/>
      <c r="ZI107" s="229"/>
      <c r="ZJ107" s="229"/>
      <c r="ZK107" s="229"/>
      <c r="ZL107" s="229"/>
      <c r="ZM107" s="229"/>
      <c r="ZN107" s="229"/>
      <c r="ZO107" s="229"/>
      <c r="ZP107" s="229"/>
      <c r="ZQ107" s="229"/>
      <c r="ZR107" s="229"/>
      <c r="ZS107" s="229"/>
      <c r="ZT107" s="229"/>
      <c r="ZU107" s="229"/>
      <c r="ZV107" s="229"/>
      <c r="ZW107" s="229"/>
      <c r="ZX107" s="229"/>
      <c r="ZY107" s="229"/>
      <c r="ZZ107" s="229"/>
      <c r="AAA107" s="229"/>
      <c r="AAB107" s="229"/>
      <c r="AAC107" s="229"/>
      <c r="AAD107" s="229"/>
      <c r="AAE107" s="229"/>
      <c r="AAF107" s="229"/>
      <c r="AAG107" s="229"/>
      <c r="AAH107" s="229"/>
      <c r="AAI107" s="229"/>
      <c r="AAJ107" s="229"/>
      <c r="AAK107" s="229"/>
      <c r="AAL107" s="229"/>
      <c r="AAM107" s="229"/>
      <c r="AAN107" s="229"/>
      <c r="AAO107" s="229"/>
      <c r="AAP107" s="229"/>
      <c r="AAQ107" s="229"/>
      <c r="AAR107" s="229"/>
      <c r="AAS107" s="229"/>
      <c r="AAT107" s="229"/>
      <c r="AAU107" s="229"/>
      <c r="AAV107" s="229"/>
      <c r="AAW107" s="229"/>
      <c r="AAX107" s="229"/>
      <c r="AAY107" s="229"/>
      <c r="AAZ107" s="229"/>
      <c r="ABA107" s="229"/>
      <c r="ABB107" s="229"/>
      <c r="ABC107" s="229"/>
      <c r="ABD107" s="229"/>
      <c r="ABE107" s="229"/>
      <c r="ABF107" s="229"/>
      <c r="ABG107" s="229"/>
      <c r="ABH107" s="229"/>
      <c r="ABI107" s="229"/>
      <c r="ABJ107" s="229"/>
      <c r="ABK107" s="229"/>
      <c r="ABL107" s="229"/>
      <c r="ABM107" s="229"/>
      <c r="ABN107" s="229"/>
      <c r="ABO107" s="229"/>
      <c r="ABP107" s="229"/>
      <c r="ABQ107" s="229"/>
      <c r="ABR107" s="229"/>
      <c r="ABS107" s="229"/>
      <c r="ABT107" s="229"/>
      <c r="ABU107" s="229"/>
      <c r="ABV107" s="229"/>
      <c r="ABW107" s="229"/>
      <c r="ABX107" s="229"/>
      <c r="ABY107" s="229"/>
      <c r="ABZ107" s="229"/>
      <c r="ACA107" s="229"/>
      <c r="ACB107" s="229"/>
      <c r="ACC107" s="229"/>
      <c r="ACD107" s="229"/>
      <c r="ACE107" s="229"/>
      <c r="ACF107" s="229"/>
      <c r="ACG107" s="229"/>
      <c r="ACH107" s="229"/>
      <c r="ACI107" s="229"/>
      <c r="ACJ107" s="229"/>
      <c r="ACK107" s="229"/>
      <c r="ACL107" s="229"/>
      <c r="ACM107" s="229"/>
      <c r="ACN107" s="229"/>
      <c r="ACO107" s="229"/>
      <c r="ACP107" s="229"/>
      <c r="ACQ107" s="229"/>
      <c r="ACR107" s="229"/>
      <c r="ACS107" s="229"/>
      <c r="ACT107" s="229"/>
      <c r="ACU107" s="229"/>
      <c r="ACV107" s="229"/>
      <c r="ACW107" s="229"/>
      <c r="ACX107" s="229"/>
      <c r="ACY107" s="229"/>
      <c r="ACZ107" s="229"/>
      <c r="ADA107" s="229"/>
      <c r="ADB107" s="229"/>
      <c r="ADC107" s="229"/>
      <c r="ADD107" s="229"/>
      <c r="ADE107" s="229"/>
      <c r="ADF107" s="229"/>
      <c r="ADG107" s="229"/>
      <c r="ADH107" s="229"/>
      <c r="ADI107" s="229"/>
      <c r="ADJ107" s="229"/>
      <c r="ADK107" s="229"/>
      <c r="ADL107" s="229"/>
      <c r="ADM107" s="229"/>
      <c r="ADN107" s="229"/>
      <c r="ADO107" s="229"/>
      <c r="ADP107" s="229"/>
      <c r="ADQ107" s="229"/>
      <c r="ADR107" s="229"/>
      <c r="ADS107" s="229"/>
      <c r="ADT107" s="229"/>
      <c r="ADU107" s="229"/>
      <c r="ADV107" s="229"/>
      <c r="ADW107" s="229"/>
      <c r="ADX107" s="229"/>
      <c r="ADY107" s="229"/>
      <c r="ADZ107" s="229"/>
      <c r="AEA107" s="229"/>
      <c r="AEB107" s="229"/>
      <c r="AEC107" s="229"/>
      <c r="AED107" s="229"/>
      <c r="AEE107" s="229"/>
      <c r="AEF107" s="229"/>
      <c r="AEG107" s="229"/>
      <c r="AEH107" s="229"/>
      <c r="AEI107" s="229"/>
      <c r="AEJ107" s="229"/>
      <c r="AEK107" s="229"/>
      <c r="AEL107" s="229"/>
      <c r="AEM107" s="229"/>
      <c r="AEN107" s="229"/>
      <c r="AEO107" s="229"/>
      <c r="AEP107" s="229"/>
      <c r="AEQ107" s="229"/>
      <c r="AER107" s="229"/>
      <c r="AES107" s="229"/>
      <c r="AET107" s="229"/>
      <c r="AEU107" s="229"/>
      <c r="AEV107" s="229"/>
      <c r="AEW107" s="229"/>
      <c r="AEX107" s="229"/>
      <c r="AEY107" s="229"/>
      <c r="AEZ107" s="229"/>
      <c r="AFA107" s="229"/>
      <c r="AFB107" s="229"/>
      <c r="AFC107" s="229"/>
      <c r="AFD107" s="229"/>
      <c r="AFE107" s="229"/>
      <c r="AFF107" s="229"/>
      <c r="AFG107" s="229"/>
      <c r="AFH107" s="229"/>
      <c r="AFI107" s="229"/>
      <c r="AFJ107" s="229"/>
      <c r="AFK107" s="229"/>
      <c r="AFL107" s="229"/>
      <c r="AFM107" s="229"/>
      <c r="AFN107" s="229"/>
      <c r="AFO107" s="229"/>
      <c r="AFP107" s="229"/>
      <c r="AFQ107" s="229"/>
      <c r="AFR107" s="229"/>
      <c r="AFS107" s="229"/>
      <c r="AFT107" s="229"/>
      <c r="AFU107" s="229"/>
      <c r="AFV107" s="229"/>
      <c r="AFW107" s="229"/>
      <c r="AFX107" s="229"/>
      <c r="AFY107" s="229"/>
      <c r="AFZ107" s="229"/>
      <c r="AGA107" s="229"/>
      <c r="AGB107" s="229"/>
      <c r="AGC107" s="229"/>
      <c r="AGD107" s="229"/>
      <c r="AGE107" s="229"/>
      <c r="AGF107" s="229"/>
      <c r="AGG107" s="229"/>
      <c r="AGH107" s="229"/>
      <c r="AGI107" s="229"/>
      <c r="AGJ107" s="229"/>
      <c r="AGK107" s="229"/>
      <c r="AGL107" s="229"/>
      <c r="AGM107" s="229"/>
      <c r="AGN107" s="229"/>
      <c r="AGO107" s="229"/>
      <c r="AGP107" s="229"/>
      <c r="AGQ107" s="229"/>
      <c r="AGR107" s="229"/>
      <c r="AGS107" s="229"/>
      <c r="AGT107" s="229"/>
      <c r="AGU107" s="229"/>
      <c r="AGV107" s="229"/>
      <c r="AGW107" s="229"/>
      <c r="AGX107" s="229"/>
      <c r="AGY107" s="229"/>
      <c r="AGZ107" s="229"/>
      <c r="AHA107" s="229"/>
      <c r="AHB107" s="229"/>
      <c r="AHC107" s="229"/>
      <c r="AHD107" s="229"/>
      <c r="AHE107" s="229"/>
      <c r="AHF107" s="229"/>
      <c r="AHG107" s="229"/>
      <c r="AHH107" s="229"/>
      <c r="AHI107" s="229"/>
      <c r="AHJ107" s="229"/>
      <c r="AHK107" s="229"/>
      <c r="AHL107" s="229"/>
      <c r="AHM107" s="229"/>
      <c r="AHN107" s="229"/>
      <c r="AHO107" s="229"/>
      <c r="AHP107" s="229"/>
      <c r="AHQ107" s="229"/>
      <c r="AHR107" s="229"/>
      <c r="AHS107" s="229"/>
      <c r="AHT107" s="229"/>
      <c r="AHU107" s="229"/>
      <c r="AHV107" s="229"/>
      <c r="AHW107" s="229"/>
      <c r="AHX107" s="229"/>
      <c r="AHY107" s="229"/>
      <c r="AHZ107" s="229"/>
      <c r="AIA107" s="229"/>
      <c r="AIB107" s="229"/>
      <c r="AIC107" s="229"/>
      <c r="AID107" s="229"/>
      <c r="AIE107" s="229"/>
      <c r="AIF107" s="229"/>
      <c r="AIG107" s="229"/>
      <c r="AIH107" s="229"/>
      <c r="AII107" s="229"/>
      <c r="AIJ107" s="229"/>
      <c r="AIK107" s="229"/>
      <c r="AIL107" s="229"/>
      <c r="AIM107" s="229"/>
      <c r="AIN107" s="229"/>
      <c r="AIO107" s="229"/>
      <c r="AIP107" s="229"/>
      <c r="AIQ107" s="229"/>
      <c r="AIR107" s="229"/>
      <c r="AIS107" s="229"/>
      <c r="AIT107" s="229"/>
      <c r="AIU107" s="229"/>
      <c r="AIV107" s="229"/>
      <c r="AIW107" s="229"/>
      <c r="AIX107" s="229"/>
      <c r="AIY107" s="229"/>
      <c r="AIZ107" s="229"/>
      <c r="AJA107" s="229"/>
      <c r="AJB107" s="229"/>
      <c r="AJC107" s="229"/>
      <c r="AJD107" s="229"/>
      <c r="AJE107" s="229"/>
      <c r="AJF107" s="229"/>
      <c r="AJG107" s="229"/>
      <c r="AJH107" s="229"/>
      <c r="AJI107" s="229"/>
      <c r="AJJ107" s="229"/>
      <c r="AJK107" s="229"/>
      <c r="AJL107" s="229"/>
      <c r="AJM107" s="229"/>
      <c r="AJN107" s="229"/>
      <c r="AJO107" s="229"/>
      <c r="AJP107" s="229"/>
      <c r="AJQ107" s="229"/>
      <c r="AJR107" s="229"/>
      <c r="AJS107" s="229"/>
      <c r="AJT107" s="229"/>
      <c r="AJU107" s="229"/>
      <c r="AJV107" s="229"/>
      <c r="AJW107" s="230"/>
      <c r="AJX107" s="230"/>
      <c r="AJY107" s="230"/>
      <c r="AJZ107" s="230"/>
      <c r="AKA107" s="230"/>
      <c r="AKB107" s="230"/>
      <c r="AKC107" s="230"/>
      <c r="AKD107" s="230"/>
      <c r="AKE107" s="230"/>
      <c r="AKF107" s="230"/>
      <c r="AKG107" s="230"/>
      <c r="AKH107" s="230"/>
      <c r="AKI107" s="230"/>
      <c r="AKJ107" s="230"/>
      <c r="AKK107" s="230"/>
      <c r="AKL107" s="230"/>
      <c r="AKM107" s="230"/>
      <c r="AKN107" s="230"/>
      <c r="AKO107" s="230"/>
      <c r="AKP107" s="230"/>
      <c r="AKQ107" s="230"/>
      <c r="AKR107" s="230"/>
      <c r="AKS107" s="230"/>
      <c r="AKT107" s="230"/>
      <c r="AKU107" s="230"/>
      <c r="AKV107" s="230"/>
      <c r="AKW107" s="230"/>
      <c r="AKX107" s="230"/>
      <c r="AKY107" s="230"/>
      <c r="AKZ107" s="230"/>
      <c r="ALA107" s="230"/>
      <c r="ALB107" s="230"/>
      <c r="ALC107" s="230"/>
      <c r="ALD107" s="230"/>
      <c r="ALE107" s="230"/>
      <c r="ALF107" s="230"/>
      <c r="ALG107" s="230"/>
      <c r="ALH107" s="230"/>
      <c r="ALI107" s="230"/>
      <c r="ALJ107" s="230"/>
      <c r="ALK107" s="230"/>
      <c r="ALL107" s="230"/>
      <c r="ALM107" s="230"/>
      <c r="ALN107" s="230"/>
      <c r="ALO107" s="230"/>
      <c r="ALP107" s="230"/>
      <c r="ALQ107" s="230"/>
      <c r="ALR107" s="230"/>
      <c r="ALS107" s="230"/>
      <c r="ALT107" s="230"/>
      <c r="ALU107" s="230"/>
      <c r="ALV107" s="230"/>
      <c r="ALW107" s="230"/>
      <c r="ALX107" s="230"/>
      <c r="ALY107" s="230"/>
      <c r="ALZ107" s="230"/>
      <c r="AMA107" s="230"/>
      <c r="AMB107" s="230"/>
      <c r="AMC107" s="230"/>
      <c r="AMD107" s="230"/>
      <c r="AME107" s="230"/>
      <c r="AMF107" s="230"/>
      <c r="AMG107" s="230"/>
      <c r="AMH107" s="230"/>
      <c r="AMI107" s="230"/>
      <c r="AMJ107" s="230"/>
      <c r="AMK107" s="230"/>
      <c r="AML107" s="230"/>
      <c r="AMM107" s="230"/>
      <c r="AMN107" s="230"/>
      <c r="AMO107" s="230"/>
      <c r="AMP107" s="230"/>
      <c r="AMQ107" s="230"/>
      <c r="AMR107" s="230"/>
      <c r="AMS107" s="230"/>
      <c r="AMT107" s="230"/>
      <c r="AMU107" s="230"/>
      <c r="AMV107" s="230"/>
      <c r="AMW107" s="230"/>
      <c r="AMX107" s="230"/>
      <c r="AMY107" s="230"/>
      <c r="AMZ107" s="230"/>
      <c r="ANA107" s="230"/>
      <c r="ANB107" s="230"/>
      <c r="ANC107" s="230"/>
      <c r="AND107" s="230"/>
      <c r="ANE107" s="230"/>
      <c r="ANF107" s="230"/>
      <c r="ANG107" s="230"/>
      <c r="ANH107" s="230"/>
      <c r="ANI107" s="230"/>
      <c r="ANJ107" s="230"/>
      <c r="ANK107" s="230"/>
      <c r="ANL107" s="230"/>
      <c r="ANM107" s="230"/>
      <c r="ANN107" s="230"/>
      <c r="ANO107" s="230"/>
      <c r="ANP107" s="230"/>
      <c r="ANQ107" s="230"/>
      <c r="ANR107" s="230"/>
      <c r="ANS107" s="230"/>
      <c r="ANT107" s="230"/>
      <c r="ANU107" s="230"/>
      <c r="ANV107" s="230"/>
      <c r="ANW107" s="230"/>
      <c r="ANX107" s="230"/>
      <c r="ANY107" s="230"/>
      <c r="ANZ107" s="230"/>
      <c r="AOA107" s="230"/>
      <c r="AOB107" s="230"/>
      <c r="AOC107" s="230"/>
      <c r="AOD107" s="230"/>
      <c r="AOE107" s="230"/>
      <c r="AOF107" s="230"/>
      <c r="AOG107" s="230"/>
      <c r="AOH107" s="230"/>
      <c r="AOI107" s="230"/>
      <c r="AOJ107" s="230"/>
      <c r="AOK107" s="230"/>
      <c r="AOL107" s="230"/>
      <c r="AOM107" s="230"/>
      <c r="AON107" s="230"/>
      <c r="AOO107" s="230"/>
      <c r="AOP107" s="230"/>
      <c r="AOQ107" s="230"/>
      <c r="AOR107" s="230"/>
      <c r="AOS107" s="230"/>
      <c r="AOT107" s="230"/>
      <c r="AOU107" s="230"/>
      <c r="AOV107" s="230"/>
      <c r="AOW107" s="230"/>
      <c r="AOX107" s="230"/>
      <c r="AOY107" s="230"/>
      <c r="AOZ107" s="230"/>
      <c r="APA107" s="230"/>
      <c r="APB107" s="230"/>
      <c r="APC107" s="230"/>
      <c r="APD107" s="230"/>
      <c r="APE107" s="230"/>
      <c r="APF107" s="230"/>
      <c r="APG107" s="230"/>
      <c r="APH107" s="230"/>
      <c r="API107" s="230"/>
      <c r="APJ107" s="230"/>
      <c r="APK107" s="230"/>
      <c r="APL107" s="230"/>
      <c r="APM107" s="230"/>
      <c r="APN107" s="230"/>
      <c r="APO107" s="230"/>
      <c r="APP107" s="230"/>
      <c r="APQ107" s="230"/>
      <c r="APR107" s="230"/>
      <c r="APS107" s="230"/>
      <c r="APT107" s="230"/>
      <c r="APU107" s="230"/>
      <c r="APV107" s="230"/>
      <c r="APW107" s="230"/>
      <c r="APX107" s="230"/>
      <c r="APY107" s="230"/>
      <c r="APZ107" s="230"/>
      <c r="AQA107" s="230"/>
      <c r="AQB107" s="230"/>
      <c r="AQC107" s="230"/>
      <c r="AQD107" s="230"/>
      <c r="AQE107" s="230"/>
      <c r="AQF107" s="230"/>
      <c r="AQG107" s="230"/>
      <c r="AQH107" s="230"/>
      <c r="AQI107" s="230"/>
      <c r="AQJ107" s="230"/>
      <c r="AQK107" s="230"/>
      <c r="AQL107" s="230"/>
      <c r="AQM107" s="230"/>
      <c r="AQN107" s="230"/>
      <c r="AQO107" s="230"/>
      <c r="AQP107" s="230"/>
      <c r="AQQ107" s="230"/>
      <c r="AQR107" s="230"/>
      <c r="AQS107" s="230"/>
      <c r="AQT107" s="230"/>
      <c r="AQU107" s="230"/>
      <c r="AQV107" s="230"/>
      <c r="AQW107" s="230"/>
      <c r="AQX107" s="230"/>
      <c r="AQY107" s="230"/>
      <c r="AQZ107" s="230"/>
      <c r="ARA107" s="230"/>
      <c r="ARB107" s="230"/>
      <c r="ARC107" s="230"/>
      <c r="ARD107" s="230"/>
      <c r="ARE107" s="230"/>
      <c r="ARF107" s="230"/>
      <c r="ARG107" s="230"/>
      <c r="ARH107" s="230"/>
      <c r="ARI107" s="230"/>
      <c r="ARJ107" s="230"/>
      <c r="ARK107" s="230"/>
      <c r="ARL107" s="230"/>
      <c r="ARM107" s="230"/>
      <c r="ARN107" s="230"/>
      <c r="ARO107" s="230"/>
      <c r="ARP107" s="230"/>
      <c r="ARQ107" s="230"/>
      <c r="ARR107" s="230"/>
      <c r="ARS107" s="230"/>
      <c r="ART107" s="230"/>
      <c r="ARU107" s="230"/>
      <c r="ARV107" s="230"/>
      <c r="ARW107" s="230"/>
      <c r="ARX107" s="230"/>
      <c r="ARY107" s="230"/>
      <c r="ARZ107" s="230"/>
      <c r="ASA107" s="230"/>
      <c r="ASB107" s="230"/>
      <c r="ASC107" s="230"/>
      <c r="ASD107" s="230"/>
      <c r="ASE107" s="230"/>
      <c r="ASF107" s="230"/>
      <c r="ASG107" s="230"/>
      <c r="ASH107" s="230"/>
      <c r="ASI107" s="230"/>
      <c r="ASJ107" s="230"/>
      <c r="ASK107" s="230"/>
      <c r="ASL107" s="230"/>
      <c r="ASM107" s="230"/>
      <c r="ASN107" s="230"/>
      <c r="ASO107" s="230"/>
      <c r="ASP107" s="230"/>
      <c r="ASQ107" s="230"/>
      <c r="ASR107" s="230"/>
      <c r="ASS107" s="230"/>
      <c r="AST107" s="230"/>
      <c r="ASU107" s="230"/>
      <c r="ASV107" s="230"/>
      <c r="ASW107" s="230"/>
      <c r="ASX107" s="230"/>
      <c r="ASY107" s="230"/>
      <c r="ASZ107" s="230"/>
      <c r="ATA107" s="230"/>
      <c r="ATB107" s="230"/>
      <c r="ATC107" s="230"/>
      <c r="ATD107" s="230"/>
      <c r="ATE107" s="230"/>
      <c r="ATF107" s="230"/>
      <c r="ATG107" s="230"/>
      <c r="ATH107" s="230"/>
      <c r="ATI107" s="230"/>
      <c r="ATJ107" s="230"/>
      <c r="ATK107" s="230"/>
      <c r="ATL107" s="230"/>
      <c r="ATM107" s="230"/>
      <c r="ATN107" s="230"/>
      <c r="ATO107" s="230"/>
      <c r="ATP107" s="230"/>
      <c r="ATQ107" s="230"/>
      <c r="ATR107" s="230"/>
      <c r="ATS107" s="230"/>
      <c r="ATT107" s="230"/>
      <c r="ATU107" s="230"/>
      <c r="ATV107" s="230"/>
      <c r="ATW107" s="230"/>
      <c r="ATX107" s="230"/>
      <c r="ATY107" s="230"/>
      <c r="ATZ107" s="230"/>
      <c r="AUA107" s="230"/>
      <c r="AUB107" s="230"/>
      <c r="AUC107" s="230"/>
      <c r="AUD107" s="230"/>
      <c r="AUE107" s="230"/>
      <c r="AUF107" s="230"/>
      <c r="AUG107" s="230"/>
      <c r="AUH107" s="230"/>
      <c r="AUI107" s="230"/>
      <c r="AUJ107" s="230"/>
      <c r="AUK107" s="230"/>
      <c r="AUL107" s="230"/>
      <c r="AUM107" s="230"/>
      <c r="AUN107" s="230"/>
      <c r="AUO107" s="230"/>
      <c r="AUP107" s="230"/>
      <c r="AUQ107" s="230"/>
      <c r="AUR107" s="230"/>
      <c r="AUS107" s="230"/>
      <c r="AUT107" s="230"/>
      <c r="AUU107" s="230"/>
      <c r="AUV107" s="230"/>
      <c r="AUW107" s="230"/>
      <c r="AUX107" s="230"/>
      <c r="AUY107" s="230"/>
      <c r="AUZ107" s="230"/>
      <c r="AVA107" s="230"/>
      <c r="AVB107" s="230"/>
      <c r="AVC107" s="230"/>
      <c r="AVD107" s="230"/>
      <c r="AVE107" s="230"/>
      <c r="AVF107" s="230"/>
      <c r="AVG107" s="230"/>
      <c r="AVH107" s="230"/>
      <c r="AVI107" s="230"/>
      <c r="AVJ107" s="230"/>
      <c r="AVK107" s="230"/>
      <c r="AVL107" s="230"/>
      <c r="AVM107" s="230"/>
      <c r="AVN107" s="230"/>
      <c r="AVO107" s="230"/>
      <c r="AVP107" s="230"/>
      <c r="AVQ107" s="230"/>
      <c r="AVR107" s="230"/>
      <c r="AVS107" s="230"/>
      <c r="AVT107" s="230"/>
      <c r="AVU107" s="230"/>
      <c r="AVV107" s="230"/>
      <c r="AVW107" s="230"/>
      <c r="AVX107" s="230"/>
      <c r="AVY107" s="230"/>
      <c r="AVZ107" s="230"/>
      <c r="AWA107" s="230"/>
      <c r="AWB107" s="230"/>
      <c r="AWC107" s="230"/>
      <c r="AWD107" s="230"/>
      <c r="AWE107" s="230"/>
      <c r="AWF107" s="230"/>
      <c r="AWG107" s="230"/>
      <c r="AWH107" s="230"/>
      <c r="AWI107" s="230"/>
      <c r="AWJ107" s="230"/>
      <c r="AWK107" s="230"/>
      <c r="AWL107" s="230"/>
      <c r="AWM107" s="230"/>
      <c r="AWN107" s="230"/>
      <c r="AWO107" s="230"/>
      <c r="AWP107" s="230"/>
      <c r="AWQ107" s="230"/>
      <c r="AWR107" s="230"/>
      <c r="AWS107" s="230"/>
      <c r="AWT107" s="230"/>
      <c r="AWU107" s="230"/>
      <c r="AWV107" s="230"/>
      <c r="AWW107" s="230"/>
      <c r="AWX107" s="230"/>
      <c r="AWY107" s="230"/>
      <c r="AWZ107" s="230"/>
      <c r="AXA107" s="230"/>
      <c r="AXB107" s="230"/>
      <c r="AXC107" s="230"/>
      <c r="AXD107" s="230"/>
      <c r="AXE107" s="230"/>
      <c r="AXF107" s="230"/>
      <c r="AXG107" s="230"/>
      <c r="AXH107" s="230"/>
      <c r="AXI107" s="230"/>
      <c r="AXJ107" s="230"/>
      <c r="AXK107" s="230"/>
      <c r="AXL107" s="230"/>
      <c r="AXM107" s="230"/>
      <c r="AXN107" s="230"/>
      <c r="AXO107" s="230"/>
      <c r="AXP107" s="230"/>
      <c r="AXQ107" s="230"/>
      <c r="AXR107" s="230"/>
      <c r="AXS107" s="230"/>
      <c r="AXT107" s="230"/>
      <c r="AXU107" s="230"/>
      <c r="AXV107" s="230"/>
      <c r="AXW107" s="230"/>
      <c r="AXX107" s="230"/>
      <c r="AXY107" s="230"/>
      <c r="AXZ107" s="230"/>
      <c r="AYA107" s="230"/>
      <c r="AYB107" s="230"/>
      <c r="AYC107" s="230"/>
      <c r="AYD107" s="230"/>
      <c r="AYE107" s="230"/>
      <c r="AYF107" s="230"/>
      <c r="AYG107" s="230"/>
      <c r="AYH107" s="230"/>
      <c r="AYI107" s="230"/>
      <c r="AYJ107" s="230"/>
      <c r="AYK107" s="230"/>
      <c r="AYL107" s="230"/>
      <c r="AYM107" s="230"/>
      <c r="AYN107" s="230"/>
      <c r="AYO107" s="230"/>
      <c r="AYP107" s="230"/>
      <c r="AYQ107" s="230"/>
      <c r="AYR107" s="230"/>
      <c r="AYS107" s="230"/>
      <c r="AYT107" s="230"/>
      <c r="AYU107" s="230"/>
      <c r="AYV107" s="230"/>
      <c r="AYW107" s="230"/>
      <c r="AYX107" s="230"/>
      <c r="AYY107" s="230"/>
      <c r="AYZ107" s="230"/>
      <c r="AZA107" s="230"/>
      <c r="AZB107" s="230"/>
      <c r="AZC107" s="230"/>
      <c r="AZD107" s="230"/>
      <c r="AZE107" s="230"/>
      <c r="AZF107" s="230"/>
      <c r="AZG107" s="230"/>
      <c r="AZH107" s="230"/>
      <c r="AZI107" s="230"/>
      <c r="AZJ107" s="230"/>
      <c r="AZK107" s="230"/>
      <c r="AZL107" s="230"/>
      <c r="AZM107" s="230"/>
      <c r="AZN107" s="230"/>
      <c r="AZO107" s="230"/>
      <c r="AZP107" s="230"/>
      <c r="AZQ107" s="230"/>
      <c r="AZR107" s="230"/>
      <c r="AZS107" s="230"/>
      <c r="AZT107" s="230"/>
      <c r="AZU107" s="230"/>
      <c r="AZV107" s="230"/>
      <c r="AZW107" s="230"/>
      <c r="AZX107" s="230"/>
      <c r="AZY107" s="230"/>
      <c r="AZZ107" s="230"/>
      <c r="BAA107" s="230"/>
      <c r="BAB107" s="230"/>
      <c r="BAC107" s="230"/>
      <c r="BAD107" s="230"/>
      <c r="BAE107" s="230"/>
      <c r="BAF107" s="230"/>
      <c r="BAG107" s="230"/>
      <c r="BAH107" s="230"/>
      <c r="BAI107" s="230"/>
      <c r="BAJ107" s="230"/>
      <c r="BAK107" s="230"/>
      <c r="BAL107" s="230"/>
      <c r="BAM107" s="230"/>
      <c r="BAN107" s="230"/>
      <c r="BAO107" s="230"/>
      <c r="BAP107" s="230"/>
      <c r="BAQ107" s="230"/>
      <c r="BAR107" s="230"/>
      <c r="BAS107" s="230"/>
      <c r="BAT107" s="230"/>
      <c r="BAU107" s="230"/>
      <c r="BAV107" s="230"/>
      <c r="BAW107" s="230"/>
      <c r="BAX107" s="230"/>
      <c r="BAY107" s="230"/>
      <c r="BAZ107" s="230"/>
      <c r="BBA107" s="230"/>
      <c r="BBB107" s="230"/>
      <c r="BBC107" s="230"/>
      <c r="BBD107" s="230"/>
      <c r="BBE107" s="230"/>
      <c r="BBF107" s="230"/>
      <c r="BBG107" s="230"/>
      <c r="BBH107" s="230"/>
      <c r="BBI107" s="230"/>
      <c r="BBJ107" s="230"/>
      <c r="BBK107" s="230"/>
      <c r="BBL107" s="230"/>
      <c r="BBM107" s="230"/>
      <c r="BBN107" s="230"/>
      <c r="BBO107" s="230"/>
      <c r="BBP107" s="230"/>
      <c r="BBQ107" s="230"/>
      <c r="BBR107" s="230"/>
      <c r="BBS107" s="230"/>
      <c r="BBT107" s="230"/>
      <c r="BBU107" s="230"/>
      <c r="BBV107" s="230"/>
      <c r="BBW107" s="230"/>
      <c r="BBX107" s="230"/>
      <c r="BBY107" s="230"/>
      <c r="BBZ107" s="230"/>
      <c r="BCA107" s="230"/>
      <c r="BCB107" s="230"/>
      <c r="BCC107" s="230"/>
      <c r="BCD107" s="230"/>
      <c r="BCE107" s="230"/>
      <c r="BCF107" s="230"/>
      <c r="BCG107" s="230"/>
      <c r="BCH107" s="230"/>
      <c r="BCI107" s="230"/>
      <c r="BCJ107" s="230"/>
      <c r="BCK107" s="230"/>
      <c r="BCL107" s="230"/>
      <c r="BCM107" s="230"/>
      <c r="BCN107" s="230"/>
      <c r="BCO107" s="230"/>
      <c r="BCP107" s="230"/>
      <c r="BCQ107" s="230"/>
      <c r="BCR107" s="230"/>
      <c r="BCS107" s="230"/>
      <c r="BCT107" s="230"/>
      <c r="BCU107" s="230"/>
      <c r="BCV107" s="230"/>
      <c r="BCW107" s="230"/>
      <c r="BCX107" s="230"/>
      <c r="BCY107" s="230"/>
      <c r="BCZ107" s="230"/>
      <c r="BDA107" s="230"/>
      <c r="BDB107" s="230"/>
      <c r="BDC107" s="230"/>
      <c r="BDD107" s="230"/>
      <c r="BDE107" s="230"/>
      <c r="BDF107" s="230"/>
      <c r="BDG107" s="230"/>
      <c r="BDH107" s="230"/>
      <c r="BDI107" s="230"/>
      <c r="BDJ107" s="230"/>
      <c r="BDK107" s="230"/>
      <c r="BDL107" s="230"/>
      <c r="BDM107" s="230"/>
      <c r="BDN107" s="230"/>
      <c r="BDO107" s="230"/>
      <c r="BDP107" s="230"/>
      <c r="BDQ107" s="230"/>
      <c r="BDR107" s="230"/>
      <c r="BDS107" s="230"/>
      <c r="BDT107" s="230"/>
      <c r="BDU107" s="230"/>
      <c r="BDV107" s="230"/>
      <c r="BDW107" s="230"/>
      <c r="BDX107" s="230"/>
      <c r="BDY107" s="230"/>
      <c r="BDZ107" s="230"/>
      <c r="BEA107" s="230"/>
      <c r="BEB107" s="230"/>
      <c r="BEC107" s="230"/>
      <c r="BED107" s="230"/>
      <c r="BEE107" s="230"/>
      <c r="BEF107" s="230"/>
      <c r="BEG107" s="230"/>
      <c r="BEH107" s="230"/>
      <c r="BEI107" s="230"/>
      <c r="BEJ107" s="230"/>
      <c r="BEK107" s="230"/>
      <c r="BEL107" s="230"/>
      <c r="BEM107" s="230"/>
      <c r="BEN107" s="230"/>
      <c r="BEO107" s="230"/>
      <c r="BEP107" s="230"/>
      <c r="BEQ107" s="230"/>
      <c r="BER107" s="230"/>
      <c r="BES107" s="230"/>
      <c r="BET107" s="230"/>
      <c r="BEU107" s="230"/>
      <c r="BEV107" s="230"/>
      <c r="BEW107" s="230"/>
      <c r="BEX107" s="230"/>
      <c r="BEY107" s="230"/>
      <c r="BEZ107" s="230"/>
      <c r="BFA107" s="230"/>
      <c r="BFB107" s="230"/>
      <c r="BFC107" s="230"/>
      <c r="BFD107" s="230"/>
      <c r="BFE107" s="230"/>
      <c r="BFF107" s="230"/>
      <c r="BFG107" s="230"/>
      <c r="BFH107" s="230"/>
      <c r="BFI107" s="230"/>
      <c r="BFJ107" s="230"/>
      <c r="BFK107" s="230"/>
      <c r="BFL107" s="230"/>
      <c r="BFM107" s="230"/>
      <c r="BFN107" s="230"/>
      <c r="BFO107" s="230"/>
      <c r="BFP107" s="230"/>
      <c r="BFQ107" s="230"/>
      <c r="BFR107" s="230"/>
      <c r="BFS107" s="230"/>
      <c r="BFT107" s="230"/>
      <c r="BFU107" s="230"/>
      <c r="BFV107" s="230"/>
      <c r="BFW107" s="230"/>
      <c r="BFX107" s="230"/>
      <c r="BFY107" s="230"/>
      <c r="BFZ107" s="230"/>
      <c r="BGA107" s="230"/>
      <c r="BGB107" s="230"/>
      <c r="BGC107" s="230"/>
      <c r="BGD107" s="230"/>
      <c r="BGE107" s="230"/>
      <c r="BGF107" s="230"/>
      <c r="BGG107" s="230"/>
      <c r="BGH107" s="230"/>
      <c r="BGI107" s="230"/>
      <c r="BGJ107" s="230"/>
      <c r="BGK107" s="230"/>
      <c r="BGL107" s="230"/>
      <c r="BGM107" s="230"/>
      <c r="BGN107" s="230"/>
      <c r="BGO107" s="230"/>
      <c r="BGP107" s="230"/>
      <c r="BGQ107" s="230"/>
      <c r="BGR107" s="230"/>
      <c r="BGS107" s="230"/>
      <c r="BGT107" s="230"/>
      <c r="BGU107" s="230"/>
      <c r="BGV107" s="230"/>
      <c r="BGW107" s="230"/>
      <c r="BGX107" s="230"/>
      <c r="BGY107" s="230"/>
      <c r="BGZ107" s="230"/>
      <c r="BHA107" s="230"/>
      <c r="BHB107" s="230"/>
      <c r="BHC107" s="230"/>
      <c r="BHD107" s="230"/>
      <c r="BHE107" s="230"/>
      <c r="BHF107" s="230"/>
      <c r="BHG107" s="230"/>
      <c r="BHH107" s="230"/>
      <c r="BHI107" s="230"/>
      <c r="BHJ107" s="230"/>
      <c r="BHK107" s="230"/>
      <c r="BHL107" s="230"/>
      <c r="BHM107" s="230"/>
      <c r="BHN107" s="230"/>
      <c r="BHO107" s="230"/>
      <c r="BHP107" s="230"/>
      <c r="BHQ107" s="230"/>
      <c r="BHR107" s="230"/>
      <c r="BHS107" s="230"/>
      <c r="BHT107" s="230"/>
      <c r="BHU107" s="230"/>
      <c r="BHV107" s="230"/>
      <c r="BHW107" s="230"/>
      <c r="BHX107" s="230"/>
      <c r="BHY107" s="230"/>
      <c r="BHZ107" s="230"/>
      <c r="BIA107" s="230"/>
      <c r="BIB107" s="230"/>
      <c r="BIC107" s="230"/>
      <c r="BID107" s="230"/>
      <c r="BIE107" s="230"/>
      <c r="BIF107" s="230"/>
      <c r="BIG107" s="230"/>
      <c r="BIH107" s="230"/>
      <c r="BII107" s="230"/>
      <c r="BIJ107" s="230"/>
      <c r="BIK107" s="230"/>
      <c r="BIL107" s="230"/>
      <c r="BIM107" s="230"/>
      <c r="BIN107" s="230"/>
      <c r="BIO107" s="230"/>
      <c r="BIP107" s="230"/>
      <c r="BIQ107" s="230"/>
      <c r="BIR107" s="230"/>
      <c r="BIS107" s="230"/>
      <c r="BIT107" s="230"/>
      <c r="BIU107" s="230"/>
      <c r="BIV107" s="230"/>
      <c r="BIW107" s="230"/>
      <c r="BIX107" s="230"/>
      <c r="BIY107" s="230"/>
      <c r="BIZ107" s="230"/>
      <c r="BJA107" s="230"/>
      <c r="BJB107" s="230"/>
      <c r="BJC107" s="230"/>
      <c r="BJD107" s="230"/>
      <c r="BJE107" s="230"/>
      <c r="BJF107" s="230"/>
      <c r="BJG107" s="230"/>
      <c r="BJH107" s="230"/>
      <c r="BJI107" s="230"/>
      <c r="BJJ107" s="230"/>
      <c r="BJK107" s="230"/>
      <c r="BJL107" s="230"/>
      <c r="BJM107" s="230"/>
      <c r="BJN107" s="230"/>
      <c r="BJO107" s="230"/>
      <c r="BJP107" s="230"/>
      <c r="BJQ107" s="230"/>
      <c r="BJR107" s="230"/>
      <c r="BJS107" s="230"/>
      <c r="BJT107" s="230"/>
      <c r="BJU107" s="230"/>
      <c r="BJV107" s="230"/>
      <c r="BJW107" s="230"/>
      <c r="BJX107" s="230"/>
      <c r="BJY107" s="230"/>
      <c r="BJZ107" s="230"/>
      <c r="BKA107" s="230"/>
      <c r="BKB107" s="230"/>
      <c r="BKC107" s="230"/>
      <c r="BKD107" s="230"/>
      <c r="BKE107" s="230"/>
      <c r="BKF107" s="230"/>
      <c r="BKG107" s="230"/>
      <c r="BKH107" s="230"/>
      <c r="BKI107" s="230"/>
      <c r="BKJ107" s="230"/>
      <c r="BKK107" s="230"/>
      <c r="BKL107" s="230"/>
      <c r="BKM107" s="230"/>
      <c r="BKN107" s="230"/>
      <c r="BKO107" s="230"/>
      <c r="BKP107" s="230"/>
      <c r="BKQ107" s="230"/>
      <c r="BKR107" s="230"/>
      <c r="BKS107" s="230"/>
      <c r="BKT107" s="230"/>
      <c r="BKU107" s="230"/>
      <c r="BKV107" s="230"/>
      <c r="BKW107" s="230"/>
      <c r="BKX107" s="230"/>
      <c r="BKY107" s="230"/>
      <c r="BKZ107" s="230"/>
      <c r="BLA107" s="230"/>
      <c r="BLB107" s="230"/>
      <c r="BLC107" s="230"/>
      <c r="BLD107" s="230"/>
      <c r="BLE107" s="230"/>
      <c r="BLF107" s="230"/>
      <c r="BLG107" s="230"/>
      <c r="BLH107" s="230"/>
      <c r="BLI107" s="230"/>
      <c r="BLJ107" s="230"/>
      <c r="BLK107" s="230"/>
      <c r="BLL107" s="230"/>
      <c r="BLM107" s="230"/>
      <c r="BLN107" s="230"/>
      <c r="BLO107" s="230"/>
      <c r="BLP107" s="230"/>
      <c r="BLQ107" s="230"/>
      <c r="BLR107" s="230"/>
      <c r="BLS107" s="230"/>
      <c r="BLT107" s="230"/>
      <c r="BLU107" s="230"/>
      <c r="BLV107" s="230"/>
      <c r="BLW107" s="230"/>
      <c r="BLX107" s="230"/>
      <c r="BLY107" s="230"/>
      <c r="BLZ107" s="230"/>
      <c r="BMA107" s="230"/>
      <c r="BMB107" s="230"/>
      <c r="BMC107" s="230"/>
      <c r="BMD107" s="230"/>
      <c r="BME107" s="230"/>
      <c r="BMF107" s="230"/>
      <c r="BMG107" s="230"/>
      <c r="BMH107" s="230"/>
      <c r="BMI107" s="230"/>
      <c r="BMJ107" s="230"/>
      <c r="BMK107" s="230"/>
      <c r="BML107" s="230"/>
      <c r="BMM107" s="230"/>
      <c r="BMN107" s="230"/>
      <c r="BMO107" s="230"/>
      <c r="BMP107" s="230"/>
      <c r="BMQ107" s="230"/>
      <c r="BMR107" s="230"/>
      <c r="BMS107" s="230"/>
      <c r="BMT107" s="230"/>
      <c r="BMU107" s="230"/>
      <c r="BMV107" s="230"/>
      <c r="BMW107" s="230"/>
      <c r="BMX107" s="230"/>
      <c r="BMY107" s="230"/>
      <c r="BMZ107" s="230"/>
      <c r="BNA107" s="230"/>
      <c r="BNB107" s="230"/>
      <c r="BNC107" s="230"/>
      <c r="BND107" s="230"/>
      <c r="BNE107" s="230"/>
      <c r="BNF107" s="230"/>
      <c r="BNG107" s="230"/>
      <c r="BNH107" s="230"/>
      <c r="BNI107" s="230"/>
      <c r="BNJ107" s="230"/>
      <c r="BNK107" s="230"/>
      <c r="BNL107" s="230"/>
      <c r="BNM107" s="230"/>
      <c r="BNN107" s="230"/>
      <c r="BNO107" s="230"/>
      <c r="BNP107" s="230"/>
      <c r="BNQ107" s="230"/>
      <c r="BNR107" s="230"/>
      <c r="BNS107" s="230"/>
      <c r="BNT107" s="230"/>
      <c r="BNU107" s="230"/>
      <c r="BNV107" s="230"/>
      <c r="BNW107" s="230"/>
      <c r="BNX107" s="230"/>
      <c r="BNY107" s="230"/>
      <c r="BNZ107" s="230"/>
      <c r="BOA107" s="230"/>
      <c r="BOB107" s="230"/>
      <c r="BOC107" s="230"/>
      <c r="BOD107" s="230"/>
      <c r="BOE107" s="230"/>
      <c r="BOF107" s="230"/>
      <c r="BOG107" s="230"/>
      <c r="BOH107" s="230"/>
      <c r="BOI107" s="230"/>
      <c r="BOJ107" s="230"/>
      <c r="BOK107" s="230"/>
      <c r="BOL107" s="230"/>
      <c r="BOM107" s="230"/>
      <c r="BON107" s="230"/>
      <c r="BOO107" s="230"/>
      <c r="BOP107" s="230"/>
      <c r="BOQ107" s="230"/>
      <c r="BOR107" s="230"/>
      <c r="BOS107" s="230"/>
      <c r="BOT107" s="230"/>
      <c r="BOU107" s="230"/>
      <c r="BOV107" s="230"/>
      <c r="BOW107" s="230"/>
      <c r="BOX107" s="230"/>
      <c r="BOY107" s="230"/>
      <c r="BOZ107" s="230"/>
      <c r="BPA107" s="230"/>
      <c r="BPB107" s="230"/>
      <c r="BPC107" s="230"/>
      <c r="BPD107" s="230"/>
      <c r="BPE107" s="230"/>
      <c r="BPF107" s="230"/>
      <c r="BPG107" s="230"/>
      <c r="BPH107" s="230"/>
      <c r="BPI107" s="230"/>
      <c r="BPJ107" s="230"/>
      <c r="BPK107" s="230"/>
      <c r="BPL107" s="230"/>
      <c r="BPM107" s="230"/>
      <c r="BPN107" s="230"/>
      <c r="BPO107" s="230"/>
      <c r="BPP107" s="230"/>
      <c r="BPQ107" s="230"/>
      <c r="BPR107" s="230"/>
      <c r="BPS107" s="230"/>
      <c r="BPT107" s="230"/>
      <c r="BPU107" s="230"/>
      <c r="BPV107" s="230"/>
      <c r="BPW107" s="230"/>
      <c r="BPX107" s="230"/>
      <c r="BPY107" s="230"/>
      <c r="BPZ107" s="230"/>
      <c r="BQA107" s="230"/>
      <c r="BQB107" s="230"/>
      <c r="BQC107" s="230"/>
      <c r="BQD107" s="230"/>
      <c r="BQE107" s="230"/>
      <c r="BQF107" s="230"/>
      <c r="BQG107" s="230"/>
      <c r="BQH107" s="230"/>
      <c r="BQI107" s="230"/>
      <c r="BQJ107" s="230"/>
      <c r="BQK107" s="230"/>
      <c r="BQL107" s="230"/>
      <c r="BQM107" s="230"/>
      <c r="BQN107" s="230"/>
      <c r="BQO107" s="230"/>
      <c r="BQP107" s="230"/>
      <c r="BQQ107" s="230"/>
      <c r="BQR107" s="230"/>
      <c r="BQS107" s="230"/>
      <c r="BQT107" s="230"/>
      <c r="BQU107" s="230"/>
      <c r="BQV107" s="230"/>
      <c r="BQW107" s="230"/>
      <c r="BQX107" s="230"/>
      <c r="BQY107" s="230"/>
      <c r="BQZ107" s="230"/>
      <c r="BRA107" s="230"/>
      <c r="BRB107" s="230"/>
      <c r="BRC107" s="230"/>
      <c r="BRD107" s="230"/>
      <c r="BRE107" s="230"/>
      <c r="BRF107" s="230"/>
      <c r="BRG107" s="230"/>
      <c r="BRH107" s="230"/>
      <c r="BRI107" s="230"/>
      <c r="BRJ107" s="230"/>
      <c r="BRK107" s="230"/>
      <c r="BRL107" s="230"/>
      <c r="BRM107" s="230"/>
      <c r="BRN107" s="230"/>
      <c r="BRO107" s="230"/>
      <c r="BRP107" s="230"/>
      <c r="BRQ107" s="230"/>
      <c r="BRR107" s="230"/>
      <c r="BRS107" s="230"/>
      <c r="BRT107" s="230"/>
      <c r="BRU107" s="230"/>
      <c r="BRV107" s="230"/>
      <c r="BRW107" s="230"/>
      <c r="BRX107" s="230"/>
      <c r="BRY107" s="230"/>
      <c r="BRZ107" s="230"/>
      <c r="BSA107" s="230"/>
      <c r="BSB107" s="230"/>
      <c r="BSC107" s="230"/>
      <c r="BSD107" s="230"/>
      <c r="BSE107" s="230"/>
      <c r="BSF107" s="230"/>
      <c r="BSG107" s="230"/>
      <c r="BSH107" s="230"/>
      <c r="BSI107" s="230"/>
      <c r="BSJ107" s="230"/>
      <c r="BSK107" s="230"/>
      <c r="BSL107" s="230"/>
      <c r="BSM107" s="230"/>
      <c r="BSN107" s="230"/>
      <c r="BSO107" s="230"/>
      <c r="BSP107" s="230"/>
      <c r="BSQ107" s="230"/>
      <c r="BSR107" s="230"/>
      <c r="BSS107" s="230"/>
      <c r="BST107" s="230"/>
      <c r="BSU107" s="230"/>
      <c r="BSV107" s="230"/>
      <c r="BSW107" s="230"/>
      <c r="BSX107" s="230"/>
      <c r="BSY107" s="230"/>
      <c r="BSZ107" s="230"/>
      <c r="BTA107" s="230"/>
      <c r="BTB107" s="230"/>
      <c r="BTC107" s="230"/>
      <c r="BTD107" s="230"/>
      <c r="BTE107" s="230"/>
      <c r="BTF107" s="230"/>
      <c r="BTG107" s="230"/>
      <c r="BTH107" s="230"/>
      <c r="BTI107" s="230"/>
      <c r="BTJ107" s="230"/>
      <c r="BTK107" s="230"/>
      <c r="BTL107" s="230"/>
      <c r="BTM107" s="230"/>
      <c r="BTN107" s="230"/>
      <c r="BTO107" s="230"/>
      <c r="BTP107" s="230"/>
      <c r="BTQ107" s="230"/>
      <c r="BTR107" s="230"/>
      <c r="BTS107" s="230"/>
      <c r="BTT107" s="230"/>
      <c r="BTU107" s="230"/>
      <c r="BTV107" s="230"/>
      <c r="BTW107" s="230"/>
      <c r="BTX107" s="230"/>
      <c r="BTY107" s="230"/>
      <c r="BTZ107" s="230"/>
      <c r="BUA107" s="230"/>
      <c r="BUB107" s="230"/>
      <c r="BUC107" s="230"/>
      <c r="BUD107" s="230"/>
      <c r="BUE107" s="230"/>
      <c r="BUF107" s="230"/>
      <c r="BUG107" s="230"/>
      <c r="BUH107" s="230"/>
      <c r="BUI107" s="230"/>
      <c r="BUJ107" s="230"/>
      <c r="BUK107" s="230"/>
      <c r="BUL107" s="230"/>
      <c r="BUM107" s="230"/>
      <c r="BUN107" s="230"/>
      <c r="BUO107" s="230"/>
      <c r="BUP107" s="230"/>
      <c r="BUQ107" s="230"/>
      <c r="BUR107" s="230"/>
      <c r="BUS107" s="230"/>
      <c r="BUT107" s="230"/>
      <c r="BUU107" s="230"/>
      <c r="BUV107" s="230"/>
      <c r="BUW107" s="230"/>
      <c r="BUX107" s="230"/>
      <c r="BUY107" s="230"/>
      <c r="BUZ107" s="230"/>
      <c r="BVA107" s="230"/>
      <c r="BVB107" s="230"/>
      <c r="BVC107" s="230"/>
      <c r="BVD107" s="230"/>
      <c r="BVE107" s="230"/>
      <c r="BVF107" s="230"/>
      <c r="BVG107" s="230"/>
      <c r="BVH107" s="230"/>
      <c r="BVI107" s="230"/>
      <c r="BVJ107" s="230"/>
      <c r="BVK107" s="230"/>
      <c r="BVL107" s="230"/>
      <c r="BVM107" s="230"/>
      <c r="BVN107" s="230"/>
      <c r="BVO107" s="230"/>
      <c r="BVP107" s="230"/>
      <c r="BVQ107" s="230"/>
      <c r="BVR107" s="230"/>
      <c r="BVS107" s="230"/>
      <c r="BVT107" s="230"/>
      <c r="BVU107" s="230"/>
      <c r="BVV107" s="230"/>
      <c r="BVW107" s="230"/>
      <c r="BVX107" s="230"/>
      <c r="BVY107" s="230"/>
      <c r="BVZ107" s="230"/>
      <c r="BWA107" s="230"/>
      <c r="BWB107" s="230"/>
      <c r="BWC107" s="230"/>
      <c r="BWD107" s="230"/>
      <c r="BWE107" s="230"/>
      <c r="BWF107" s="230"/>
      <c r="BWG107" s="230"/>
      <c r="BWH107" s="230"/>
      <c r="BWI107" s="230"/>
      <c r="BWJ107" s="230"/>
      <c r="BWK107" s="230"/>
      <c r="BWL107" s="230"/>
      <c r="BWM107" s="230"/>
      <c r="BWN107" s="230"/>
      <c r="BWO107" s="230"/>
      <c r="BWP107" s="230"/>
      <c r="BWQ107" s="230"/>
      <c r="BWR107" s="230"/>
      <c r="BWS107" s="230"/>
      <c r="BWT107" s="230"/>
      <c r="BWU107" s="230"/>
      <c r="BWV107" s="230"/>
      <c r="BWW107" s="230"/>
      <c r="BWX107" s="230"/>
      <c r="BWY107" s="230"/>
      <c r="BWZ107" s="230"/>
      <c r="BXA107" s="230"/>
      <c r="BXB107" s="230"/>
      <c r="BXC107" s="230"/>
      <c r="BXD107" s="230"/>
      <c r="BXE107" s="230"/>
      <c r="BXF107" s="230"/>
      <c r="BXG107" s="230"/>
      <c r="BXH107" s="230"/>
      <c r="BXI107" s="230"/>
      <c r="BXJ107" s="230"/>
      <c r="BXK107" s="230"/>
      <c r="BXL107" s="230"/>
      <c r="BXM107" s="230"/>
      <c r="BXN107" s="230"/>
      <c r="BXO107" s="230"/>
      <c r="BXP107" s="230"/>
      <c r="BXQ107" s="230"/>
      <c r="BXR107" s="230"/>
      <c r="BXS107" s="230"/>
      <c r="BXT107" s="230"/>
      <c r="BXU107" s="230"/>
      <c r="BXV107" s="230"/>
      <c r="BXW107" s="230"/>
      <c r="BXX107" s="230"/>
      <c r="BXY107" s="230"/>
      <c r="BXZ107" s="230"/>
      <c r="BYA107" s="230"/>
      <c r="BYB107" s="230"/>
      <c r="BYC107" s="230"/>
      <c r="BYD107" s="230"/>
      <c r="BYE107" s="230"/>
      <c r="BYF107" s="230"/>
      <c r="BYG107" s="230"/>
      <c r="BYH107" s="230"/>
      <c r="BYI107" s="230"/>
      <c r="BYJ107" s="230"/>
      <c r="BYK107" s="230"/>
      <c r="BYL107" s="230"/>
      <c r="BYM107" s="230"/>
      <c r="BYN107" s="230"/>
      <c r="BYO107" s="230"/>
      <c r="BYP107" s="230"/>
      <c r="BYQ107" s="230"/>
      <c r="BYR107" s="230"/>
      <c r="BYS107" s="230"/>
      <c r="BYT107" s="230"/>
      <c r="BYU107" s="230"/>
      <c r="BYV107" s="230"/>
      <c r="BYW107" s="230"/>
      <c r="BYX107" s="230"/>
      <c r="BYY107" s="230"/>
      <c r="BYZ107" s="230"/>
      <c r="BZA107" s="230"/>
      <c r="BZB107" s="230"/>
      <c r="BZC107" s="230"/>
      <c r="BZD107" s="230"/>
      <c r="BZE107" s="230"/>
      <c r="BZF107" s="230"/>
      <c r="BZG107" s="230"/>
      <c r="BZH107" s="230"/>
      <c r="BZI107" s="230"/>
      <c r="BZJ107" s="230"/>
      <c r="BZK107" s="230"/>
      <c r="BZL107" s="230"/>
      <c r="BZM107" s="230"/>
      <c r="BZN107" s="230"/>
      <c r="BZO107" s="230"/>
      <c r="BZP107" s="230"/>
      <c r="BZQ107" s="230"/>
      <c r="BZR107" s="230"/>
      <c r="BZS107" s="230"/>
      <c r="BZT107" s="230"/>
      <c r="BZU107" s="230"/>
      <c r="BZV107" s="230"/>
      <c r="BZW107" s="230"/>
      <c r="BZX107" s="230"/>
      <c r="BZY107" s="230"/>
      <c r="BZZ107" s="230"/>
      <c r="CAA107" s="230"/>
      <c r="CAB107" s="230"/>
      <c r="CAC107" s="230"/>
      <c r="CAD107" s="230"/>
      <c r="CAE107" s="230"/>
      <c r="CAF107" s="230"/>
      <c r="CAG107" s="230"/>
      <c r="CAH107" s="230"/>
      <c r="CAI107" s="230"/>
      <c r="CAJ107" s="230"/>
      <c r="CAK107" s="230"/>
      <c r="CAL107" s="230"/>
      <c r="CAM107" s="230"/>
      <c r="CAN107" s="230"/>
      <c r="CAO107" s="230"/>
      <c r="CAP107" s="230"/>
      <c r="CAQ107" s="230"/>
      <c r="CAR107" s="230"/>
      <c r="CAS107" s="230"/>
      <c r="CAT107" s="230"/>
      <c r="CAU107" s="230"/>
      <c r="CAV107" s="230"/>
      <c r="CAW107" s="230"/>
      <c r="CAX107" s="230"/>
      <c r="CAY107" s="230"/>
      <c r="CAZ107" s="230"/>
      <c r="CBA107" s="230"/>
      <c r="CBB107" s="230"/>
      <c r="CBC107" s="230"/>
      <c r="CBD107" s="230"/>
      <c r="CBE107" s="230"/>
      <c r="CBF107" s="230"/>
      <c r="CBG107" s="230"/>
      <c r="CBH107" s="230"/>
      <c r="CBI107" s="230"/>
      <c r="CBJ107" s="230"/>
      <c r="CBK107" s="230"/>
      <c r="CBL107" s="230"/>
      <c r="CBM107" s="230"/>
      <c r="CBN107" s="230"/>
      <c r="CBO107" s="230"/>
      <c r="CBP107" s="230"/>
      <c r="CBQ107" s="230"/>
      <c r="CBR107" s="230"/>
      <c r="CBS107" s="230"/>
      <c r="CBT107" s="230"/>
      <c r="CBU107" s="230"/>
      <c r="CBV107" s="230"/>
      <c r="CBW107" s="230"/>
      <c r="CBX107" s="230"/>
      <c r="CBY107" s="230"/>
      <c r="CBZ107" s="230"/>
      <c r="CCA107" s="230"/>
      <c r="CCB107" s="230"/>
      <c r="CCC107" s="230"/>
      <c r="CCD107" s="230"/>
      <c r="CCE107" s="230"/>
      <c r="CCF107" s="230"/>
      <c r="CCG107" s="230"/>
      <c r="CCH107" s="230"/>
      <c r="CCI107" s="230"/>
      <c r="CCJ107" s="230"/>
      <c r="CCK107" s="230"/>
      <c r="CCL107" s="230"/>
      <c r="CCM107" s="230"/>
      <c r="CCN107" s="230"/>
      <c r="CCO107" s="230"/>
      <c r="CCP107" s="230"/>
      <c r="CCQ107" s="230"/>
      <c r="CCR107" s="230"/>
      <c r="CCS107" s="230"/>
      <c r="CCT107" s="230"/>
      <c r="CCU107" s="230"/>
      <c r="CCV107" s="230"/>
      <c r="CCW107" s="230"/>
      <c r="CCX107" s="230"/>
      <c r="CCY107" s="230"/>
      <c r="CCZ107" s="230"/>
      <c r="CDA107" s="230"/>
      <c r="CDB107" s="230"/>
      <c r="CDC107" s="230"/>
      <c r="CDD107" s="230"/>
      <c r="CDE107" s="230"/>
      <c r="CDF107" s="230"/>
      <c r="CDG107" s="230"/>
      <c r="CDH107" s="230"/>
      <c r="CDI107" s="230"/>
      <c r="CDJ107" s="230"/>
      <c r="CDK107" s="230"/>
      <c r="CDL107" s="230"/>
      <c r="CDM107" s="230"/>
      <c r="CDN107" s="230"/>
      <c r="CDO107" s="230"/>
      <c r="CDP107" s="230"/>
      <c r="CDQ107" s="230"/>
      <c r="CDR107" s="230"/>
      <c r="CDS107" s="230"/>
      <c r="CDT107" s="230"/>
      <c r="CDU107" s="230"/>
      <c r="CDV107" s="230"/>
      <c r="CDW107" s="230"/>
      <c r="CDX107" s="230"/>
      <c r="CDY107" s="230"/>
      <c r="CDZ107" s="230"/>
      <c r="CEA107" s="230"/>
      <c r="CEB107" s="230"/>
      <c r="CEC107" s="230"/>
      <c r="CED107" s="230"/>
      <c r="CEE107" s="230"/>
      <c r="CEF107" s="230"/>
      <c r="CEG107" s="230"/>
      <c r="CEH107" s="230"/>
      <c r="CEI107" s="230"/>
      <c r="CEJ107" s="230"/>
      <c r="CEK107" s="230"/>
      <c r="CEL107" s="230"/>
      <c r="CEM107" s="230"/>
      <c r="CEN107" s="230"/>
      <c r="CEO107" s="230"/>
      <c r="CEP107" s="230"/>
      <c r="CEQ107" s="230"/>
      <c r="CER107" s="230"/>
      <c r="CES107" s="230"/>
      <c r="CET107" s="230"/>
      <c r="CEU107" s="230"/>
      <c r="CEV107" s="230"/>
      <c r="CEW107" s="230"/>
      <c r="CEX107" s="230"/>
      <c r="CEY107" s="230"/>
      <c r="CEZ107" s="230"/>
      <c r="CFA107" s="230"/>
      <c r="CFB107" s="230"/>
      <c r="CFC107" s="230"/>
      <c r="CFD107" s="230"/>
      <c r="CFE107" s="230"/>
      <c r="CFF107" s="230"/>
      <c r="CFG107" s="230"/>
      <c r="CFH107" s="230"/>
      <c r="CFI107" s="230"/>
      <c r="CFJ107" s="230"/>
      <c r="CFK107" s="230"/>
      <c r="CFL107" s="230"/>
      <c r="CFM107" s="230"/>
      <c r="CFN107" s="230"/>
      <c r="CFO107" s="230"/>
      <c r="CFP107" s="230"/>
      <c r="CFQ107" s="230"/>
      <c r="CFR107" s="230"/>
      <c r="CFS107" s="230"/>
      <c r="CFT107" s="230"/>
      <c r="CFU107" s="230"/>
      <c r="CFV107" s="230"/>
      <c r="CFW107" s="230"/>
      <c r="CFX107" s="230"/>
      <c r="CFY107" s="230"/>
      <c r="CFZ107" s="230"/>
      <c r="CGA107" s="230"/>
      <c r="CGB107" s="230"/>
      <c r="CGC107" s="230"/>
      <c r="CGD107" s="230"/>
      <c r="CGE107" s="230"/>
      <c r="CGF107" s="230"/>
      <c r="CGG107" s="230"/>
      <c r="CGH107" s="230"/>
      <c r="CGI107" s="230"/>
      <c r="CGJ107" s="230"/>
      <c r="CGK107" s="230"/>
      <c r="CGL107" s="230"/>
      <c r="CGM107" s="230"/>
      <c r="CGN107" s="230"/>
      <c r="CGO107" s="230"/>
      <c r="CGP107" s="230"/>
      <c r="CGQ107" s="230"/>
      <c r="CGR107" s="230"/>
      <c r="CGS107" s="230"/>
      <c r="CGT107" s="230"/>
      <c r="CGU107" s="230"/>
      <c r="CGV107" s="230"/>
      <c r="CGW107" s="230"/>
      <c r="CGX107" s="230"/>
      <c r="CGY107" s="230"/>
      <c r="CGZ107" s="230"/>
      <c r="CHA107" s="230"/>
      <c r="CHB107" s="230"/>
      <c r="CHC107" s="230"/>
      <c r="CHD107" s="230"/>
      <c r="CHE107" s="230"/>
      <c r="CHF107" s="230"/>
      <c r="CHG107" s="230"/>
      <c r="CHH107" s="230"/>
      <c r="CHI107" s="230"/>
      <c r="CHJ107" s="230"/>
      <c r="CHK107" s="230"/>
      <c r="CHL107" s="230"/>
      <c r="CHM107" s="230"/>
      <c r="CHN107" s="230"/>
      <c r="CHO107" s="230"/>
      <c r="CHP107" s="230"/>
      <c r="CHQ107" s="230"/>
      <c r="CHR107" s="230"/>
      <c r="CHS107" s="230"/>
      <c r="CHT107" s="230"/>
      <c r="CHU107" s="230"/>
      <c r="CHV107" s="230"/>
      <c r="CHW107" s="230"/>
      <c r="CHX107" s="230"/>
      <c r="CHY107" s="230"/>
      <c r="CHZ107" s="230"/>
      <c r="CIA107" s="230"/>
      <c r="CIB107" s="230"/>
      <c r="CIC107" s="230"/>
      <c r="CID107" s="230"/>
      <c r="CIE107" s="230"/>
      <c r="CIF107" s="230"/>
      <c r="CIG107" s="230"/>
      <c r="CIH107" s="230"/>
      <c r="CII107" s="230"/>
      <c r="CIJ107" s="230"/>
      <c r="CIK107" s="230"/>
      <c r="CIL107" s="230"/>
      <c r="CIM107" s="230"/>
      <c r="CIN107" s="230"/>
      <c r="CIO107" s="230"/>
      <c r="CIP107" s="230"/>
      <c r="CIQ107" s="230"/>
      <c r="CIR107" s="230"/>
      <c r="CIS107" s="230"/>
      <c r="CIT107" s="230"/>
      <c r="CIU107" s="230"/>
      <c r="CIV107" s="230"/>
      <c r="CIW107" s="230"/>
      <c r="CIX107" s="230"/>
      <c r="CIY107" s="230"/>
      <c r="CIZ107" s="230"/>
      <c r="CJA107" s="230"/>
      <c r="CJB107" s="230"/>
      <c r="CJC107" s="230"/>
      <c r="CJD107" s="230"/>
      <c r="CJE107" s="230"/>
      <c r="CJF107" s="230"/>
      <c r="CJG107" s="230"/>
      <c r="CJH107" s="230"/>
      <c r="CJI107" s="230"/>
      <c r="CJJ107" s="230"/>
      <c r="CJK107" s="230"/>
      <c r="CJL107" s="230"/>
      <c r="CJM107" s="230"/>
      <c r="CJN107" s="230"/>
      <c r="CJO107" s="230"/>
      <c r="CJP107" s="230"/>
      <c r="CJQ107" s="230"/>
      <c r="CJR107" s="230"/>
      <c r="CJS107" s="230"/>
      <c r="CJT107" s="230"/>
      <c r="CJU107" s="230"/>
      <c r="CJV107" s="230"/>
      <c r="CJW107" s="230"/>
      <c r="CJX107" s="230"/>
      <c r="CJY107" s="230"/>
      <c r="CJZ107" s="230"/>
      <c r="CKA107" s="230"/>
      <c r="CKB107" s="230"/>
      <c r="CKC107" s="230"/>
      <c r="CKD107" s="230"/>
      <c r="CKE107" s="230"/>
      <c r="CKF107" s="230"/>
      <c r="CKG107" s="230"/>
      <c r="CKH107" s="230"/>
      <c r="CKI107" s="230"/>
      <c r="CKJ107" s="230"/>
      <c r="CKK107" s="230"/>
      <c r="CKL107" s="230"/>
      <c r="CKM107" s="230"/>
      <c r="CKN107" s="230"/>
      <c r="CKO107" s="230"/>
      <c r="CKP107" s="230"/>
      <c r="CKQ107" s="230"/>
      <c r="CKR107" s="230"/>
      <c r="CKS107" s="230"/>
      <c r="CKT107" s="230"/>
      <c r="CKU107" s="230"/>
      <c r="CKV107" s="230"/>
      <c r="CKW107" s="230"/>
      <c r="CKX107" s="230"/>
      <c r="CKY107" s="230"/>
      <c r="CKZ107" s="230"/>
      <c r="CLA107" s="230"/>
      <c r="CLB107" s="230"/>
      <c r="CLC107" s="230"/>
      <c r="CLD107" s="230"/>
      <c r="CLE107" s="230"/>
      <c r="CLF107" s="230"/>
      <c r="CLG107" s="230"/>
      <c r="CLH107" s="230"/>
      <c r="CLI107" s="230"/>
      <c r="CLJ107" s="230"/>
      <c r="CLK107" s="230"/>
      <c r="CLL107" s="230"/>
      <c r="CLM107" s="230"/>
      <c r="CLN107" s="230"/>
      <c r="CLO107" s="230"/>
      <c r="CLP107" s="230"/>
      <c r="CLQ107" s="230"/>
      <c r="CLR107" s="230"/>
      <c r="CLS107" s="230"/>
      <c r="CLT107" s="230"/>
      <c r="CLU107" s="230"/>
      <c r="CLV107" s="230"/>
      <c r="CLW107" s="230"/>
      <c r="CLX107" s="230"/>
      <c r="CLY107" s="230"/>
      <c r="CLZ107" s="230"/>
      <c r="CMA107" s="230"/>
      <c r="CMB107" s="230"/>
      <c r="CMC107" s="230"/>
      <c r="CMD107" s="230"/>
      <c r="CME107" s="230"/>
      <c r="CMF107" s="230"/>
      <c r="CMG107" s="230"/>
      <c r="CMH107" s="230"/>
      <c r="CMI107" s="230"/>
      <c r="CMJ107" s="230"/>
      <c r="CMK107" s="230"/>
      <c r="CML107" s="230"/>
      <c r="CMM107" s="230"/>
      <c r="CMN107" s="230"/>
      <c r="CMO107" s="230"/>
      <c r="CMP107" s="230"/>
      <c r="CMQ107" s="230"/>
      <c r="CMR107" s="230"/>
      <c r="CMS107" s="230"/>
      <c r="CMT107" s="230"/>
      <c r="CMU107" s="230"/>
      <c r="CMV107" s="230"/>
      <c r="CMW107" s="230"/>
      <c r="CMX107" s="230"/>
      <c r="CMY107" s="230"/>
      <c r="CMZ107" s="230"/>
      <c r="CNA107" s="230"/>
      <c r="CNB107" s="230"/>
      <c r="CNC107" s="230"/>
      <c r="CND107" s="230"/>
      <c r="CNE107" s="230"/>
      <c r="CNF107" s="230"/>
      <c r="CNG107" s="230"/>
      <c r="CNH107" s="230"/>
      <c r="CNI107" s="230"/>
      <c r="CNJ107" s="230"/>
      <c r="CNK107" s="230"/>
      <c r="CNL107" s="230"/>
      <c r="CNM107" s="230"/>
      <c r="CNN107" s="230"/>
      <c r="CNO107" s="230"/>
      <c r="CNP107" s="230"/>
      <c r="CNQ107" s="230"/>
      <c r="CNR107" s="230"/>
      <c r="CNS107" s="230"/>
      <c r="CNT107" s="230"/>
      <c r="CNU107" s="230"/>
      <c r="CNV107" s="230"/>
      <c r="CNW107" s="230"/>
      <c r="CNX107" s="230"/>
      <c r="CNY107" s="230"/>
      <c r="CNZ107" s="230"/>
      <c r="COA107" s="230"/>
      <c r="COB107" s="230"/>
      <c r="COC107" s="230"/>
      <c r="COD107" s="230"/>
      <c r="COE107" s="230"/>
      <c r="COF107" s="230"/>
      <c r="COG107" s="230"/>
      <c r="COH107" s="230"/>
      <c r="COI107" s="230"/>
      <c r="COJ107" s="230"/>
      <c r="COK107" s="230"/>
      <c r="COL107" s="230"/>
      <c r="COM107" s="230"/>
      <c r="CON107" s="230"/>
      <c r="COO107" s="230"/>
      <c r="COP107" s="230"/>
      <c r="COQ107" s="230"/>
      <c r="COR107" s="230"/>
      <c r="COS107" s="230"/>
      <c r="COT107" s="230"/>
      <c r="COU107" s="230"/>
      <c r="COV107" s="230"/>
      <c r="COW107" s="230"/>
      <c r="COX107" s="230"/>
      <c r="COY107" s="230"/>
      <c r="COZ107" s="230"/>
      <c r="CPA107" s="230"/>
      <c r="CPB107" s="230"/>
      <c r="CPC107" s="230"/>
      <c r="CPD107" s="230"/>
      <c r="CPE107" s="230"/>
      <c r="CPF107" s="230"/>
      <c r="CPG107" s="230"/>
      <c r="CPH107" s="230"/>
      <c r="CPI107" s="230"/>
      <c r="CPJ107" s="230"/>
      <c r="CPK107" s="230"/>
      <c r="CPL107" s="230"/>
      <c r="CPM107" s="230"/>
      <c r="CPN107" s="230"/>
      <c r="CPO107" s="230"/>
      <c r="CPP107" s="230"/>
      <c r="CPQ107" s="230"/>
      <c r="CPR107" s="230"/>
      <c r="CPS107" s="230"/>
      <c r="CPT107" s="230"/>
      <c r="CPU107" s="230"/>
      <c r="CPV107" s="230"/>
      <c r="CPW107" s="230"/>
      <c r="CPX107" s="230"/>
      <c r="CPY107" s="230"/>
      <c r="CPZ107" s="230"/>
      <c r="CQA107" s="230"/>
      <c r="CQB107" s="230"/>
      <c r="CQC107" s="230"/>
      <c r="CQD107" s="230"/>
      <c r="CQE107" s="230"/>
      <c r="CQF107" s="230"/>
      <c r="CQG107" s="230"/>
      <c r="CQH107" s="230"/>
      <c r="CQI107" s="230"/>
      <c r="CQJ107" s="230"/>
      <c r="CQK107" s="230"/>
      <c r="CQL107" s="230"/>
      <c r="CQM107" s="230"/>
      <c r="CQN107" s="230"/>
      <c r="CQO107" s="230"/>
      <c r="CQP107" s="230"/>
      <c r="CQQ107" s="230"/>
      <c r="CQR107" s="230"/>
      <c r="CQS107" s="230"/>
      <c r="CQT107" s="230"/>
      <c r="CQU107" s="230"/>
      <c r="CQV107" s="230"/>
      <c r="CQW107" s="230"/>
      <c r="CQX107" s="230"/>
      <c r="CQY107" s="230"/>
      <c r="CQZ107" s="230"/>
      <c r="CRA107" s="230"/>
      <c r="CRB107" s="230"/>
      <c r="CRC107" s="230"/>
      <c r="CRD107" s="230"/>
      <c r="CRE107" s="230"/>
      <c r="CRF107" s="230"/>
      <c r="CRG107" s="230"/>
      <c r="CRH107" s="230"/>
      <c r="CRI107" s="230"/>
      <c r="CRJ107" s="230"/>
      <c r="CRK107" s="230"/>
      <c r="CRL107" s="230"/>
      <c r="CRM107" s="230"/>
      <c r="CRN107" s="230"/>
      <c r="CRO107" s="230"/>
      <c r="CRP107" s="230"/>
      <c r="CRQ107" s="230"/>
      <c r="CRR107" s="230"/>
      <c r="CRS107" s="230"/>
      <c r="CRT107" s="230"/>
      <c r="CRU107" s="230"/>
      <c r="CRV107" s="230"/>
      <c r="CRW107" s="230"/>
      <c r="CRX107" s="230"/>
      <c r="CRY107" s="230"/>
      <c r="CRZ107" s="230"/>
      <c r="CSA107" s="230"/>
      <c r="CSB107" s="230"/>
      <c r="CSC107" s="230"/>
      <c r="CSD107" s="230"/>
      <c r="CSE107" s="230"/>
      <c r="CSF107" s="230"/>
      <c r="CSG107" s="230"/>
      <c r="CSH107" s="230"/>
      <c r="CSI107" s="230"/>
      <c r="CSJ107" s="230"/>
      <c r="CSK107" s="230"/>
      <c r="CSL107" s="230"/>
      <c r="CSM107" s="230"/>
      <c r="CSN107" s="230"/>
      <c r="CSO107" s="230"/>
      <c r="CSP107" s="230"/>
      <c r="CSQ107" s="230"/>
      <c r="CSR107" s="230"/>
      <c r="CSS107" s="230"/>
      <c r="CST107" s="230"/>
      <c r="CSU107" s="230"/>
      <c r="CSV107" s="230"/>
      <c r="CSW107" s="230"/>
      <c r="CSX107" s="230"/>
      <c r="CSY107" s="230"/>
      <c r="CSZ107" s="230"/>
      <c r="CTA107" s="230"/>
      <c r="CTB107" s="230"/>
      <c r="CTC107" s="230"/>
      <c r="CTD107" s="230"/>
      <c r="CTE107" s="230"/>
      <c r="CTF107" s="230"/>
      <c r="CTG107" s="230"/>
      <c r="CTH107" s="230"/>
      <c r="CTI107" s="230"/>
      <c r="CTJ107" s="230"/>
      <c r="CTK107" s="230"/>
      <c r="CTL107" s="230"/>
      <c r="CTM107" s="230"/>
      <c r="CTN107" s="230"/>
      <c r="CTO107" s="230"/>
      <c r="CTP107" s="230"/>
      <c r="CTQ107" s="230"/>
      <c r="CTR107" s="230"/>
      <c r="CTS107" s="230"/>
      <c r="CTT107" s="230"/>
      <c r="CTU107" s="230"/>
      <c r="CTV107" s="230"/>
      <c r="CTW107" s="230"/>
      <c r="CTX107" s="230"/>
      <c r="CTY107" s="230"/>
      <c r="CTZ107" s="230"/>
      <c r="CUA107" s="230"/>
      <c r="CUB107" s="230"/>
      <c r="CUC107" s="230"/>
      <c r="CUD107" s="230"/>
      <c r="CUE107" s="230"/>
      <c r="CUF107" s="230"/>
      <c r="CUG107" s="230"/>
      <c r="CUH107" s="230"/>
      <c r="CUI107" s="230"/>
      <c r="CUJ107" s="230"/>
      <c r="CUK107" s="230"/>
      <c r="CUL107" s="230"/>
      <c r="CUM107" s="230"/>
      <c r="CUN107" s="230"/>
      <c r="CUO107" s="230"/>
      <c r="CUP107" s="230"/>
      <c r="CUQ107" s="230"/>
      <c r="CUR107" s="230"/>
      <c r="CUS107" s="230"/>
      <c r="CUT107" s="230"/>
      <c r="CUU107" s="230"/>
      <c r="CUV107" s="230"/>
      <c r="CUW107" s="230"/>
      <c r="CUX107" s="230"/>
      <c r="CUY107" s="230"/>
      <c r="CUZ107" s="230"/>
      <c r="CVA107" s="230"/>
      <c r="CVB107" s="230"/>
      <c r="CVC107" s="230"/>
      <c r="CVD107" s="230"/>
      <c r="CVE107" s="230"/>
      <c r="CVF107" s="230"/>
      <c r="CVG107" s="230"/>
      <c r="CVH107" s="230"/>
      <c r="CVI107" s="230"/>
      <c r="CVJ107" s="230"/>
      <c r="CVK107" s="230"/>
      <c r="CVL107" s="230"/>
      <c r="CVM107" s="230"/>
      <c r="CVN107" s="230"/>
      <c r="CVO107" s="230"/>
      <c r="CVP107" s="230"/>
      <c r="CVQ107" s="230"/>
      <c r="CVR107" s="230"/>
      <c r="CVS107" s="230"/>
      <c r="CVT107" s="230"/>
      <c r="CVU107" s="230"/>
      <c r="CVV107" s="230"/>
      <c r="CVW107" s="230"/>
      <c r="CVX107" s="230"/>
      <c r="CVY107" s="230"/>
      <c r="CVZ107" s="230"/>
      <c r="CWA107" s="230"/>
      <c r="CWB107" s="230"/>
      <c r="CWC107" s="230"/>
      <c r="CWD107" s="230"/>
      <c r="CWE107" s="230"/>
      <c r="CWF107" s="230"/>
      <c r="CWG107" s="230"/>
      <c r="CWH107" s="230"/>
      <c r="CWI107" s="230"/>
      <c r="CWJ107" s="230"/>
      <c r="CWK107" s="230"/>
      <c r="CWL107" s="230"/>
      <c r="CWM107" s="230"/>
      <c r="CWN107" s="230"/>
      <c r="CWO107" s="230"/>
      <c r="CWP107" s="230"/>
      <c r="CWQ107" s="230"/>
      <c r="CWR107" s="230"/>
      <c r="CWS107" s="230"/>
      <c r="CWT107" s="230"/>
      <c r="CWU107" s="230"/>
      <c r="CWV107" s="230"/>
      <c r="CWW107" s="230"/>
      <c r="CWX107" s="230"/>
      <c r="CWY107" s="230"/>
      <c r="CWZ107" s="230"/>
      <c r="CXA107" s="230"/>
      <c r="CXB107" s="230"/>
      <c r="CXC107" s="230"/>
      <c r="CXD107" s="230"/>
      <c r="CXE107" s="230"/>
      <c r="CXF107" s="230"/>
      <c r="CXG107" s="230"/>
      <c r="CXH107" s="230"/>
      <c r="CXI107" s="230"/>
      <c r="CXJ107" s="230"/>
      <c r="CXK107" s="230"/>
      <c r="CXL107" s="230"/>
      <c r="CXM107" s="230"/>
      <c r="CXN107" s="230"/>
      <c r="CXO107" s="230"/>
      <c r="CXP107" s="230"/>
      <c r="CXQ107" s="230"/>
      <c r="CXR107" s="230"/>
      <c r="CXS107" s="230"/>
      <c r="CXT107" s="230"/>
      <c r="CXU107" s="230"/>
      <c r="CXV107" s="230"/>
      <c r="CXW107" s="230"/>
      <c r="CXX107" s="230"/>
      <c r="CXY107" s="230"/>
      <c r="CXZ107" s="230"/>
      <c r="CYA107" s="230"/>
      <c r="CYB107" s="230"/>
      <c r="CYC107" s="230"/>
      <c r="CYD107" s="230"/>
      <c r="CYE107" s="230"/>
      <c r="CYF107" s="230"/>
      <c r="CYG107" s="230"/>
      <c r="CYH107" s="230"/>
      <c r="CYI107" s="230"/>
      <c r="CYJ107" s="230"/>
      <c r="CYK107" s="230"/>
      <c r="CYL107" s="230"/>
      <c r="CYM107" s="230"/>
      <c r="CYN107" s="230"/>
      <c r="CYO107" s="230"/>
      <c r="CYP107" s="230"/>
      <c r="CYQ107" s="230"/>
      <c r="CYR107" s="230"/>
      <c r="CYS107" s="230"/>
      <c r="CYT107" s="230"/>
      <c r="CYU107" s="230"/>
      <c r="CYV107" s="230"/>
      <c r="CYW107" s="230"/>
      <c r="CYX107" s="230"/>
      <c r="CYY107" s="230"/>
      <c r="CYZ107" s="230"/>
      <c r="CZA107" s="230"/>
      <c r="CZB107" s="230"/>
      <c r="CZC107" s="230"/>
      <c r="CZD107" s="230"/>
      <c r="CZE107" s="230"/>
      <c r="CZF107" s="230"/>
      <c r="CZG107" s="230"/>
      <c r="CZH107" s="230"/>
      <c r="CZI107" s="230"/>
      <c r="CZJ107" s="230"/>
      <c r="CZK107" s="230"/>
      <c r="CZL107" s="230"/>
      <c r="CZM107" s="230"/>
      <c r="CZN107" s="230"/>
      <c r="CZO107" s="230"/>
      <c r="CZP107" s="230"/>
      <c r="CZQ107" s="230"/>
      <c r="CZR107" s="230"/>
      <c r="CZS107" s="230"/>
      <c r="CZT107" s="230"/>
      <c r="CZU107" s="230"/>
      <c r="CZV107" s="230"/>
      <c r="CZW107" s="230"/>
      <c r="CZX107" s="230"/>
      <c r="CZY107" s="230"/>
      <c r="CZZ107" s="230"/>
      <c r="DAA107" s="230"/>
      <c r="DAB107" s="230"/>
      <c r="DAC107" s="230"/>
      <c r="DAD107" s="230"/>
      <c r="DAE107" s="230"/>
      <c r="DAF107" s="230"/>
      <c r="DAG107" s="230"/>
      <c r="DAH107" s="230"/>
      <c r="DAI107" s="230"/>
      <c r="DAJ107" s="230"/>
      <c r="DAK107" s="230"/>
      <c r="DAL107" s="230"/>
      <c r="DAM107" s="230"/>
      <c r="DAN107" s="230"/>
      <c r="DAO107" s="230"/>
      <c r="DAP107" s="230"/>
      <c r="DAQ107" s="230"/>
      <c r="DAR107" s="230"/>
      <c r="DAS107" s="230"/>
      <c r="DAT107" s="230"/>
      <c r="DAU107" s="230"/>
      <c r="DAV107" s="230"/>
      <c r="DAW107" s="230"/>
      <c r="DAX107" s="230"/>
      <c r="DAY107" s="230"/>
      <c r="DAZ107" s="230"/>
      <c r="DBA107" s="230"/>
      <c r="DBB107" s="230"/>
      <c r="DBC107" s="230"/>
      <c r="DBD107" s="230"/>
      <c r="DBE107" s="230"/>
      <c r="DBF107" s="230"/>
      <c r="DBG107" s="230"/>
      <c r="DBH107" s="230"/>
      <c r="DBI107" s="230"/>
      <c r="DBJ107" s="230"/>
      <c r="DBK107" s="230"/>
      <c r="DBL107" s="230"/>
      <c r="DBM107" s="230"/>
      <c r="DBN107" s="230"/>
      <c r="DBO107" s="230"/>
      <c r="DBP107" s="230"/>
      <c r="DBQ107" s="230"/>
      <c r="DBR107" s="230"/>
      <c r="DBS107" s="230"/>
      <c r="DBT107" s="230"/>
      <c r="DBU107" s="230"/>
      <c r="DBV107" s="230"/>
      <c r="DBW107" s="230"/>
      <c r="DBX107" s="230"/>
      <c r="DBY107" s="230"/>
      <c r="DBZ107" s="230"/>
      <c r="DCA107" s="230"/>
      <c r="DCB107" s="230"/>
      <c r="DCC107" s="230"/>
      <c r="DCD107" s="230"/>
      <c r="DCE107" s="230"/>
      <c r="DCF107" s="230"/>
      <c r="DCG107" s="230"/>
      <c r="DCH107" s="230"/>
      <c r="DCI107" s="230"/>
      <c r="DCJ107" s="230"/>
      <c r="DCK107" s="230"/>
      <c r="DCL107" s="230"/>
      <c r="DCM107" s="230"/>
      <c r="DCN107" s="230"/>
      <c r="DCO107" s="230"/>
      <c r="DCP107" s="230"/>
      <c r="DCQ107" s="230"/>
      <c r="DCR107" s="230"/>
      <c r="DCS107" s="230"/>
      <c r="DCT107" s="230"/>
      <c r="DCU107" s="230"/>
      <c r="DCV107" s="230"/>
      <c r="DCW107" s="230"/>
      <c r="DCX107" s="230"/>
      <c r="DCY107" s="230"/>
      <c r="DCZ107" s="230"/>
      <c r="DDA107" s="230"/>
      <c r="DDB107" s="230"/>
      <c r="DDC107" s="230"/>
      <c r="DDD107" s="230"/>
      <c r="DDE107" s="230"/>
      <c r="DDF107" s="230"/>
      <c r="DDG107" s="230"/>
      <c r="DDH107" s="230"/>
      <c r="DDI107" s="230"/>
      <c r="DDJ107" s="230"/>
      <c r="DDK107" s="230"/>
      <c r="DDL107" s="230"/>
      <c r="DDM107" s="230"/>
      <c r="DDN107" s="230"/>
      <c r="DDO107" s="230"/>
      <c r="DDP107" s="230"/>
      <c r="DDQ107" s="230"/>
      <c r="DDR107" s="230"/>
      <c r="DDS107" s="230"/>
      <c r="DDT107" s="230"/>
      <c r="DDU107" s="230"/>
      <c r="DDV107" s="230"/>
      <c r="DDW107" s="230"/>
      <c r="DDX107" s="230"/>
      <c r="DDY107" s="230"/>
      <c r="DDZ107" s="230"/>
      <c r="DEA107" s="230"/>
      <c r="DEB107" s="230"/>
      <c r="DEC107" s="230"/>
      <c r="DED107" s="230"/>
      <c r="DEE107" s="230"/>
      <c r="DEF107" s="230"/>
      <c r="DEG107" s="230"/>
      <c r="DEH107" s="230"/>
      <c r="DEI107" s="230"/>
      <c r="DEJ107" s="230"/>
      <c r="DEK107" s="230"/>
      <c r="DEL107" s="230"/>
      <c r="DEM107" s="230"/>
      <c r="DEN107" s="230"/>
      <c r="DEO107" s="230"/>
      <c r="DEP107" s="230"/>
      <c r="DEQ107" s="230"/>
      <c r="DER107" s="230"/>
      <c r="DES107" s="230"/>
      <c r="DET107" s="230"/>
      <c r="DEU107" s="230"/>
      <c r="DEV107" s="230"/>
      <c r="DEW107" s="230"/>
      <c r="DEX107" s="230"/>
      <c r="DEY107" s="230"/>
      <c r="DEZ107" s="230"/>
      <c r="DFA107" s="230"/>
      <c r="DFB107" s="230"/>
      <c r="DFC107" s="230"/>
      <c r="DFD107" s="230"/>
      <c r="DFE107" s="230"/>
      <c r="DFF107" s="230"/>
      <c r="DFG107" s="230"/>
      <c r="DFH107" s="230"/>
      <c r="DFI107" s="230"/>
      <c r="DFJ107" s="230"/>
      <c r="DFK107" s="230"/>
      <c r="DFL107" s="230"/>
      <c r="DFM107" s="230"/>
      <c r="DFN107" s="230"/>
      <c r="DFO107" s="230"/>
      <c r="DFP107" s="230"/>
      <c r="DFQ107" s="230"/>
      <c r="DFR107" s="230"/>
      <c r="DFS107" s="230"/>
      <c r="DFT107" s="230"/>
      <c r="DFU107" s="230"/>
      <c r="DFV107" s="230"/>
      <c r="DFW107" s="230"/>
      <c r="DFX107" s="230"/>
      <c r="DFY107" s="230"/>
      <c r="DFZ107" s="230"/>
      <c r="DGA107" s="230"/>
      <c r="DGB107" s="230"/>
      <c r="DGC107" s="230"/>
      <c r="DGD107" s="230"/>
      <c r="DGE107" s="230"/>
      <c r="DGF107" s="230"/>
      <c r="DGG107" s="230"/>
      <c r="DGH107" s="230"/>
      <c r="DGI107" s="230"/>
      <c r="DGJ107" s="230"/>
      <c r="DGK107" s="230"/>
      <c r="DGL107" s="230"/>
      <c r="DGM107" s="230"/>
      <c r="DGN107" s="230"/>
      <c r="DGO107" s="230"/>
      <c r="DGP107" s="230"/>
      <c r="DGQ107" s="230"/>
      <c r="DGR107" s="230"/>
      <c r="DGS107" s="230"/>
      <c r="DGT107" s="230"/>
      <c r="DGU107" s="230"/>
      <c r="DGV107" s="230"/>
      <c r="DGW107" s="230"/>
      <c r="DGX107" s="230"/>
      <c r="DGY107" s="230"/>
      <c r="DGZ107" s="230"/>
      <c r="DHA107" s="230"/>
      <c r="DHB107" s="230"/>
      <c r="DHC107" s="230"/>
      <c r="DHD107" s="230"/>
      <c r="DHE107" s="230"/>
      <c r="DHF107" s="230"/>
      <c r="DHG107" s="230"/>
      <c r="DHH107" s="230"/>
      <c r="DHI107" s="230"/>
      <c r="DHJ107" s="230"/>
      <c r="DHK107" s="230"/>
      <c r="DHL107" s="230"/>
      <c r="DHM107" s="230"/>
      <c r="DHN107" s="230"/>
      <c r="DHO107" s="230"/>
      <c r="DHP107" s="230"/>
      <c r="DHQ107" s="230"/>
      <c r="DHR107" s="230"/>
      <c r="DHS107" s="230"/>
      <c r="DHT107" s="230"/>
      <c r="DHU107" s="230"/>
      <c r="DHV107" s="230"/>
      <c r="DHW107" s="230"/>
      <c r="DHX107" s="230"/>
      <c r="DHY107" s="230"/>
      <c r="DHZ107" s="230"/>
      <c r="DIA107" s="230"/>
      <c r="DIB107" s="230"/>
      <c r="DIC107" s="230"/>
      <c r="DID107" s="230"/>
      <c r="DIE107" s="230"/>
      <c r="DIF107" s="230"/>
      <c r="DIG107" s="230"/>
      <c r="DIH107" s="230"/>
      <c r="DII107" s="230"/>
      <c r="DIJ107" s="230"/>
      <c r="DIK107" s="230"/>
      <c r="DIL107" s="230"/>
      <c r="DIM107" s="230"/>
      <c r="DIN107" s="230"/>
      <c r="DIO107" s="230"/>
      <c r="DIP107" s="230"/>
      <c r="DIQ107" s="230"/>
      <c r="DIR107" s="230"/>
      <c r="DIS107" s="230"/>
      <c r="DIT107" s="230"/>
      <c r="DIU107" s="230"/>
      <c r="DIV107" s="230"/>
      <c r="DIW107" s="230"/>
      <c r="DIX107" s="230"/>
      <c r="DIY107" s="230"/>
      <c r="DIZ107" s="230"/>
      <c r="DJA107" s="230"/>
      <c r="DJB107" s="230"/>
      <c r="DJC107" s="230"/>
      <c r="DJD107" s="230"/>
      <c r="DJE107" s="230"/>
      <c r="DJF107" s="230"/>
      <c r="DJG107" s="230"/>
      <c r="DJH107" s="230"/>
      <c r="DJI107" s="230"/>
      <c r="DJJ107" s="230"/>
      <c r="DJK107" s="230"/>
      <c r="DJL107" s="230"/>
      <c r="DJM107" s="230"/>
      <c r="DJN107" s="230"/>
      <c r="DJO107" s="230"/>
      <c r="DJP107" s="230"/>
      <c r="DJQ107" s="230"/>
      <c r="DJR107" s="230"/>
      <c r="DJS107" s="230"/>
      <c r="DJT107" s="230"/>
      <c r="DJU107" s="230"/>
      <c r="DJV107" s="230"/>
      <c r="DJW107" s="230"/>
      <c r="DJX107" s="230"/>
      <c r="DJY107" s="230"/>
      <c r="DJZ107" s="230"/>
      <c r="DKA107" s="230"/>
      <c r="DKB107" s="230"/>
      <c r="DKC107" s="230"/>
      <c r="DKD107" s="230"/>
      <c r="DKE107" s="230"/>
      <c r="DKF107" s="230"/>
      <c r="DKG107" s="230"/>
      <c r="DKH107" s="230"/>
      <c r="DKI107" s="230"/>
      <c r="DKJ107" s="230"/>
      <c r="DKK107" s="230"/>
      <c r="DKL107" s="230"/>
      <c r="DKM107" s="230"/>
      <c r="DKN107" s="230"/>
      <c r="DKO107" s="230"/>
      <c r="DKP107" s="230"/>
      <c r="DKQ107" s="230"/>
      <c r="DKR107" s="230"/>
      <c r="DKS107" s="230"/>
      <c r="DKT107" s="230"/>
      <c r="DKU107" s="230"/>
      <c r="DKV107" s="230"/>
      <c r="DKW107" s="230"/>
      <c r="DKX107" s="230"/>
      <c r="DKY107" s="230"/>
      <c r="DKZ107" s="230"/>
      <c r="DLA107" s="230"/>
      <c r="DLB107" s="230"/>
      <c r="DLC107" s="230"/>
      <c r="DLD107" s="230"/>
      <c r="DLE107" s="230"/>
      <c r="DLF107" s="230"/>
      <c r="DLG107" s="230"/>
      <c r="DLH107" s="230"/>
      <c r="DLI107" s="230"/>
      <c r="DLJ107" s="230"/>
      <c r="DLK107" s="230"/>
      <c r="DLL107" s="230"/>
      <c r="DLM107" s="230"/>
      <c r="DLN107" s="230"/>
      <c r="DLO107" s="230"/>
      <c r="DLP107" s="230"/>
      <c r="DLQ107" s="230"/>
      <c r="DLR107" s="230"/>
      <c r="DLS107" s="230"/>
      <c r="DLT107" s="230"/>
      <c r="DLU107" s="230"/>
      <c r="DLV107" s="230"/>
      <c r="DLW107" s="230"/>
      <c r="DLX107" s="230"/>
      <c r="DLY107" s="230"/>
      <c r="DLZ107" s="230"/>
      <c r="DMA107" s="230"/>
      <c r="DMB107" s="230"/>
      <c r="DMC107" s="230"/>
      <c r="DMD107" s="230"/>
      <c r="DME107" s="230"/>
      <c r="DMF107" s="230"/>
      <c r="DMG107" s="230"/>
      <c r="DMH107" s="230"/>
      <c r="DMI107" s="230"/>
      <c r="DMJ107" s="230"/>
      <c r="DMK107" s="230"/>
      <c r="DML107" s="230"/>
      <c r="DMM107" s="230"/>
      <c r="DMN107" s="230"/>
      <c r="DMO107" s="230"/>
      <c r="DMP107" s="230"/>
      <c r="DMQ107" s="230"/>
      <c r="DMR107" s="230"/>
      <c r="DMS107" s="230"/>
      <c r="DMT107" s="230"/>
      <c r="DMU107" s="230"/>
      <c r="DMV107" s="230"/>
      <c r="DMW107" s="230"/>
      <c r="DMX107" s="230"/>
      <c r="DMY107" s="230"/>
      <c r="DMZ107" s="230"/>
      <c r="DNA107" s="230"/>
      <c r="DNB107" s="230"/>
      <c r="DNC107" s="230"/>
      <c r="DND107" s="230"/>
      <c r="DNE107" s="230"/>
      <c r="DNF107" s="230"/>
      <c r="DNG107" s="230"/>
      <c r="DNH107" s="230"/>
      <c r="DNI107" s="230"/>
      <c r="DNJ107" s="230"/>
      <c r="DNK107" s="230"/>
      <c r="DNL107" s="230"/>
      <c r="DNM107" s="230"/>
      <c r="DNN107" s="230"/>
      <c r="DNO107" s="230"/>
      <c r="DNP107" s="230"/>
      <c r="DNQ107" s="230"/>
      <c r="DNR107" s="230"/>
      <c r="DNS107" s="230"/>
      <c r="DNT107" s="230"/>
      <c r="DNU107" s="230"/>
      <c r="DNV107" s="230"/>
      <c r="DNW107" s="230"/>
      <c r="DNX107" s="230"/>
      <c r="DNY107" s="230"/>
      <c r="DNZ107" s="230"/>
      <c r="DOA107" s="230"/>
      <c r="DOB107" s="230"/>
      <c r="DOC107" s="230"/>
      <c r="DOD107" s="230"/>
      <c r="DOE107" s="230"/>
      <c r="DOF107" s="230"/>
      <c r="DOG107" s="230"/>
      <c r="DOH107" s="230"/>
      <c r="DOI107" s="230"/>
      <c r="DOJ107" s="230"/>
      <c r="DOK107" s="230"/>
      <c r="DOL107" s="230"/>
      <c r="DOM107" s="230"/>
      <c r="DON107" s="230"/>
      <c r="DOO107" s="230"/>
      <c r="DOP107" s="230"/>
      <c r="DOQ107" s="230"/>
      <c r="DOR107" s="230"/>
      <c r="DOS107" s="230"/>
      <c r="DOT107" s="230"/>
      <c r="DOU107" s="230"/>
      <c r="DOV107" s="230"/>
      <c r="DOW107" s="230"/>
      <c r="DOX107" s="230"/>
      <c r="DOY107" s="230"/>
      <c r="DOZ107" s="230"/>
      <c r="DPA107" s="230"/>
      <c r="DPB107" s="230"/>
      <c r="DPC107" s="230"/>
      <c r="DPD107" s="230"/>
      <c r="DPE107" s="230"/>
      <c r="DPF107" s="230"/>
      <c r="DPG107" s="230"/>
      <c r="DPH107" s="230"/>
      <c r="DPI107" s="230"/>
      <c r="DPJ107" s="230"/>
      <c r="DPK107" s="230"/>
      <c r="DPL107" s="230"/>
      <c r="DPM107" s="230"/>
      <c r="DPN107" s="230"/>
      <c r="DPO107" s="230"/>
      <c r="DPP107" s="230"/>
      <c r="DPQ107" s="230"/>
      <c r="DPR107" s="230"/>
      <c r="DPS107" s="230"/>
      <c r="DPT107" s="230"/>
      <c r="DPU107" s="230"/>
      <c r="DPV107" s="230"/>
      <c r="DPW107" s="230"/>
      <c r="DPX107" s="230"/>
      <c r="DPY107" s="230"/>
      <c r="DPZ107" s="230"/>
      <c r="DQA107" s="230"/>
      <c r="DQB107" s="230"/>
      <c r="DQC107" s="230"/>
      <c r="DQD107" s="230"/>
      <c r="DQE107" s="230"/>
      <c r="DQF107" s="230"/>
      <c r="DQG107" s="230"/>
      <c r="DQH107" s="230"/>
      <c r="DQI107" s="230"/>
      <c r="DQJ107" s="230"/>
      <c r="DQK107" s="230"/>
      <c r="DQL107" s="230"/>
      <c r="DQM107" s="230"/>
      <c r="DQN107" s="230"/>
      <c r="DQO107" s="230"/>
      <c r="DQP107" s="230"/>
      <c r="DQQ107" s="230"/>
      <c r="DQR107" s="230"/>
      <c r="DQS107" s="230"/>
      <c r="DQT107" s="230"/>
      <c r="DQU107" s="230"/>
      <c r="DQV107" s="230"/>
      <c r="DQW107" s="230"/>
      <c r="DQX107" s="230"/>
      <c r="DQY107" s="230"/>
      <c r="DQZ107" s="230"/>
      <c r="DRA107" s="230"/>
      <c r="DRB107" s="230"/>
      <c r="DRC107" s="230"/>
      <c r="DRD107" s="230"/>
      <c r="DRE107" s="230"/>
      <c r="DRF107" s="230"/>
      <c r="DRG107" s="230"/>
      <c r="DRH107" s="230"/>
      <c r="DRI107" s="230"/>
      <c r="DRJ107" s="230"/>
      <c r="DRK107" s="230"/>
      <c r="DRL107" s="230"/>
      <c r="DRM107" s="230"/>
      <c r="DRN107" s="230"/>
      <c r="DRO107" s="230"/>
      <c r="DRP107" s="230"/>
      <c r="DRQ107" s="230"/>
      <c r="DRR107" s="230"/>
      <c r="DRS107" s="230"/>
      <c r="DRT107" s="230"/>
      <c r="DRU107" s="230"/>
      <c r="DRV107" s="230"/>
      <c r="DRW107" s="230"/>
      <c r="DRX107" s="230"/>
      <c r="DRY107" s="230"/>
      <c r="DRZ107" s="230"/>
      <c r="DSA107" s="230"/>
      <c r="DSB107" s="230"/>
      <c r="DSC107" s="230"/>
      <c r="DSD107" s="230"/>
      <c r="DSE107" s="230"/>
      <c r="DSF107" s="230"/>
      <c r="DSG107" s="230"/>
      <c r="DSH107" s="230"/>
      <c r="DSI107" s="230"/>
      <c r="DSJ107" s="230"/>
      <c r="DSK107" s="230"/>
      <c r="DSL107" s="230"/>
      <c r="DSM107" s="230"/>
      <c r="DSN107" s="230"/>
      <c r="DSO107" s="230"/>
      <c r="DSP107" s="230"/>
      <c r="DSQ107" s="230"/>
      <c r="DSR107" s="230"/>
      <c r="DSS107" s="230"/>
      <c r="DST107" s="230"/>
      <c r="DSU107" s="230"/>
      <c r="DSV107" s="230"/>
      <c r="DSW107" s="230"/>
      <c r="DSX107" s="230"/>
      <c r="DSY107" s="230"/>
      <c r="DSZ107" s="230"/>
      <c r="DTA107" s="230"/>
      <c r="DTB107" s="230"/>
      <c r="DTC107" s="230"/>
      <c r="DTD107" s="230"/>
      <c r="DTE107" s="230"/>
      <c r="DTF107" s="230"/>
      <c r="DTG107" s="230"/>
      <c r="DTH107" s="230"/>
      <c r="DTI107" s="230"/>
      <c r="DTJ107" s="230"/>
      <c r="DTK107" s="230"/>
      <c r="DTL107" s="230"/>
      <c r="DTM107" s="230"/>
      <c r="DTN107" s="230"/>
      <c r="DTO107" s="230"/>
      <c r="DTP107" s="230"/>
      <c r="DTQ107" s="230"/>
      <c r="DTR107" s="230"/>
      <c r="DTS107" s="230"/>
      <c r="DTT107" s="230"/>
      <c r="DTU107" s="230"/>
      <c r="DTV107" s="230"/>
      <c r="DTW107" s="230"/>
      <c r="DTX107" s="230"/>
      <c r="DTY107" s="230"/>
      <c r="DTZ107" s="230"/>
      <c r="DUA107" s="230"/>
      <c r="DUB107" s="230"/>
      <c r="DUC107" s="230"/>
      <c r="DUD107" s="230"/>
      <c r="DUE107" s="230"/>
      <c r="DUF107" s="230"/>
      <c r="DUG107" s="230"/>
      <c r="DUH107" s="230"/>
      <c r="DUI107" s="230"/>
      <c r="DUJ107" s="230"/>
      <c r="DUK107" s="230"/>
      <c r="DUL107" s="230"/>
      <c r="DUM107" s="230"/>
      <c r="DUN107" s="230"/>
      <c r="DUO107" s="230"/>
      <c r="DUP107" s="230"/>
      <c r="DUQ107" s="230"/>
      <c r="DUR107" s="230"/>
      <c r="DUS107" s="230"/>
      <c r="DUT107" s="230"/>
      <c r="DUU107" s="230"/>
      <c r="DUV107" s="230"/>
      <c r="DUW107" s="230"/>
      <c r="DUX107" s="230"/>
      <c r="DUY107" s="230"/>
      <c r="DUZ107" s="230"/>
      <c r="DVA107" s="230"/>
      <c r="DVB107" s="230"/>
      <c r="DVC107" s="230"/>
      <c r="DVD107" s="230"/>
      <c r="DVE107" s="230"/>
      <c r="DVF107" s="230"/>
      <c r="DVG107" s="230"/>
      <c r="DVH107" s="230"/>
      <c r="DVI107" s="230"/>
      <c r="DVJ107" s="230"/>
      <c r="DVK107" s="230"/>
      <c r="DVL107" s="230"/>
      <c r="DVM107" s="230"/>
      <c r="DVN107" s="230"/>
      <c r="DVO107" s="230"/>
      <c r="DVP107" s="230"/>
      <c r="DVQ107" s="230"/>
      <c r="DVR107" s="230"/>
      <c r="DVS107" s="230"/>
      <c r="DVT107" s="230"/>
      <c r="DVU107" s="230"/>
      <c r="DVV107" s="230"/>
      <c r="DVW107" s="230"/>
      <c r="DVX107" s="230"/>
      <c r="DVY107" s="230"/>
      <c r="DVZ107" s="230"/>
      <c r="DWA107" s="230"/>
      <c r="DWB107" s="230"/>
      <c r="DWC107" s="230"/>
      <c r="DWD107" s="230"/>
      <c r="DWE107" s="230"/>
      <c r="DWF107" s="230"/>
      <c r="DWG107" s="230"/>
      <c r="DWH107" s="230"/>
      <c r="DWI107" s="230"/>
      <c r="DWJ107" s="230"/>
      <c r="DWK107" s="230"/>
      <c r="DWL107" s="230"/>
      <c r="DWM107" s="230"/>
      <c r="DWN107" s="230"/>
      <c r="DWO107" s="230"/>
      <c r="DWP107" s="230"/>
      <c r="DWQ107" s="230"/>
      <c r="DWR107" s="230"/>
      <c r="DWS107" s="230"/>
      <c r="DWT107" s="230"/>
      <c r="DWU107" s="230"/>
      <c r="DWV107" s="230"/>
      <c r="DWW107" s="230"/>
      <c r="DWX107" s="230"/>
      <c r="DWY107" s="230"/>
      <c r="DWZ107" s="230"/>
      <c r="DXA107" s="230"/>
      <c r="DXB107" s="230"/>
      <c r="DXC107" s="230"/>
      <c r="DXD107" s="230"/>
      <c r="DXE107" s="230"/>
      <c r="DXF107" s="230"/>
      <c r="DXG107" s="230"/>
      <c r="DXH107" s="230"/>
      <c r="DXI107" s="230"/>
      <c r="DXJ107" s="230"/>
      <c r="DXK107" s="230"/>
      <c r="DXL107" s="230"/>
      <c r="DXM107" s="230"/>
      <c r="DXN107" s="230"/>
      <c r="DXO107" s="230"/>
      <c r="DXP107" s="230"/>
      <c r="DXQ107" s="230"/>
      <c r="DXR107" s="230"/>
      <c r="DXS107" s="230"/>
      <c r="DXT107" s="230"/>
      <c r="DXU107" s="230"/>
      <c r="DXV107" s="230"/>
      <c r="DXW107" s="230"/>
      <c r="DXX107" s="230"/>
      <c r="DXY107" s="230"/>
      <c r="DXZ107" s="230"/>
      <c r="DYA107" s="230"/>
      <c r="DYB107" s="230"/>
      <c r="DYC107" s="230"/>
      <c r="DYD107" s="230"/>
      <c r="DYE107" s="230"/>
      <c r="DYF107" s="230"/>
      <c r="DYG107" s="230"/>
      <c r="DYH107" s="230"/>
      <c r="DYI107" s="230"/>
      <c r="DYJ107" s="230"/>
      <c r="DYK107" s="230"/>
      <c r="DYL107" s="230"/>
      <c r="DYM107" s="230"/>
      <c r="DYN107" s="230"/>
      <c r="DYO107" s="230"/>
      <c r="DYP107" s="230"/>
      <c r="DYQ107" s="230"/>
      <c r="DYR107" s="230"/>
      <c r="DYS107" s="230"/>
      <c r="DYT107" s="230"/>
      <c r="DYU107" s="230"/>
      <c r="DYV107" s="230"/>
      <c r="DYW107" s="230"/>
      <c r="DYX107" s="230"/>
      <c r="DYY107" s="230"/>
      <c r="DYZ107" s="230"/>
      <c r="DZA107" s="230"/>
      <c r="DZB107" s="230"/>
      <c r="DZC107" s="230"/>
      <c r="DZD107" s="230"/>
      <c r="DZE107" s="230"/>
      <c r="DZF107" s="230"/>
      <c r="DZG107" s="230"/>
      <c r="DZH107" s="230"/>
      <c r="DZI107" s="230"/>
      <c r="DZJ107" s="230"/>
      <c r="DZK107" s="230"/>
      <c r="DZL107" s="230"/>
      <c r="DZM107" s="230"/>
      <c r="DZN107" s="230"/>
      <c r="DZO107" s="230"/>
      <c r="DZP107" s="230"/>
      <c r="DZQ107" s="230"/>
      <c r="DZR107" s="230"/>
      <c r="DZS107" s="230"/>
      <c r="DZT107" s="230"/>
      <c r="DZU107" s="230"/>
      <c r="DZV107" s="230"/>
      <c r="DZW107" s="230"/>
      <c r="DZX107" s="230"/>
      <c r="DZY107" s="230"/>
      <c r="DZZ107" s="230"/>
      <c r="EAA107" s="230"/>
      <c r="EAB107" s="230"/>
      <c r="EAC107" s="230"/>
      <c r="EAD107" s="230"/>
      <c r="EAE107" s="230"/>
      <c r="EAF107" s="230"/>
      <c r="EAG107" s="230"/>
      <c r="EAH107" s="230"/>
      <c r="EAI107" s="230"/>
      <c r="EAJ107" s="230"/>
      <c r="EAK107" s="230"/>
      <c r="EAL107" s="230"/>
      <c r="EAM107" s="230"/>
      <c r="EAN107" s="230"/>
      <c r="EAO107" s="230"/>
      <c r="EAP107" s="230"/>
      <c r="EAQ107" s="230"/>
      <c r="EAR107" s="230"/>
      <c r="EAS107" s="230"/>
      <c r="EAT107" s="230"/>
      <c r="EAU107" s="230"/>
      <c r="EAV107" s="230"/>
      <c r="EAW107" s="230"/>
      <c r="EAX107" s="230"/>
      <c r="EAY107" s="230"/>
      <c r="EAZ107" s="230"/>
      <c r="EBA107" s="230"/>
      <c r="EBB107" s="230"/>
      <c r="EBC107" s="230"/>
      <c r="EBD107" s="230"/>
      <c r="EBE107" s="230"/>
      <c r="EBF107" s="230"/>
      <c r="EBG107" s="230"/>
      <c r="EBH107" s="230"/>
      <c r="EBI107" s="230"/>
      <c r="EBJ107" s="230"/>
      <c r="EBK107" s="230"/>
      <c r="EBL107" s="230"/>
      <c r="EBM107" s="230"/>
      <c r="EBN107" s="230"/>
      <c r="EBO107" s="230"/>
      <c r="EBP107" s="230"/>
      <c r="EBQ107" s="230"/>
      <c r="EBR107" s="230"/>
      <c r="EBS107" s="230"/>
      <c r="EBT107" s="230"/>
      <c r="EBU107" s="230"/>
      <c r="EBV107" s="230"/>
      <c r="EBW107" s="230"/>
      <c r="EBX107" s="230"/>
      <c r="EBY107" s="230"/>
      <c r="EBZ107" s="230"/>
      <c r="ECA107" s="230"/>
      <c r="ECB107" s="230"/>
      <c r="ECC107" s="230"/>
      <c r="ECD107" s="230"/>
      <c r="ECE107" s="230"/>
      <c r="ECF107" s="230"/>
      <c r="ECG107" s="230"/>
      <c r="ECH107" s="230"/>
      <c r="ECI107" s="230"/>
      <c r="ECJ107" s="230"/>
      <c r="ECK107" s="230"/>
      <c r="ECL107" s="230"/>
      <c r="ECM107" s="230"/>
      <c r="ECN107" s="230"/>
      <c r="ECO107" s="230"/>
      <c r="ECP107" s="230"/>
      <c r="ECQ107" s="230"/>
      <c r="ECR107" s="230"/>
      <c r="ECS107" s="230"/>
      <c r="ECT107" s="230"/>
      <c r="ECU107" s="230"/>
      <c r="ECV107" s="230"/>
      <c r="ECW107" s="230"/>
      <c r="ECX107" s="230"/>
      <c r="ECY107" s="230"/>
      <c r="ECZ107" s="230"/>
      <c r="EDA107" s="230"/>
      <c r="EDB107" s="230"/>
      <c r="EDC107" s="230"/>
      <c r="EDD107" s="230"/>
      <c r="EDE107" s="230"/>
      <c r="EDF107" s="230"/>
      <c r="EDG107" s="230"/>
      <c r="EDH107" s="230"/>
      <c r="EDI107" s="230"/>
      <c r="EDJ107" s="230"/>
      <c r="EDK107" s="230"/>
      <c r="EDL107" s="230"/>
      <c r="EDM107" s="230"/>
      <c r="EDN107" s="230"/>
      <c r="EDO107" s="230"/>
      <c r="EDP107" s="230"/>
      <c r="EDQ107" s="230"/>
      <c r="EDR107" s="230"/>
      <c r="EDS107" s="230"/>
      <c r="EDT107" s="230"/>
      <c r="EDU107" s="230"/>
      <c r="EDV107" s="230"/>
      <c r="EDW107" s="230"/>
      <c r="EDX107" s="230"/>
      <c r="EDY107" s="230"/>
      <c r="EDZ107" s="230"/>
      <c r="EEA107" s="230"/>
      <c r="EEB107" s="230"/>
      <c r="EEC107" s="230"/>
      <c r="EED107" s="230"/>
      <c r="EEE107" s="230"/>
      <c r="EEF107" s="230"/>
      <c r="EEG107" s="230"/>
      <c r="EEH107" s="230"/>
      <c r="EEI107" s="230"/>
      <c r="EEJ107" s="230"/>
      <c r="EEK107" s="230"/>
      <c r="EEL107" s="230"/>
      <c r="EEM107" s="230"/>
      <c r="EEN107" s="230"/>
      <c r="EEO107" s="230"/>
      <c r="EEP107" s="230"/>
      <c r="EEQ107" s="230"/>
      <c r="EER107" s="230"/>
      <c r="EES107" s="230"/>
      <c r="EET107" s="230"/>
      <c r="EEU107" s="230"/>
      <c r="EEV107" s="230"/>
      <c r="EEW107" s="230"/>
      <c r="EEX107" s="230"/>
      <c r="EEY107" s="230"/>
      <c r="EEZ107" s="230"/>
      <c r="EFA107" s="230"/>
      <c r="EFB107" s="230"/>
      <c r="EFC107" s="230"/>
      <c r="EFD107" s="230"/>
      <c r="EFE107" s="230"/>
      <c r="EFF107" s="230"/>
      <c r="EFG107" s="230"/>
      <c r="EFH107" s="230"/>
      <c r="EFI107" s="230"/>
      <c r="EFJ107" s="230"/>
      <c r="EFK107" s="230"/>
      <c r="EFL107" s="230"/>
      <c r="EFM107" s="230"/>
      <c r="EFN107" s="230"/>
      <c r="EFO107" s="230"/>
      <c r="EFP107" s="230"/>
      <c r="EFQ107" s="230"/>
      <c r="EFR107" s="230"/>
      <c r="EFS107" s="230"/>
      <c r="EFT107" s="230"/>
      <c r="EFU107" s="230"/>
      <c r="EFV107" s="230"/>
      <c r="EFW107" s="230"/>
      <c r="EFX107" s="230"/>
      <c r="EFY107" s="230"/>
      <c r="EFZ107" s="230"/>
      <c r="EGA107" s="230"/>
      <c r="EGB107" s="230"/>
      <c r="EGC107" s="230"/>
      <c r="EGD107" s="230"/>
      <c r="EGE107" s="230"/>
      <c r="EGF107" s="230"/>
      <c r="EGG107" s="230"/>
      <c r="EGH107" s="230"/>
      <c r="EGI107" s="230"/>
      <c r="EGJ107" s="230"/>
      <c r="EGK107" s="230"/>
      <c r="EGL107" s="230"/>
      <c r="EGM107" s="230"/>
      <c r="EGN107" s="230"/>
      <c r="EGO107" s="230"/>
      <c r="EGP107" s="230"/>
      <c r="EGQ107" s="230"/>
      <c r="EGR107" s="230"/>
      <c r="EGS107" s="230"/>
      <c r="EGT107" s="230"/>
      <c r="EGU107" s="230"/>
      <c r="EGV107" s="230"/>
      <c r="EGW107" s="230"/>
      <c r="EGX107" s="230"/>
      <c r="EGY107" s="230"/>
      <c r="EGZ107" s="230"/>
      <c r="EHA107" s="230"/>
      <c r="EHB107" s="230"/>
      <c r="EHC107" s="230"/>
      <c r="EHD107" s="230"/>
      <c r="EHE107" s="230"/>
      <c r="EHF107" s="230"/>
      <c r="EHG107" s="230"/>
      <c r="EHH107" s="230"/>
      <c r="EHI107" s="230"/>
      <c r="EHJ107" s="230"/>
      <c r="EHK107" s="230"/>
      <c r="EHL107" s="230"/>
      <c r="EHM107" s="230"/>
      <c r="EHN107" s="230"/>
      <c r="EHO107" s="230"/>
      <c r="EHP107" s="230"/>
      <c r="EHQ107" s="230"/>
      <c r="EHR107" s="230"/>
      <c r="EHS107" s="230"/>
      <c r="EHT107" s="230"/>
      <c r="EHU107" s="230"/>
      <c r="EHV107" s="230"/>
      <c r="EHW107" s="230"/>
      <c r="EHX107" s="230"/>
      <c r="EHY107" s="230"/>
      <c r="EHZ107" s="230"/>
      <c r="EIA107" s="230"/>
      <c r="EIB107" s="230"/>
      <c r="EIC107" s="230"/>
      <c r="EID107" s="230"/>
      <c r="EIE107" s="230"/>
      <c r="EIF107" s="230"/>
      <c r="EIG107" s="230"/>
      <c r="EIH107" s="230"/>
      <c r="EII107" s="230"/>
      <c r="EIJ107" s="230"/>
      <c r="EIK107" s="230"/>
      <c r="EIL107" s="230"/>
      <c r="EIM107" s="230"/>
      <c r="EIN107" s="230"/>
      <c r="EIO107" s="230"/>
      <c r="EIP107" s="230"/>
      <c r="EIQ107" s="230"/>
      <c r="EIR107" s="230"/>
      <c r="EIS107" s="230"/>
      <c r="EIT107" s="230"/>
      <c r="EIU107" s="230"/>
      <c r="EIV107" s="230"/>
      <c r="EIW107" s="230"/>
      <c r="EIX107" s="230"/>
      <c r="EIY107" s="230"/>
      <c r="EIZ107" s="230"/>
      <c r="EJA107" s="230"/>
      <c r="EJB107" s="230"/>
      <c r="EJC107" s="230"/>
      <c r="EJD107" s="230"/>
      <c r="EJE107" s="230"/>
      <c r="EJF107" s="230"/>
      <c r="EJG107" s="230"/>
      <c r="EJH107" s="230"/>
      <c r="EJI107" s="230"/>
      <c r="EJJ107" s="230"/>
      <c r="EJK107" s="230"/>
      <c r="EJL107" s="230"/>
      <c r="EJM107" s="230"/>
      <c r="EJN107" s="230"/>
      <c r="EJO107" s="230"/>
      <c r="EJP107" s="230"/>
      <c r="EJQ107" s="230"/>
      <c r="EJR107" s="230"/>
      <c r="EJS107" s="230"/>
      <c r="EJT107" s="230"/>
      <c r="EJU107" s="230"/>
      <c r="EJV107" s="230"/>
      <c r="EJW107" s="230"/>
      <c r="EJX107" s="230"/>
      <c r="EJY107" s="230"/>
      <c r="EJZ107" s="230"/>
      <c r="EKA107" s="230"/>
      <c r="EKB107" s="230"/>
      <c r="EKC107" s="230"/>
      <c r="EKD107" s="230"/>
      <c r="EKE107" s="230"/>
      <c r="EKF107" s="230"/>
      <c r="EKG107" s="230"/>
      <c r="EKH107" s="230"/>
      <c r="EKI107" s="230"/>
      <c r="EKJ107" s="230"/>
      <c r="EKK107" s="230"/>
      <c r="EKL107" s="230"/>
      <c r="EKM107" s="230"/>
      <c r="EKN107" s="230"/>
      <c r="EKO107" s="230"/>
      <c r="EKP107" s="230"/>
      <c r="EKQ107" s="230"/>
      <c r="EKR107" s="230"/>
      <c r="EKS107" s="230"/>
      <c r="EKT107" s="230"/>
      <c r="EKU107" s="230"/>
      <c r="EKV107" s="230"/>
      <c r="EKW107" s="230"/>
      <c r="EKX107" s="230"/>
      <c r="EKY107" s="230"/>
      <c r="EKZ107" s="230"/>
      <c r="ELA107" s="230"/>
      <c r="ELB107" s="230"/>
      <c r="ELC107" s="230"/>
      <c r="ELD107" s="230"/>
      <c r="ELE107" s="230"/>
      <c r="ELF107" s="230"/>
      <c r="ELG107" s="230"/>
      <c r="ELH107" s="230"/>
      <c r="ELI107" s="230"/>
      <c r="ELJ107" s="230"/>
      <c r="ELK107" s="230"/>
      <c r="ELL107" s="230"/>
      <c r="ELM107" s="230"/>
      <c r="ELN107" s="230"/>
      <c r="ELO107" s="230"/>
      <c r="ELP107" s="230"/>
      <c r="ELQ107" s="230"/>
      <c r="ELR107" s="230"/>
      <c r="ELS107" s="230"/>
      <c r="ELT107" s="230"/>
      <c r="ELU107" s="230"/>
      <c r="ELV107" s="230"/>
      <c r="ELW107" s="230"/>
      <c r="ELX107" s="230"/>
      <c r="ELY107" s="230"/>
      <c r="ELZ107" s="230"/>
      <c r="EMA107" s="230"/>
      <c r="EMB107" s="230"/>
      <c r="EMC107" s="230"/>
      <c r="EMD107" s="230"/>
      <c r="EME107" s="230"/>
      <c r="EMF107" s="230"/>
      <c r="EMG107" s="230"/>
      <c r="EMH107" s="230"/>
      <c r="EMI107" s="230"/>
      <c r="EMJ107" s="230"/>
      <c r="EMK107" s="230"/>
      <c r="EML107" s="230"/>
      <c r="EMM107" s="230"/>
      <c r="EMN107" s="230"/>
      <c r="EMO107" s="230"/>
      <c r="EMP107" s="230"/>
      <c r="EMQ107" s="230"/>
      <c r="EMR107" s="230"/>
      <c r="EMS107" s="230"/>
      <c r="EMT107" s="230"/>
      <c r="EMU107" s="230"/>
      <c r="EMV107" s="230"/>
      <c r="EMW107" s="230"/>
      <c r="EMX107" s="230"/>
      <c r="EMY107" s="230"/>
      <c r="EMZ107" s="230"/>
      <c r="ENA107" s="230"/>
      <c r="ENB107" s="230"/>
      <c r="ENC107" s="230"/>
      <c r="END107" s="230"/>
      <c r="ENE107" s="230"/>
      <c r="ENF107" s="230"/>
      <c r="ENG107" s="230"/>
      <c r="ENH107" s="230"/>
      <c r="ENI107" s="230"/>
      <c r="ENJ107" s="230"/>
      <c r="ENK107" s="230"/>
      <c r="ENL107" s="230"/>
      <c r="ENM107" s="230"/>
      <c r="ENN107" s="230"/>
      <c r="ENO107" s="230"/>
      <c r="ENP107" s="230"/>
      <c r="ENQ107" s="230"/>
      <c r="ENR107" s="230"/>
      <c r="ENS107" s="230"/>
      <c r="ENT107" s="230"/>
      <c r="ENU107" s="230"/>
      <c r="ENV107" s="230"/>
      <c r="ENW107" s="230"/>
      <c r="ENX107" s="230"/>
      <c r="ENY107" s="230"/>
      <c r="ENZ107" s="230"/>
      <c r="EOA107" s="230"/>
      <c r="EOB107" s="230"/>
      <c r="EOC107" s="230"/>
      <c r="EOD107" s="230"/>
      <c r="EOE107" s="230"/>
      <c r="EOF107" s="230"/>
      <c r="EOG107" s="230"/>
      <c r="EOH107" s="230"/>
      <c r="EOI107" s="230"/>
      <c r="EOJ107" s="230"/>
      <c r="EOK107" s="230"/>
      <c r="EOL107" s="230"/>
      <c r="EOM107" s="230"/>
      <c r="EON107" s="230"/>
      <c r="EOO107" s="230"/>
      <c r="EOP107" s="230"/>
      <c r="EOQ107" s="230"/>
      <c r="EOR107" s="230"/>
      <c r="EOS107" s="230"/>
      <c r="EOT107" s="230"/>
      <c r="EOU107" s="230"/>
      <c r="EOV107" s="230"/>
      <c r="EOW107" s="230"/>
      <c r="EOX107" s="230"/>
      <c r="EOY107" s="230"/>
      <c r="EOZ107" s="230"/>
      <c r="EPA107" s="230"/>
      <c r="EPB107" s="230"/>
      <c r="EPC107" s="230"/>
      <c r="EPD107" s="230"/>
      <c r="EPE107" s="230"/>
      <c r="EPF107" s="230"/>
      <c r="EPG107" s="230"/>
      <c r="EPH107" s="230"/>
      <c r="EPI107" s="230"/>
      <c r="EPJ107" s="230"/>
      <c r="EPK107" s="230"/>
      <c r="EPL107" s="230"/>
      <c r="EPM107" s="230"/>
      <c r="EPN107" s="230"/>
      <c r="EPO107" s="230"/>
      <c r="EPP107" s="230"/>
      <c r="EPQ107" s="230"/>
      <c r="EPR107" s="230"/>
      <c r="EPS107" s="230"/>
      <c r="EPT107" s="230"/>
      <c r="EPU107" s="230"/>
      <c r="EPV107" s="230"/>
      <c r="EPW107" s="230"/>
      <c r="EPX107" s="230"/>
      <c r="EPY107" s="230"/>
      <c r="EPZ107" s="230"/>
      <c r="EQA107" s="230"/>
      <c r="EQB107" s="230"/>
      <c r="EQC107" s="230"/>
      <c r="EQD107" s="230"/>
      <c r="EQE107" s="230"/>
      <c r="EQF107" s="230"/>
      <c r="EQG107" s="230"/>
      <c r="EQH107" s="230"/>
      <c r="EQI107" s="230"/>
      <c r="EQJ107" s="230"/>
      <c r="EQK107" s="230"/>
      <c r="EQL107" s="230"/>
      <c r="EQM107" s="230"/>
      <c r="EQN107" s="230"/>
      <c r="EQO107" s="230"/>
      <c r="EQP107" s="230"/>
      <c r="EQQ107" s="230"/>
      <c r="EQR107" s="230"/>
      <c r="EQS107" s="230"/>
      <c r="EQT107" s="230"/>
      <c r="EQU107" s="230"/>
      <c r="EQV107" s="230"/>
      <c r="EQW107" s="230"/>
      <c r="EQX107" s="230"/>
      <c r="EQY107" s="230"/>
      <c r="EQZ107" s="230"/>
      <c r="ERA107" s="230"/>
      <c r="ERB107" s="230"/>
      <c r="ERC107" s="230"/>
      <c r="ERD107" s="230"/>
      <c r="ERE107" s="230"/>
      <c r="ERF107" s="230"/>
      <c r="ERG107" s="230"/>
      <c r="ERH107" s="230"/>
      <c r="ERI107" s="230"/>
      <c r="ERJ107" s="230"/>
      <c r="ERK107" s="230"/>
      <c r="ERL107" s="230"/>
      <c r="ERM107" s="230"/>
      <c r="ERN107" s="230"/>
      <c r="ERO107" s="230"/>
      <c r="ERP107" s="230"/>
      <c r="ERQ107" s="230"/>
      <c r="ERR107" s="230"/>
      <c r="ERS107" s="230"/>
      <c r="ERT107" s="230"/>
      <c r="ERU107" s="230"/>
      <c r="ERV107" s="230"/>
      <c r="ERW107" s="230"/>
      <c r="ERX107" s="230"/>
      <c r="ERY107" s="230"/>
      <c r="ERZ107" s="230"/>
      <c r="ESA107" s="230"/>
      <c r="ESB107" s="230"/>
      <c r="ESC107" s="230"/>
      <c r="ESD107" s="230"/>
      <c r="ESE107" s="230"/>
      <c r="ESF107" s="230"/>
      <c r="ESG107" s="230"/>
      <c r="ESH107" s="230"/>
      <c r="ESI107" s="230"/>
      <c r="ESJ107" s="230"/>
      <c r="ESK107" s="230"/>
      <c r="ESL107" s="230"/>
      <c r="ESM107" s="230"/>
      <c r="ESN107" s="230"/>
      <c r="ESO107" s="230"/>
      <c r="ESP107" s="230"/>
      <c r="ESQ107" s="230"/>
      <c r="ESR107" s="230"/>
      <c r="ESS107" s="230"/>
      <c r="EST107" s="230"/>
      <c r="ESU107" s="230"/>
      <c r="ESV107" s="230"/>
      <c r="ESW107" s="230"/>
      <c r="ESX107" s="230"/>
      <c r="ESY107" s="230"/>
      <c r="ESZ107" s="230"/>
      <c r="ETA107" s="230"/>
      <c r="ETB107" s="230"/>
      <c r="ETC107" s="230"/>
      <c r="ETD107" s="230"/>
      <c r="ETE107" s="230"/>
      <c r="ETF107" s="230"/>
      <c r="ETG107" s="230"/>
      <c r="ETH107" s="230"/>
      <c r="ETI107" s="230"/>
      <c r="ETJ107" s="230"/>
      <c r="ETK107" s="230"/>
      <c r="ETL107" s="230"/>
      <c r="ETM107" s="230"/>
      <c r="ETN107" s="230"/>
      <c r="ETO107" s="230"/>
      <c r="ETP107" s="230"/>
      <c r="ETQ107" s="230"/>
      <c r="ETR107" s="230"/>
      <c r="ETS107" s="230"/>
      <c r="ETT107" s="230"/>
      <c r="ETU107" s="230"/>
      <c r="ETV107" s="230"/>
      <c r="ETW107" s="230"/>
      <c r="ETX107" s="230"/>
      <c r="ETY107" s="230"/>
      <c r="ETZ107" s="230"/>
      <c r="EUA107" s="230"/>
      <c r="EUB107" s="230"/>
      <c r="EUC107" s="230"/>
      <c r="EUD107" s="230"/>
      <c r="EUE107" s="230"/>
      <c r="EUF107" s="230"/>
      <c r="EUG107" s="230"/>
      <c r="EUH107" s="230"/>
      <c r="EUI107" s="230"/>
      <c r="EUJ107" s="230"/>
      <c r="EUK107" s="230"/>
      <c r="EUL107" s="230"/>
      <c r="EUM107" s="230"/>
      <c r="EUN107" s="230"/>
      <c r="EUO107" s="230"/>
      <c r="EUP107" s="230"/>
      <c r="EUQ107" s="230"/>
      <c r="EUR107" s="230"/>
      <c r="EUS107" s="230"/>
      <c r="EUT107" s="230"/>
      <c r="EUU107" s="230"/>
      <c r="EUV107" s="230"/>
      <c r="EUW107" s="230"/>
      <c r="EUX107" s="230"/>
      <c r="EUY107" s="230"/>
      <c r="EUZ107" s="230"/>
      <c r="EVA107" s="230"/>
      <c r="EVB107" s="230"/>
      <c r="EVC107" s="230"/>
      <c r="EVD107" s="230"/>
      <c r="EVE107" s="230"/>
      <c r="EVF107" s="230"/>
      <c r="EVG107" s="230"/>
      <c r="EVH107" s="230"/>
      <c r="EVI107" s="230"/>
      <c r="EVJ107" s="230"/>
      <c r="EVK107" s="230"/>
      <c r="EVL107" s="230"/>
      <c r="EVM107" s="230"/>
      <c r="EVN107" s="230"/>
      <c r="EVO107" s="230"/>
      <c r="EVP107" s="230"/>
      <c r="EVQ107" s="230"/>
      <c r="EVR107" s="230"/>
      <c r="EVS107" s="230"/>
      <c r="EVT107" s="230"/>
      <c r="EVU107" s="230"/>
      <c r="EVV107" s="230"/>
      <c r="EVW107" s="230"/>
      <c r="EVX107" s="230"/>
      <c r="EVY107" s="230"/>
      <c r="EVZ107" s="230"/>
      <c r="EWA107" s="230"/>
      <c r="EWB107" s="230"/>
      <c r="EWC107" s="230"/>
      <c r="EWD107" s="230"/>
      <c r="EWE107" s="230"/>
      <c r="EWF107" s="230"/>
      <c r="EWG107" s="230"/>
      <c r="EWH107" s="230"/>
      <c r="EWI107" s="230"/>
      <c r="EWJ107" s="230"/>
      <c r="EWK107" s="230"/>
      <c r="EWL107" s="230"/>
      <c r="EWM107" s="230"/>
      <c r="EWN107" s="230"/>
      <c r="EWO107" s="230"/>
      <c r="EWP107" s="230"/>
      <c r="EWQ107" s="230"/>
      <c r="EWR107" s="230"/>
      <c r="EWS107" s="230"/>
      <c r="EWT107" s="230"/>
      <c r="EWU107" s="230"/>
      <c r="EWV107" s="230"/>
      <c r="EWW107" s="230"/>
      <c r="EWX107" s="230"/>
      <c r="EWY107" s="230"/>
      <c r="EWZ107" s="230"/>
      <c r="EXA107" s="230"/>
      <c r="EXB107" s="230"/>
      <c r="EXC107" s="230"/>
      <c r="EXD107" s="230"/>
      <c r="EXE107" s="230"/>
      <c r="EXF107" s="230"/>
      <c r="EXG107" s="230"/>
      <c r="EXH107" s="230"/>
      <c r="EXI107" s="230"/>
      <c r="EXJ107" s="230"/>
      <c r="EXK107" s="230"/>
      <c r="EXL107" s="230"/>
      <c r="EXM107" s="230"/>
      <c r="EXN107" s="230"/>
      <c r="EXO107" s="230"/>
      <c r="EXP107" s="230"/>
      <c r="EXQ107" s="230"/>
      <c r="EXR107" s="230"/>
      <c r="EXS107" s="230"/>
      <c r="EXT107" s="230"/>
      <c r="EXU107" s="230"/>
      <c r="EXV107" s="230"/>
      <c r="EXW107" s="230"/>
      <c r="EXX107" s="230"/>
      <c r="EXY107" s="230"/>
      <c r="EXZ107" s="230"/>
      <c r="EYA107" s="230"/>
      <c r="EYB107" s="230"/>
      <c r="EYC107" s="230"/>
      <c r="EYD107" s="230"/>
      <c r="EYE107" s="230"/>
      <c r="EYF107" s="230"/>
      <c r="EYG107" s="230"/>
      <c r="EYH107" s="230"/>
      <c r="EYI107" s="230"/>
      <c r="EYJ107" s="230"/>
      <c r="EYK107" s="230"/>
      <c r="EYL107" s="230"/>
      <c r="EYM107" s="230"/>
      <c r="EYN107" s="230"/>
      <c r="EYO107" s="230"/>
      <c r="EYP107" s="230"/>
      <c r="EYQ107" s="230"/>
      <c r="EYR107" s="230"/>
      <c r="EYS107" s="230"/>
      <c r="EYT107" s="230"/>
      <c r="EYU107" s="230"/>
      <c r="EYV107" s="230"/>
      <c r="EYW107" s="230"/>
      <c r="EYX107" s="230"/>
      <c r="EYY107" s="230"/>
      <c r="EYZ107" s="230"/>
      <c r="EZA107" s="230"/>
      <c r="EZB107" s="230"/>
      <c r="EZC107" s="230"/>
      <c r="EZD107" s="230"/>
      <c r="EZE107" s="230"/>
      <c r="EZF107" s="230"/>
      <c r="EZG107" s="230"/>
      <c r="EZH107" s="230"/>
      <c r="EZI107" s="230"/>
      <c r="EZJ107" s="230"/>
      <c r="EZK107" s="230"/>
      <c r="EZL107" s="230"/>
      <c r="EZM107" s="230"/>
      <c r="EZN107" s="230"/>
      <c r="EZO107" s="230"/>
      <c r="EZP107" s="230"/>
      <c r="EZQ107" s="230"/>
      <c r="EZR107" s="230"/>
      <c r="EZS107" s="230"/>
      <c r="EZT107" s="230"/>
      <c r="EZU107" s="230"/>
      <c r="EZV107" s="230"/>
      <c r="EZW107" s="230"/>
      <c r="EZX107" s="230"/>
      <c r="EZY107" s="230"/>
      <c r="EZZ107" s="230"/>
      <c r="FAA107" s="230"/>
      <c r="FAB107" s="230"/>
      <c r="FAC107" s="230"/>
      <c r="FAD107" s="230"/>
      <c r="FAE107" s="230"/>
      <c r="FAF107" s="230"/>
      <c r="FAG107" s="230"/>
      <c r="FAH107" s="230"/>
      <c r="FAI107" s="230"/>
      <c r="FAJ107" s="230"/>
      <c r="FAK107" s="230"/>
      <c r="FAL107" s="230"/>
      <c r="FAM107" s="230"/>
      <c r="FAN107" s="230"/>
      <c r="FAO107" s="230"/>
      <c r="FAP107" s="230"/>
      <c r="FAQ107" s="230"/>
      <c r="FAR107" s="230"/>
      <c r="FAS107" s="230"/>
      <c r="FAT107" s="230"/>
      <c r="FAU107" s="230"/>
      <c r="FAV107" s="230"/>
      <c r="FAW107" s="230"/>
      <c r="FAX107" s="230"/>
      <c r="FAY107" s="230"/>
      <c r="FAZ107" s="230"/>
      <c r="FBA107" s="230"/>
      <c r="FBB107" s="230"/>
      <c r="FBC107" s="230"/>
      <c r="FBD107" s="230"/>
      <c r="FBE107" s="230"/>
      <c r="FBF107" s="230"/>
      <c r="FBG107" s="230"/>
      <c r="FBH107" s="230"/>
      <c r="FBI107" s="230"/>
      <c r="FBJ107" s="230"/>
      <c r="FBK107" s="230"/>
      <c r="FBL107" s="230"/>
      <c r="FBM107" s="230"/>
      <c r="FBN107" s="230"/>
      <c r="FBO107" s="230"/>
      <c r="FBP107" s="230"/>
      <c r="FBQ107" s="230"/>
      <c r="FBR107" s="230"/>
      <c r="FBS107" s="230"/>
      <c r="FBT107" s="230"/>
      <c r="FBU107" s="230"/>
      <c r="FBV107" s="230"/>
      <c r="FBW107" s="230"/>
      <c r="FBX107" s="230"/>
      <c r="FBY107" s="230"/>
      <c r="FBZ107" s="230"/>
      <c r="FCA107" s="230"/>
      <c r="FCB107" s="230"/>
      <c r="FCC107" s="230"/>
      <c r="FCD107" s="230"/>
      <c r="FCE107" s="230"/>
      <c r="FCF107" s="230"/>
      <c r="FCG107" s="230"/>
      <c r="FCH107" s="230"/>
      <c r="FCI107" s="230"/>
      <c r="FCJ107" s="230"/>
      <c r="FCK107" s="230"/>
      <c r="FCL107" s="230"/>
      <c r="FCM107" s="230"/>
      <c r="FCN107" s="230"/>
      <c r="FCO107" s="230"/>
      <c r="FCP107" s="230"/>
      <c r="FCQ107" s="230"/>
      <c r="FCR107" s="230"/>
      <c r="FCS107" s="230"/>
      <c r="FCT107" s="230"/>
      <c r="FCU107" s="230"/>
      <c r="FCV107" s="230"/>
      <c r="FCW107" s="230"/>
      <c r="FCX107" s="230"/>
      <c r="FCY107" s="230"/>
      <c r="FCZ107" s="230"/>
      <c r="FDA107" s="230"/>
      <c r="FDB107" s="230"/>
      <c r="FDC107" s="230"/>
      <c r="FDD107" s="230"/>
      <c r="FDE107" s="230"/>
      <c r="FDF107" s="230"/>
      <c r="FDG107" s="230"/>
      <c r="FDH107" s="230"/>
      <c r="FDI107" s="230"/>
      <c r="FDJ107" s="230"/>
      <c r="FDK107" s="230"/>
      <c r="FDL107" s="230"/>
      <c r="FDM107" s="230"/>
      <c r="FDN107" s="230"/>
      <c r="FDO107" s="230"/>
      <c r="FDP107" s="230"/>
      <c r="FDQ107" s="230"/>
      <c r="FDR107" s="230"/>
      <c r="FDS107" s="230"/>
      <c r="FDT107" s="230"/>
      <c r="FDU107" s="230"/>
      <c r="FDV107" s="230"/>
      <c r="FDW107" s="230"/>
      <c r="FDX107" s="230"/>
      <c r="FDY107" s="230"/>
      <c r="FDZ107" s="230"/>
      <c r="FEA107" s="230"/>
      <c r="FEB107" s="230"/>
      <c r="FEC107" s="230"/>
      <c r="FED107" s="230"/>
      <c r="FEE107" s="230"/>
      <c r="FEF107" s="230"/>
      <c r="FEG107" s="230"/>
      <c r="FEH107" s="230"/>
      <c r="FEI107" s="230"/>
      <c r="FEJ107" s="230"/>
      <c r="FEK107" s="230"/>
      <c r="FEL107" s="230"/>
      <c r="FEM107" s="230"/>
      <c r="FEN107" s="230"/>
      <c r="FEO107" s="230"/>
      <c r="FEP107" s="230"/>
      <c r="FEQ107" s="230"/>
      <c r="FER107" s="230"/>
      <c r="FES107" s="230"/>
      <c r="FET107" s="230"/>
      <c r="FEU107" s="230"/>
      <c r="FEV107" s="230"/>
      <c r="FEW107" s="230"/>
      <c r="FEX107" s="230"/>
      <c r="FEY107" s="230"/>
      <c r="FEZ107" s="230"/>
      <c r="FFA107" s="230"/>
      <c r="FFB107" s="230"/>
      <c r="FFC107" s="230"/>
      <c r="FFD107" s="230"/>
      <c r="FFE107" s="230"/>
      <c r="FFF107" s="230"/>
      <c r="FFG107" s="230"/>
      <c r="FFH107" s="230"/>
      <c r="FFI107" s="230"/>
      <c r="FFJ107" s="230"/>
      <c r="FFK107" s="230"/>
      <c r="FFL107" s="230"/>
      <c r="FFM107" s="230"/>
      <c r="FFN107" s="230"/>
      <c r="FFO107" s="230"/>
      <c r="FFP107" s="230"/>
      <c r="FFQ107" s="230"/>
      <c r="FFR107" s="230"/>
      <c r="FFS107" s="230"/>
      <c r="FFT107" s="230"/>
      <c r="FFU107" s="230"/>
      <c r="FFV107" s="230"/>
      <c r="FFW107" s="230"/>
      <c r="FFX107" s="230"/>
      <c r="FFY107" s="230"/>
      <c r="FFZ107" s="230"/>
      <c r="FGA107" s="230"/>
      <c r="FGB107" s="230"/>
      <c r="FGC107" s="230"/>
      <c r="FGD107" s="230"/>
      <c r="FGE107" s="230"/>
      <c r="FGF107" s="230"/>
      <c r="FGG107" s="230"/>
      <c r="FGH107" s="230"/>
      <c r="FGI107" s="230"/>
      <c r="FGJ107" s="230"/>
      <c r="FGK107" s="230"/>
      <c r="FGL107" s="230"/>
      <c r="FGM107" s="230"/>
      <c r="FGN107" s="230"/>
      <c r="FGO107" s="230"/>
      <c r="FGP107" s="230"/>
      <c r="FGQ107" s="230"/>
      <c r="FGR107" s="230"/>
      <c r="FGS107" s="230"/>
      <c r="FGT107" s="230"/>
      <c r="FGU107" s="230"/>
      <c r="FGV107" s="230"/>
      <c r="FGW107" s="230"/>
      <c r="FGX107" s="230"/>
      <c r="FGY107" s="230"/>
      <c r="FGZ107" s="230"/>
      <c r="FHA107" s="230"/>
      <c r="FHB107" s="230"/>
      <c r="FHC107" s="230"/>
      <c r="FHD107" s="230"/>
      <c r="FHE107" s="230"/>
      <c r="FHF107" s="230"/>
      <c r="FHG107" s="230"/>
      <c r="FHH107" s="230"/>
      <c r="FHI107" s="230"/>
      <c r="FHJ107" s="230"/>
      <c r="FHK107" s="230"/>
      <c r="FHL107" s="230"/>
      <c r="FHM107" s="230"/>
      <c r="FHN107" s="230"/>
      <c r="FHO107" s="230"/>
      <c r="FHP107" s="230"/>
      <c r="FHQ107" s="230"/>
      <c r="FHR107" s="230"/>
      <c r="FHS107" s="230"/>
      <c r="FHT107" s="230"/>
      <c r="FHU107" s="230"/>
      <c r="FHV107" s="230"/>
      <c r="FHW107" s="230"/>
      <c r="FHX107" s="230"/>
      <c r="FHY107" s="230"/>
      <c r="FHZ107" s="230"/>
      <c r="FIA107" s="230"/>
      <c r="FIB107" s="230"/>
      <c r="FIC107" s="230"/>
      <c r="FID107" s="230"/>
      <c r="FIE107" s="230"/>
      <c r="FIF107" s="230"/>
      <c r="FIG107" s="230"/>
      <c r="FIH107" s="230"/>
      <c r="FII107" s="230"/>
      <c r="FIJ107" s="230"/>
      <c r="FIK107" s="230"/>
      <c r="FIL107" s="230"/>
      <c r="FIM107" s="230"/>
      <c r="FIN107" s="230"/>
      <c r="FIO107" s="230"/>
      <c r="FIP107" s="230"/>
      <c r="FIQ107" s="230"/>
      <c r="FIR107" s="230"/>
      <c r="FIS107" s="230"/>
      <c r="FIT107" s="230"/>
      <c r="FIU107" s="230"/>
      <c r="FIV107" s="230"/>
      <c r="FIW107" s="230"/>
      <c r="FIX107" s="230"/>
      <c r="FIY107" s="230"/>
      <c r="FIZ107" s="230"/>
      <c r="FJA107" s="230"/>
      <c r="FJB107" s="230"/>
      <c r="FJC107" s="230"/>
      <c r="FJD107" s="230"/>
      <c r="FJE107" s="230"/>
      <c r="FJF107" s="230"/>
      <c r="FJG107" s="230"/>
      <c r="FJH107" s="230"/>
      <c r="FJI107" s="230"/>
      <c r="FJJ107" s="230"/>
      <c r="FJK107" s="230"/>
      <c r="FJL107" s="230"/>
      <c r="FJM107" s="230"/>
      <c r="FJN107" s="230"/>
      <c r="FJO107" s="230"/>
      <c r="FJP107" s="230"/>
      <c r="FJQ107" s="230"/>
      <c r="FJR107" s="230"/>
      <c r="FJS107" s="230"/>
      <c r="FJT107" s="230"/>
      <c r="FJU107" s="230"/>
      <c r="FJV107" s="230"/>
      <c r="FJW107" s="230"/>
      <c r="FJX107" s="230"/>
      <c r="FJY107" s="230"/>
      <c r="FJZ107" s="230"/>
      <c r="FKA107" s="230"/>
      <c r="FKB107" s="230"/>
      <c r="FKC107" s="230"/>
      <c r="FKD107" s="230"/>
      <c r="FKE107" s="230"/>
      <c r="FKF107" s="230"/>
      <c r="FKG107" s="230"/>
      <c r="FKH107" s="230"/>
      <c r="FKI107" s="230"/>
      <c r="FKJ107" s="230"/>
      <c r="FKK107" s="230"/>
      <c r="FKL107" s="230"/>
      <c r="FKM107" s="230"/>
      <c r="FKN107" s="230"/>
      <c r="FKO107" s="230"/>
      <c r="FKP107" s="230"/>
      <c r="FKQ107" s="230"/>
      <c r="FKR107" s="230"/>
      <c r="FKS107" s="230"/>
      <c r="FKT107" s="230"/>
      <c r="FKU107" s="230"/>
      <c r="FKV107" s="230"/>
      <c r="FKW107" s="230"/>
      <c r="FKX107" s="230"/>
      <c r="FKY107" s="230"/>
      <c r="FKZ107" s="230"/>
      <c r="FLA107" s="230"/>
      <c r="FLB107" s="230"/>
      <c r="FLC107" s="230"/>
      <c r="FLD107" s="230"/>
      <c r="FLE107" s="230"/>
      <c r="FLF107" s="230"/>
      <c r="FLG107" s="230"/>
      <c r="FLH107" s="230"/>
      <c r="FLI107" s="230"/>
      <c r="FLJ107" s="230"/>
      <c r="FLK107" s="230"/>
      <c r="FLL107" s="230"/>
      <c r="FLM107" s="230"/>
      <c r="FLN107" s="230"/>
      <c r="FLO107" s="230"/>
      <c r="FLP107" s="230"/>
      <c r="FLQ107" s="230"/>
      <c r="FLR107" s="230"/>
      <c r="FLS107" s="230"/>
      <c r="FLT107" s="230"/>
      <c r="FLU107" s="230"/>
      <c r="FLV107" s="230"/>
      <c r="FLW107" s="230"/>
      <c r="FLX107" s="230"/>
      <c r="FLY107" s="230"/>
      <c r="FLZ107" s="230"/>
      <c r="FMA107" s="230"/>
      <c r="FMB107" s="230"/>
      <c r="FMC107" s="230"/>
      <c r="FMD107" s="230"/>
      <c r="FME107" s="230"/>
      <c r="FMF107" s="230"/>
      <c r="FMG107" s="230"/>
      <c r="FMH107" s="230"/>
      <c r="FMI107" s="230"/>
      <c r="FMJ107" s="230"/>
      <c r="FMK107" s="230"/>
      <c r="FML107" s="230"/>
      <c r="FMM107" s="230"/>
      <c r="FMN107" s="230"/>
      <c r="FMO107" s="230"/>
      <c r="FMP107" s="230"/>
      <c r="FMQ107" s="230"/>
      <c r="FMR107" s="230"/>
      <c r="FMS107" s="230"/>
      <c r="FMT107" s="230"/>
      <c r="FMU107" s="230"/>
      <c r="FMV107" s="230"/>
      <c r="FMW107" s="230"/>
      <c r="FMX107" s="230"/>
      <c r="FMY107" s="230"/>
      <c r="FMZ107" s="230"/>
      <c r="FNA107" s="230"/>
      <c r="FNB107" s="230"/>
      <c r="FNC107" s="230"/>
      <c r="FND107" s="230"/>
      <c r="FNE107" s="230"/>
      <c r="FNF107" s="230"/>
      <c r="FNG107" s="230"/>
      <c r="FNH107" s="230"/>
      <c r="FNI107" s="230"/>
      <c r="FNJ107" s="230"/>
      <c r="FNK107" s="230"/>
      <c r="FNL107" s="230"/>
      <c r="FNM107" s="230"/>
      <c r="FNN107" s="230"/>
      <c r="FNO107" s="230"/>
      <c r="FNP107" s="230"/>
      <c r="FNQ107" s="230"/>
      <c r="FNR107" s="230"/>
      <c r="FNS107" s="230"/>
      <c r="FNT107" s="230"/>
      <c r="FNU107" s="230"/>
      <c r="FNV107" s="230"/>
      <c r="FNW107" s="230"/>
      <c r="FNX107" s="230"/>
      <c r="FNY107" s="230"/>
      <c r="FNZ107" s="230"/>
      <c r="FOA107" s="230"/>
      <c r="FOB107" s="230"/>
      <c r="FOC107" s="230"/>
      <c r="FOD107" s="230"/>
      <c r="FOE107" s="230"/>
      <c r="FOF107" s="230"/>
      <c r="FOG107" s="230"/>
      <c r="FOH107" s="230"/>
      <c r="FOI107" s="230"/>
      <c r="FOJ107" s="230"/>
      <c r="FOK107" s="230"/>
      <c r="FOL107" s="230"/>
      <c r="FOM107" s="230"/>
      <c r="FON107" s="230"/>
      <c r="FOO107" s="230"/>
      <c r="FOP107" s="230"/>
      <c r="FOQ107" s="230"/>
      <c r="FOR107" s="230"/>
      <c r="FOS107" s="230"/>
      <c r="FOT107" s="230"/>
      <c r="FOU107" s="230"/>
      <c r="FOV107" s="230"/>
      <c r="FOW107" s="230"/>
      <c r="FOX107" s="230"/>
      <c r="FOY107" s="230"/>
      <c r="FOZ107" s="230"/>
      <c r="FPA107" s="230"/>
      <c r="FPB107" s="230"/>
      <c r="FPC107" s="230"/>
      <c r="FPD107" s="230"/>
      <c r="FPE107" s="230"/>
      <c r="FPF107" s="230"/>
      <c r="FPG107" s="230"/>
      <c r="FPH107" s="230"/>
      <c r="FPI107" s="230"/>
      <c r="FPJ107" s="230"/>
      <c r="FPK107" s="230"/>
      <c r="FPL107" s="230"/>
      <c r="FPM107" s="230"/>
      <c r="FPN107" s="230"/>
      <c r="FPO107" s="230"/>
      <c r="FPP107" s="230"/>
      <c r="FPQ107" s="230"/>
      <c r="FPR107" s="230"/>
      <c r="FPS107" s="230"/>
      <c r="FPT107" s="230"/>
      <c r="FPU107" s="230"/>
      <c r="FPV107" s="230"/>
      <c r="FPW107" s="230"/>
      <c r="FPX107" s="230"/>
      <c r="FPY107" s="230"/>
      <c r="FPZ107" s="230"/>
      <c r="FQA107" s="230"/>
      <c r="FQB107" s="230"/>
      <c r="FQC107" s="230"/>
      <c r="FQD107" s="230"/>
      <c r="FQE107" s="230"/>
      <c r="FQF107" s="230"/>
      <c r="FQG107" s="230"/>
      <c r="FQH107" s="230"/>
      <c r="FQI107" s="230"/>
      <c r="FQJ107" s="230"/>
      <c r="FQK107" s="230"/>
      <c r="FQL107" s="230"/>
      <c r="FQM107" s="230"/>
      <c r="FQN107" s="230"/>
      <c r="FQO107" s="230"/>
      <c r="FQP107" s="230"/>
      <c r="FQQ107" s="230"/>
      <c r="FQR107" s="230"/>
      <c r="FQS107" s="230"/>
      <c r="FQT107" s="230"/>
      <c r="FQU107" s="230"/>
      <c r="FQV107" s="230"/>
      <c r="FQW107" s="230"/>
      <c r="FQX107" s="230"/>
      <c r="FQY107" s="230"/>
      <c r="FQZ107" s="230"/>
      <c r="FRA107" s="230"/>
      <c r="FRB107" s="230"/>
      <c r="FRC107" s="230"/>
      <c r="FRD107" s="230"/>
      <c r="FRE107" s="230"/>
      <c r="FRF107" s="230"/>
      <c r="FRG107" s="230"/>
      <c r="FRH107" s="230"/>
      <c r="FRI107" s="230"/>
      <c r="FRJ107" s="230"/>
      <c r="FRK107" s="230"/>
      <c r="FRL107" s="230"/>
      <c r="FRM107" s="230"/>
      <c r="FRN107" s="230"/>
      <c r="FRO107" s="230"/>
      <c r="FRP107" s="230"/>
      <c r="FRQ107" s="230"/>
      <c r="FRR107" s="230"/>
      <c r="FRS107" s="230"/>
      <c r="FRT107" s="230"/>
      <c r="FRU107" s="230"/>
      <c r="FRV107" s="230"/>
      <c r="FRW107" s="230"/>
      <c r="FRX107" s="230"/>
      <c r="FRY107" s="230"/>
      <c r="FRZ107" s="230"/>
      <c r="FSA107" s="230"/>
      <c r="FSB107" s="230"/>
      <c r="FSC107" s="230"/>
      <c r="FSD107" s="230"/>
      <c r="FSE107" s="230"/>
      <c r="FSF107" s="230"/>
      <c r="FSG107" s="230"/>
      <c r="FSH107" s="230"/>
      <c r="FSI107" s="230"/>
      <c r="FSJ107" s="230"/>
      <c r="FSK107" s="230"/>
      <c r="FSL107" s="230"/>
      <c r="FSM107" s="230"/>
      <c r="FSN107" s="230"/>
      <c r="FSO107" s="230"/>
      <c r="FSP107" s="230"/>
      <c r="FSQ107" s="230"/>
      <c r="FSR107" s="230"/>
      <c r="FSS107" s="230"/>
      <c r="FST107" s="230"/>
      <c r="FSU107" s="230"/>
      <c r="FSV107" s="230"/>
      <c r="FSW107" s="230"/>
      <c r="FSX107" s="230"/>
      <c r="FSY107" s="230"/>
      <c r="FSZ107" s="230"/>
      <c r="FTA107" s="230"/>
      <c r="FTB107" s="230"/>
      <c r="FTC107" s="230"/>
      <c r="FTD107" s="230"/>
      <c r="FTE107" s="230"/>
      <c r="FTF107" s="230"/>
      <c r="FTG107" s="230"/>
      <c r="FTH107" s="230"/>
      <c r="FTI107" s="230"/>
      <c r="FTJ107" s="230"/>
      <c r="FTK107" s="230"/>
      <c r="FTL107" s="230"/>
      <c r="FTM107" s="230"/>
      <c r="FTN107" s="230"/>
      <c r="FTO107" s="230"/>
      <c r="FTP107" s="230"/>
      <c r="FTQ107" s="230"/>
      <c r="FTR107" s="230"/>
      <c r="FTS107" s="230"/>
      <c r="FTT107" s="230"/>
      <c r="FTU107" s="230"/>
      <c r="FTV107" s="230"/>
      <c r="FTW107" s="230"/>
      <c r="FTX107" s="230"/>
      <c r="FTY107" s="230"/>
      <c r="FTZ107" s="230"/>
      <c r="FUA107" s="230"/>
      <c r="FUB107" s="230"/>
      <c r="FUC107" s="230"/>
      <c r="FUD107" s="230"/>
      <c r="FUE107" s="230"/>
      <c r="FUF107" s="230"/>
      <c r="FUG107" s="230"/>
      <c r="FUH107" s="230"/>
      <c r="FUI107" s="230"/>
      <c r="FUJ107" s="230"/>
      <c r="FUK107" s="230"/>
      <c r="FUL107" s="230"/>
      <c r="FUM107" s="230"/>
      <c r="FUN107" s="230"/>
      <c r="FUO107" s="230"/>
      <c r="FUP107" s="230"/>
      <c r="FUQ107" s="230"/>
      <c r="FUR107" s="230"/>
      <c r="FUS107" s="230"/>
      <c r="FUT107" s="230"/>
      <c r="FUU107" s="230"/>
      <c r="FUV107" s="230"/>
      <c r="FUW107" s="230"/>
      <c r="FUX107" s="230"/>
      <c r="FUY107" s="230"/>
      <c r="FUZ107" s="230"/>
      <c r="FVA107" s="230"/>
      <c r="FVB107" s="230"/>
      <c r="FVC107" s="230"/>
      <c r="FVD107" s="230"/>
      <c r="FVE107" s="230"/>
      <c r="FVF107" s="230"/>
      <c r="FVG107" s="230"/>
      <c r="FVH107" s="230"/>
      <c r="FVI107" s="230"/>
      <c r="FVJ107" s="230"/>
      <c r="FVK107" s="230"/>
      <c r="FVL107" s="230"/>
      <c r="FVM107" s="230"/>
      <c r="FVN107" s="230"/>
      <c r="FVO107" s="230"/>
      <c r="FVP107" s="230"/>
      <c r="FVQ107" s="230"/>
      <c r="FVR107" s="230"/>
      <c r="FVS107" s="230"/>
      <c r="FVT107" s="230"/>
      <c r="FVU107" s="230"/>
      <c r="FVV107" s="230"/>
      <c r="FVW107" s="230"/>
      <c r="FVX107" s="230"/>
      <c r="FVY107" s="230"/>
      <c r="FVZ107" s="230"/>
      <c r="FWA107" s="230"/>
      <c r="FWB107" s="230"/>
      <c r="FWC107" s="230"/>
      <c r="FWD107" s="230"/>
      <c r="FWE107" s="230"/>
      <c r="FWF107" s="230"/>
      <c r="FWG107" s="230"/>
      <c r="FWH107" s="230"/>
      <c r="FWI107" s="230"/>
      <c r="FWJ107" s="230"/>
      <c r="FWK107" s="230"/>
      <c r="FWL107" s="230"/>
      <c r="FWM107" s="230"/>
      <c r="FWN107" s="230"/>
      <c r="FWO107" s="230"/>
      <c r="FWP107" s="230"/>
      <c r="FWQ107" s="230"/>
      <c r="FWR107" s="230"/>
      <c r="FWS107" s="230"/>
      <c r="FWT107" s="230"/>
      <c r="FWU107" s="230"/>
      <c r="FWV107" s="230"/>
      <c r="FWW107" s="230"/>
      <c r="FWX107" s="230"/>
      <c r="FWY107" s="230"/>
      <c r="FWZ107" s="230"/>
      <c r="FXA107" s="230"/>
      <c r="FXB107" s="230"/>
      <c r="FXC107" s="230"/>
      <c r="FXD107" s="230"/>
      <c r="FXE107" s="230"/>
      <c r="FXF107" s="230"/>
      <c r="FXG107" s="230"/>
      <c r="FXH107" s="230"/>
      <c r="FXI107" s="230"/>
      <c r="FXJ107" s="230"/>
      <c r="FXK107" s="230"/>
      <c r="FXL107" s="230"/>
      <c r="FXM107" s="230"/>
      <c r="FXN107" s="230"/>
      <c r="FXO107" s="230"/>
      <c r="FXP107" s="230"/>
      <c r="FXQ107" s="230"/>
      <c r="FXR107" s="230"/>
      <c r="FXS107" s="230"/>
      <c r="FXT107" s="230"/>
      <c r="FXU107" s="230"/>
      <c r="FXV107" s="230"/>
      <c r="FXW107" s="230"/>
      <c r="FXX107" s="230"/>
      <c r="FXY107" s="230"/>
      <c r="FXZ107" s="230"/>
      <c r="FYA107" s="230"/>
      <c r="FYB107" s="230"/>
      <c r="FYC107" s="230"/>
      <c r="FYD107" s="230"/>
      <c r="FYE107" s="230"/>
      <c r="FYF107" s="230"/>
      <c r="FYG107" s="230"/>
      <c r="FYH107" s="230"/>
      <c r="FYI107" s="230"/>
      <c r="FYJ107" s="230"/>
      <c r="FYK107" s="230"/>
      <c r="FYL107" s="230"/>
      <c r="FYM107" s="230"/>
      <c r="FYN107" s="230"/>
      <c r="FYO107" s="230"/>
      <c r="FYP107" s="230"/>
      <c r="FYQ107" s="230"/>
      <c r="FYR107" s="230"/>
      <c r="FYS107" s="230"/>
      <c r="FYT107" s="230"/>
      <c r="FYU107" s="230"/>
      <c r="FYV107" s="230"/>
      <c r="FYW107" s="230"/>
      <c r="FYX107" s="230"/>
      <c r="FYY107" s="230"/>
      <c r="FYZ107" s="230"/>
      <c r="FZA107" s="230"/>
      <c r="FZB107" s="230"/>
      <c r="FZC107" s="230"/>
      <c r="FZD107" s="230"/>
      <c r="FZE107" s="230"/>
      <c r="FZF107" s="230"/>
      <c r="FZG107" s="230"/>
      <c r="FZH107" s="230"/>
      <c r="FZI107" s="230"/>
      <c r="FZJ107" s="230"/>
      <c r="FZK107" s="230"/>
      <c r="FZL107" s="230"/>
      <c r="FZM107" s="230"/>
      <c r="FZN107" s="230"/>
      <c r="FZO107" s="230"/>
      <c r="FZP107" s="230"/>
      <c r="FZQ107" s="230"/>
      <c r="FZR107" s="230"/>
      <c r="FZS107" s="230"/>
      <c r="FZT107" s="230"/>
      <c r="FZU107" s="230"/>
      <c r="FZV107" s="230"/>
      <c r="FZW107" s="230"/>
      <c r="FZX107" s="230"/>
      <c r="FZY107" s="230"/>
      <c r="FZZ107" s="230"/>
      <c r="GAA107" s="230"/>
      <c r="GAB107" s="230"/>
      <c r="GAC107" s="230"/>
      <c r="GAD107" s="230"/>
      <c r="GAE107" s="230"/>
      <c r="GAF107" s="230"/>
      <c r="GAG107" s="230"/>
      <c r="GAH107" s="230"/>
      <c r="GAI107" s="230"/>
      <c r="GAJ107" s="230"/>
      <c r="GAK107" s="230"/>
      <c r="GAL107" s="230"/>
      <c r="GAM107" s="230"/>
      <c r="GAN107" s="230"/>
      <c r="GAO107" s="230"/>
      <c r="GAP107" s="230"/>
      <c r="GAQ107" s="230"/>
      <c r="GAR107" s="230"/>
      <c r="GAS107" s="230"/>
      <c r="GAT107" s="230"/>
      <c r="GAU107" s="230"/>
      <c r="GAV107" s="230"/>
      <c r="GAW107" s="230"/>
      <c r="GAX107" s="230"/>
      <c r="GAY107" s="230"/>
      <c r="GAZ107" s="230"/>
      <c r="GBA107" s="230"/>
      <c r="GBB107" s="230"/>
      <c r="GBC107" s="230"/>
      <c r="GBD107" s="230"/>
      <c r="GBE107" s="230"/>
      <c r="GBF107" s="230"/>
      <c r="GBG107" s="230"/>
      <c r="GBH107" s="230"/>
      <c r="GBI107" s="230"/>
      <c r="GBJ107" s="230"/>
      <c r="GBK107" s="230"/>
      <c r="GBL107" s="230"/>
      <c r="GBM107" s="230"/>
      <c r="GBN107" s="230"/>
      <c r="GBO107" s="230"/>
      <c r="GBP107" s="230"/>
      <c r="GBQ107" s="230"/>
      <c r="GBR107" s="230"/>
      <c r="GBS107" s="230"/>
      <c r="GBT107" s="230"/>
      <c r="GBU107" s="230"/>
      <c r="GBV107" s="230"/>
      <c r="GBW107" s="230"/>
      <c r="GBX107" s="230"/>
      <c r="GBY107" s="230"/>
      <c r="GBZ107" s="230"/>
      <c r="GCA107" s="230"/>
      <c r="GCB107" s="230"/>
      <c r="GCC107" s="230"/>
      <c r="GCD107" s="230"/>
      <c r="GCE107" s="230"/>
      <c r="GCF107" s="230"/>
      <c r="GCG107" s="230"/>
      <c r="GCH107" s="230"/>
      <c r="GCI107" s="230"/>
      <c r="GCJ107" s="230"/>
      <c r="GCK107" s="230"/>
      <c r="GCL107" s="230"/>
      <c r="GCM107" s="230"/>
      <c r="GCN107" s="230"/>
      <c r="GCO107" s="230"/>
      <c r="GCP107" s="230"/>
      <c r="GCQ107" s="230"/>
      <c r="GCR107" s="230"/>
      <c r="GCS107" s="230"/>
      <c r="GCT107" s="230"/>
      <c r="GCU107" s="230"/>
      <c r="GCV107" s="230"/>
      <c r="GCW107" s="230"/>
      <c r="GCX107" s="230"/>
      <c r="GCY107" s="230"/>
      <c r="GCZ107" s="230"/>
      <c r="GDA107" s="230"/>
      <c r="GDB107" s="230"/>
      <c r="GDC107" s="230"/>
      <c r="GDD107" s="230"/>
      <c r="GDE107" s="230"/>
      <c r="GDF107" s="230"/>
      <c r="GDG107" s="230"/>
      <c r="GDH107" s="230"/>
      <c r="GDI107" s="230"/>
      <c r="GDJ107" s="230"/>
      <c r="GDK107" s="230"/>
      <c r="GDL107" s="230"/>
      <c r="GDM107" s="230"/>
      <c r="GDN107" s="230"/>
      <c r="GDO107" s="230"/>
      <c r="GDP107" s="230"/>
      <c r="GDQ107" s="230"/>
      <c r="GDR107" s="230"/>
      <c r="GDS107" s="230"/>
      <c r="GDT107" s="230"/>
      <c r="GDU107" s="230"/>
      <c r="GDV107" s="230"/>
      <c r="GDW107" s="230"/>
      <c r="GDX107" s="230"/>
      <c r="GDY107" s="230"/>
      <c r="GDZ107" s="230"/>
      <c r="GEA107" s="230"/>
      <c r="GEB107" s="230"/>
      <c r="GEC107" s="230"/>
      <c r="GED107" s="230"/>
      <c r="GEE107" s="230"/>
      <c r="GEF107" s="230"/>
      <c r="GEG107" s="230"/>
      <c r="GEH107" s="230"/>
      <c r="GEI107" s="230"/>
      <c r="GEJ107" s="230"/>
      <c r="GEK107" s="230"/>
      <c r="GEL107" s="230"/>
      <c r="GEM107" s="230"/>
      <c r="GEN107" s="230"/>
      <c r="GEO107" s="230"/>
      <c r="GEP107" s="230"/>
      <c r="GEQ107" s="230"/>
      <c r="GER107" s="230"/>
      <c r="GES107" s="230"/>
      <c r="GET107" s="230"/>
      <c r="GEU107" s="230"/>
      <c r="GEV107" s="230"/>
      <c r="GEW107" s="230"/>
      <c r="GEX107" s="230"/>
      <c r="GEY107" s="230"/>
      <c r="GEZ107" s="230"/>
      <c r="GFA107" s="230"/>
      <c r="GFB107" s="230"/>
      <c r="GFC107" s="230"/>
      <c r="GFD107" s="230"/>
      <c r="GFE107" s="230"/>
      <c r="GFF107" s="230"/>
      <c r="GFG107" s="230"/>
      <c r="GFH107" s="230"/>
      <c r="GFI107" s="230"/>
      <c r="GFJ107" s="230"/>
      <c r="GFK107" s="230"/>
      <c r="GFL107" s="230"/>
      <c r="GFM107" s="230"/>
      <c r="GFN107" s="230"/>
      <c r="GFO107" s="230"/>
      <c r="GFP107" s="230"/>
      <c r="GFQ107" s="230"/>
      <c r="GFR107" s="230"/>
      <c r="GFS107" s="230"/>
      <c r="GFT107" s="230"/>
      <c r="GFU107" s="230"/>
      <c r="GFV107" s="230"/>
      <c r="GFW107" s="230"/>
      <c r="GFX107" s="230"/>
      <c r="GFY107" s="230"/>
      <c r="GFZ107" s="230"/>
      <c r="GGA107" s="230"/>
      <c r="GGB107" s="230"/>
      <c r="GGC107" s="230"/>
      <c r="GGD107" s="230"/>
      <c r="GGE107" s="230"/>
      <c r="GGF107" s="230"/>
      <c r="GGG107" s="230"/>
      <c r="GGH107" s="230"/>
      <c r="GGI107" s="230"/>
      <c r="GGJ107" s="230"/>
      <c r="GGK107" s="230"/>
      <c r="GGL107" s="230"/>
      <c r="GGM107" s="230"/>
      <c r="GGN107" s="230"/>
      <c r="GGO107" s="230"/>
      <c r="GGP107" s="230"/>
      <c r="GGQ107" s="230"/>
      <c r="GGR107" s="230"/>
      <c r="GGS107" s="230"/>
      <c r="GGT107" s="230"/>
      <c r="GGU107" s="230"/>
      <c r="GGV107" s="230"/>
      <c r="GGW107" s="230"/>
      <c r="GGX107" s="230"/>
      <c r="GGY107" s="230"/>
      <c r="GGZ107" s="230"/>
      <c r="GHA107" s="230"/>
      <c r="GHB107" s="230"/>
      <c r="GHC107" s="230"/>
      <c r="GHD107" s="230"/>
      <c r="GHE107" s="230"/>
      <c r="GHF107" s="230"/>
      <c r="GHG107" s="230"/>
      <c r="GHH107" s="230"/>
      <c r="GHI107" s="230"/>
      <c r="GHJ107" s="230"/>
      <c r="GHK107" s="230"/>
      <c r="GHL107" s="230"/>
      <c r="GHM107" s="230"/>
      <c r="GHN107" s="230"/>
      <c r="GHO107" s="230"/>
      <c r="GHP107" s="230"/>
      <c r="GHQ107" s="230"/>
      <c r="GHR107" s="230"/>
      <c r="GHS107" s="230"/>
      <c r="GHT107" s="230"/>
      <c r="GHU107" s="230"/>
      <c r="GHV107" s="230"/>
      <c r="GHW107" s="230"/>
      <c r="GHX107" s="230"/>
      <c r="GHY107" s="230"/>
      <c r="GHZ107" s="230"/>
      <c r="GIA107" s="230"/>
      <c r="GIB107" s="230"/>
      <c r="GIC107" s="230"/>
      <c r="GID107" s="230"/>
      <c r="GIE107" s="230"/>
      <c r="GIF107" s="230"/>
      <c r="GIG107" s="230"/>
      <c r="GIH107" s="230"/>
      <c r="GII107" s="230"/>
      <c r="GIJ107" s="230"/>
      <c r="GIK107" s="230"/>
      <c r="GIL107" s="230"/>
      <c r="GIM107" s="230"/>
      <c r="GIN107" s="230"/>
      <c r="GIO107" s="230"/>
      <c r="GIP107" s="230"/>
      <c r="GIQ107" s="230"/>
      <c r="GIR107" s="230"/>
      <c r="GIS107" s="230"/>
      <c r="GIT107" s="230"/>
      <c r="GIU107" s="230"/>
      <c r="GIV107" s="230"/>
      <c r="GIW107" s="230"/>
      <c r="GIX107" s="230"/>
      <c r="GIY107" s="230"/>
      <c r="GIZ107" s="230"/>
      <c r="GJA107" s="230"/>
      <c r="GJB107" s="230"/>
      <c r="GJC107" s="230"/>
      <c r="GJD107" s="230"/>
      <c r="GJE107" s="230"/>
      <c r="GJF107" s="230"/>
      <c r="GJG107" s="230"/>
      <c r="GJH107" s="230"/>
      <c r="GJI107" s="230"/>
      <c r="GJJ107" s="230"/>
      <c r="GJK107" s="230"/>
      <c r="GJL107" s="230"/>
      <c r="GJM107" s="230"/>
      <c r="GJN107" s="230"/>
      <c r="GJO107" s="230"/>
      <c r="GJP107" s="230"/>
      <c r="GJQ107" s="230"/>
      <c r="GJR107" s="230"/>
      <c r="GJS107" s="230"/>
      <c r="GJT107" s="230"/>
      <c r="GJU107" s="230"/>
      <c r="GJV107" s="230"/>
      <c r="GJW107" s="230"/>
      <c r="GJX107" s="230"/>
      <c r="GJY107" s="230"/>
      <c r="GJZ107" s="230"/>
      <c r="GKA107" s="230"/>
      <c r="GKB107" s="230"/>
      <c r="GKC107" s="230"/>
      <c r="GKD107" s="230"/>
      <c r="GKE107" s="230"/>
      <c r="GKF107" s="230"/>
      <c r="GKG107" s="230"/>
      <c r="GKH107" s="230"/>
      <c r="GKI107" s="230"/>
      <c r="GKJ107" s="230"/>
      <c r="GKK107" s="230"/>
      <c r="GKL107" s="230"/>
      <c r="GKM107" s="230"/>
      <c r="GKN107" s="230"/>
      <c r="GKO107" s="230"/>
      <c r="GKP107" s="230"/>
      <c r="GKQ107" s="230"/>
      <c r="GKR107" s="230"/>
      <c r="GKS107" s="230"/>
      <c r="GKT107" s="230"/>
      <c r="GKU107" s="230"/>
      <c r="GKV107" s="230"/>
      <c r="GKW107" s="230"/>
      <c r="GKX107" s="230"/>
      <c r="GKY107" s="230"/>
      <c r="GKZ107" s="230"/>
      <c r="GLA107" s="230"/>
      <c r="GLB107" s="230"/>
      <c r="GLC107" s="230"/>
      <c r="GLD107" s="230"/>
      <c r="GLE107" s="230"/>
      <c r="GLF107" s="230"/>
      <c r="GLG107" s="230"/>
      <c r="GLH107" s="230"/>
      <c r="GLI107" s="230"/>
      <c r="GLJ107" s="230"/>
      <c r="GLK107" s="230"/>
      <c r="GLL107" s="230"/>
      <c r="GLM107" s="230"/>
      <c r="GLN107" s="230"/>
      <c r="GLO107" s="230"/>
      <c r="GLP107" s="230"/>
      <c r="GLQ107" s="230"/>
      <c r="GLR107" s="230"/>
      <c r="GLS107" s="230"/>
      <c r="GLT107" s="230"/>
      <c r="GLU107" s="230"/>
      <c r="GLV107" s="230"/>
      <c r="GLW107" s="230"/>
      <c r="GLX107" s="230"/>
      <c r="GLY107" s="230"/>
      <c r="GLZ107" s="230"/>
      <c r="GMA107" s="230"/>
      <c r="GMB107" s="230"/>
      <c r="GMC107" s="230"/>
      <c r="GMD107" s="230"/>
      <c r="GME107" s="230"/>
      <c r="GMF107" s="230"/>
      <c r="GMG107" s="230"/>
      <c r="GMH107" s="230"/>
      <c r="GMI107" s="230"/>
      <c r="GMJ107" s="230"/>
      <c r="GMK107" s="230"/>
      <c r="GML107" s="230"/>
      <c r="GMM107" s="230"/>
      <c r="GMN107" s="230"/>
      <c r="GMO107" s="230"/>
      <c r="GMP107" s="230"/>
      <c r="GMQ107" s="230"/>
      <c r="GMR107" s="230"/>
      <c r="GMS107" s="230"/>
      <c r="GMT107" s="230"/>
      <c r="GMU107" s="230"/>
      <c r="GMV107" s="230"/>
      <c r="GMW107" s="230"/>
      <c r="GMX107" s="230"/>
    </row>
    <row r="108" spans="1:5094" s="37" customFormat="1" x14ac:dyDescent="0.25">
      <c r="A108" s="142"/>
      <c r="B108" s="74"/>
      <c r="C108" s="74"/>
      <c r="D108" s="121"/>
      <c r="E108" s="121"/>
      <c r="F108" s="121"/>
      <c r="G108" s="121"/>
      <c r="H108" s="122"/>
      <c r="I108" s="123"/>
      <c r="J108" s="123"/>
      <c r="K108" s="123"/>
      <c r="L108" s="123"/>
      <c r="M108" s="123"/>
      <c r="N108" s="123"/>
      <c r="O108" s="143"/>
      <c r="P108" s="131"/>
    </row>
    <row r="109" spans="1:5094" s="37" customFormat="1" x14ac:dyDescent="0.25">
      <c r="A109" s="142"/>
      <c r="B109" s="74"/>
      <c r="C109" s="74"/>
      <c r="D109" s="121"/>
      <c r="E109" s="121"/>
      <c r="F109" s="121"/>
      <c r="G109" s="121"/>
      <c r="H109" s="122"/>
      <c r="I109" s="123"/>
      <c r="J109" s="123"/>
      <c r="K109" s="123"/>
      <c r="L109" s="123"/>
      <c r="M109" s="123"/>
      <c r="N109" s="123"/>
      <c r="O109" s="143"/>
      <c r="P109" s="131"/>
    </row>
    <row r="110" spans="1:5094" s="29" customFormat="1" x14ac:dyDescent="0.25">
      <c r="A110" s="134" t="s">
        <v>81</v>
      </c>
      <c r="B110" s="80"/>
      <c r="C110" s="95"/>
      <c r="D110" s="102"/>
      <c r="E110" s="102"/>
      <c r="F110" s="103"/>
      <c r="G110" s="100"/>
      <c r="H110" s="105"/>
      <c r="I110" s="90"/>
      <c r="J110" s="96"/>
      <c r="K110" s="90"/>
      <c r="L110" s="91"/>
      <c r="M110" s="91"/>
      <c r="N110" s="91"/>
      <c r="O110" s="140"/>
      <c r="P110" s="27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31" customFormat="1" x14ac:dyDescent="0.25">
      <c r="A111" s="326"/>
      <c r="B111" s="327" t="s">
        <v>120</v>
      </c>
      <c r="C111" s="328"/>
      <c r="D111" s="329"/>
      <c r="E111" s="329"/>
      <c r="F111" s="330" t="s">
        <v>181</v>
      </c>
      <c r="G111" s="159">
        <f>SUM(G11)</f>
        <v>3.6159999999999999E-3</v>
      </c>
      <c r="H111" s="334"/>
      <c r="I111" s="332">
        <v>1333863.73</v>
      </c>
      <c r="J111" s="332">
        <v>37842.33</v>
      </c>
      <c r="K111" s="332">
        <v>-3116.71</v>
      </c>
      <c r="L111" s="332">
        <f t="shared" ref="L111" si="21">SUM(I111:K111)</f>
        <v>1368589.35</v>
      </c>
      <c r="M111" s="332">
        <f>SUM(I111)</f>
        <v>1333863.73</v>
      </c>
      <c r="N111" s="332">
        <f>SUM(L111)</f>
        <v>1368589.35</v>
      </c>
      <c r="O111" s="333"/>
      <c r="P111" s="228"/>
      <c r="Q111" s="229"/>
      <c r="R111" s="229"/>
      <c r="S111" s="229"/>
      <c r="T111" s="229"/>
      <c r="U111" s="229"/>
      <c r="V111" s="229"/>
      <c r="W111" s="229"/>
      <c r="X111" s="229"/>
      <c r="Y111" s="229"/>
      <c r="Z111" s="228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29"/>
      <c r="AU111" s="229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29"/>
      <c r="BF111" s="229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29"/>
      <c r="BQ111" s="229"/>
      <c r="BR111" s="229"/>
      <c r="BS111" s="229"/>
      <c r="BT111" s="229"/>
      <c r="BU111" s="229"/>
      <c r="BV111" s="229"/>
      <c r="BW111" s="229"/>
      <c r="BX111" s="229"/>
      <c r="BY111" s="229"/>
      <c r="BZ111" s="229"/>
      <c r="CA111" s="229"/>
      <c r="CB111" s="229"/>
      <c r="CC111" s="229"/>
      <c r="CD111" s="229"/>
      <c r="CE111" s="229"/>
      <c r="CF111" s="229"/>
      <c r="CG111" s="229"/>
      <c r="CH111" s="229"/>
      <c r="CI111" s="229"/>
      <c r="CJ111" s="229"/>
      <c r="CK111" s="229"/>
      <c r="CL111" s="229"/>
      <c r="CM111" s="229"/>
      <c r="CN111" s="229"/>
      <c r="CO111" s="229"/>
      <c r="CP111" s="229"/>
      <c r="CQ111" s="229"/>
      <c r="CR111" s="229"/>
      <c r="CS111" s="229"/>
      <c r="CT111" s="229"/>
      <c r="CU111" s="229"/>
      <c r="CV111" s="229"/>
      <c r="CW111" s="229"/>
      <c r="CX111" s="229"/>
      <c r="CY111" s="229"/>
      <c r="CZ111" s="229"/>
      <c r="DA111" s="229"/>
      <c r="DB111" s="229"/>
      <c r="DC111" s="229"/>
      <c r="DD111" s="229"/>
      <c r="DE111" s="229"/>
      <c r="DF111" s="229"/>
      <c r="DG111" s="229"/>
      <c r="DH111" s="229"/>
      <c r="DI111" s="229"/>
      <c r="DJ111" s="229"/>
      <c r="DK111" s="229"/>
      <c r="DL111" s="229"/>
      <c r="DM111" s="229"/>
      <c r="DN111" s="229"/>
      <c r="DO111" s="229"/>
      <c r="DP111" s="229"/>
      <c r="DQ111" s="229"/>
      <c r="DR111" s="229"/>
      <c r="DS111" s="229"/>
      <c r="DT111" s="229"/>
      <c r="DU111" s="229"/>
      <c r="DV111" s="229"/>
      <c r="DW111" s="229"/>
      <c r="DX111" s="229"/>
      <c r="DY111" s="229"/>
      <c r="DZ111" s="229"/>
      <c r="EA111" s="229"/>
      <c r="EB111" s="229"/>
      <c r="EC111" s="229"/>
      <c r="ED111" s="229"/>
      <c r="EE111" s="229"/>
      <c r="EF111" s="229"/>
      <c r="EG111" s="229"/>
      <c r="EH111" s="229"/>
      <c r="EI111" s="229"/>
      <c r="EJ111" s="229"/>
      <c r="EK111" s="229"/>
      <c r="EL111" s="229"/>
      <c r="EM111" s="229"/>
      <c r="EN111" s="229"/>
      <c r="EO111" s="229"/>
      <c r="EP111" s="229"/>
      <c r="EQ111" s="229"/>
      <c r="ER111" s="229"/>
      <c r="ES111" s="229"/>
      <c r="ET111" s="229"/>
      <c r="EU111" s="229"/>
      <c r="EV111" s="229"/>
      <c r="EW111" s="229"/>
      <c r="EX111" s="229"/>
      <c r="EY111" s="229"/>
      <c r="EZ111" s="229"/>
      <c r="FA111" s="229"/>
      <c r="FB111" s="229"/>
      <c r="FC111" s="229"/>
      <c r="FD111" s="229"/>
      <c r="FE111" s="229"/>
      <c r="FF111" s="229"/>
      <c r="FG111" s="229"/>
      <c r="FH111" s="229"/>
      <c r="FI111" s="229"/>
      <c r="FJ111" s="229"/>
      <c r="FK111" s="229"/>
      <c r="FL111" s="229"/>
      <c r="FM111" s="229"/>
      <c r="FN111" s="229"/>
      <c r="FO111" s="229"/>
      <c r="FP111" s="229"/>
      <c r="FQ111" s="229"/>
      <c r="FR111" s="229"/>
      <c r="FS111" s="229"/>
      <c r="FT111" s="229"/>
      <c r="FU111" s="229"/>
      <c r="FV111" s="229"/>
      <c r="FW111" s="229"/>
      <c r="FX111" s="229"/>
      <c r="FY111" s="229"/>
      <c r="FZ111" s="229"/>
      <c r="GA111" s="229"/>
      <c r="GB111" s="229"/>
      <c r="GC111" s="229"/>
      <c r="GD111" s="229"/>
      <c r="GE111" s="229"/>
      <c r="GF111" s="229"/>
      <c r="GG111" s="229"/>
      <c r="GH111" s="229"/>
      <c r="GI111" s="229"/>
      <c r="GJ111" s="229"/>
      <c r="GK111" s="229"/>
      <c r="GL111" s="229"/>
      <c r="GM111" s="229"/>
      <c r="GN111" s="229"/>
      <c r="GO111" s="229"/>
      <c r="GP111" s="229"/>
      <c r="GQ111" s="229"/>
      <c r="GR111" s="229"/>
      <c r="GS111" s="229"/>
      <c r="GT111" s="229"/>
      <c r="GU111" s="229"/>
      <c r="GV111" s="229"/>
      <c r="GW111" s="229"/>
      <c r="GX111" s="229"/>
      <c r="GY111" s="229"/>
      <c r="GZ111" s="229"/>
      <c r="HA111" s="229"/>
      <c r="HB111" s="229"/>
      <c r="HC111" s="229"/>
      <c r="HD111" s="229"/>
      <c r="HE111" s="229"/>
      <c r="HF111" s="229"/>
      <c r="HG111" s="229"/>
      <c r="HH111" s="229"/>
      <c r="HI111" s="229"/>
      <c r="HJ111" s="229"/>
      <c r="HK111" s="229"/>
      <c r="HL111" s="229"/>
      <c r="HM111" s="229"/>
      <c r="HN111" s="229"/>
      <c r="HO111" s="229"/>
      <c r="HP111" s="229"/>
      <c r="HQ111" s="229"/>
      <c r="HR111" s="229"/>
      <c r="HS111" s="229"/>
      <c r="HT111" s="229"/>
      <c r="HU111" s="229"/>
      <c r="HV111" s="229"/>
      <c r="HW111" s="229"/>
      <c r="HX111" s="229"/>
      <c r="HY111" s="229"/>
      <c r="HZ111" s="229"/>
      <c r="IA111" s="229"/>
      <c r="IB111" s="229"/>
      <c r="IC111" s="229"/>
      <c r="ID111" s="229"/>
      <c r="IE111" s="229"/>
      <c r="IF111" s="229"/>
      <c r="IG111" s="229"/>
      <c r="IH111" s="229"/>
      <c r="II111" s="229"/>
      <c r="IJ111" s="229"/>
      <c r="IK111" s="229"/>
      <c r="IL111" s="229"/>
      <c r="IM111" s="229"/>
      <c r="IN111" s="229"/>
      <c r="IO111" s="229"/>
      <c r="IP111" s="229"/>
      <c r="IQ111" s="229"/>
      <c r="IR111" s="229"/>
      <c r="IS111" s="229"/>
      <c r="IT111" s="229"/>
      <c r="IU111" s="229"/>
      <c r="IV111" s="229"/>
      <c r="IW111" s="229"/>
      <c r="IX111" s="229"/>
      <c r="IY111" s="229"/>
      <c r="IZ111" s="229"/>
      <c r="JA111" s="229"/>
      <c r="JB111" s="229"/>
      <c r="JC111" s="229"/>
      <c r="JD111" s="229"/>
      <c r="JE111" s="229"/>
      <c r="JF111" s="229"/>
      <c r="JG111" s="229"/>
      <c r="JH111" s="229"/>
      <c r="JI111" s="229"/>
      <c r="JJ111" s="229"/>
      <c r="JK111" s="229"/>
      <c r="JL111" s="229"/>
      <c r="JM111" s="229"/>
      <c r="JN111" s="229"/>
      <c r="JO111" s="229"/>
      <c r="JP111" s="229"/>
      <c r="JQ111" s="229"/>
      <c r="JR111" s="229"/>
      <c r="JS111" s="229"/>
      <c r="JT111" s="229"/>
      <c r="JU111" s="229"/>
      <c r="JV111" s="229"/>
      <c r="JW111" s="229"/>
      <c r="JX111" s="229"/>
      <c r="JY111" s="229"/>
      <c r="JZ111" s="229"/>
      <c r="KA111" s="229"/>
      <c r="KB111" s="229"/>
      <c r="KC111" s="229"/>
      <c r="KD111" s="229"/>
      <c r="KE111" s="229"/>
      <c r="KF111" s="229"/>
      <c r="KG111" s="229"/>
      <c r="KH111" s="229"/>
      <c r="KI111" s="229"/>
      <c r="KJ111" s="229"/>
      <c r="KK111" s="229"/>
      <c r="KL111" s="229"/>
      <c r="KM111" s="229"/>
      <c r="KN111" s="229"/>
      <c r="KO111" s="229"/>
      <c r="KP111" s="229"/>
      <c r="KQ111" s="229"/>
      <c r="KR111" s="229"/>
      <c r="KS111" s="229"/>
      <c r="KT111" s="229"/>
      <c r="KU111" s="229"/>
      <c r="KV111" s="229"/>
      <c r="KW111" s="229"/>
      <c r="KX111" s="229"/>
      <c r="KY111" s="229"/>
      <c r="KZ111" s="229"/>
      <c r="LA111" s="229"/>
      <c r="LB111" s="229"/>
      <c r="LC111" s="229"/>
      <c r="LD111" s="229"/>
      <c r="LE111" s="229"/>
      <c r="LF111" s="229"/>
      <c r="LG111" s="229"/>
      <c r="LH111" s="229"/>
      <c r="LI111" s="229"/>
      <c r="LJ111" s="229"/>
      <c r="LK111" s="229"/>
      <c r="LL111" s="229"/>
      <c r="LM111" s="229"/>
      <c r="LN111" s="229"/>
      <c r="LO111" s="229"/>
      <c r="LP111" s="229"/>
      <c r="LQ111" s="229"/>
      <c r="LR111" s="229"/>
      <c r="LS111" s="229"/>
      <c r="LT111" s="229"/>
      <c r="LU111" s="229"/>
      <c r="LV111" s="229"/>
      <c r="LW111" s="229"/>
      <c r="LX111" s="229"/>
      <c r="LY111" s="229"/>
      <c r="LZ111" s="229"/>
      <c r="MA111" s="229"/>
      <c r="MB111" s="229"/>
      <c r="MC111" s="229"/>
      <c r="MD111" s="229"/>
      <c r="ME111" s="229"/>
      <c r="MF111" s="229"/>
      <c r="MG111" s="229"/>
      <c r="MH111" s="229"/>
      <c r="MI111" s="229"/>
      <c r="MJ111" s="229"/>
      <c r="MK111" s="229"/>
      <c r="ML111" s="229"/>
      <c r="MM111" s="229"/>
      <c r="MN111" s="229"/>
      <c r="MO111" s="229"/>
      <c r="MP111" s="229"/>
      <c r="MQ111" s="229"/>
      <c r="MR111" s="229"/>
      <c r="MS111" s="229"/>
      <c r="MT111" s="229"/>
      <c r="MU111" s="229"/>
      <c r="MV111" s="229"/>
      <c r="MW111" s="229"/>
      <c r="MX111" s="229"/>
      <c r="MY111" s="229"/>
      <c r="MZ111" s="229"/>
      <c r="NA111" s="229"/>
      <c r="NB111" s="229"/>
      <c r="NC111" s="229"/>
      <c r="ND111" s="229"/>
      <c r="NE111" s="229"/>
      <c r="NF111" s="229"/>
      <c r="NG111" s="229"/>
      <c r="NH111" s="229"/>
      <c r="NI111" s="229"/>
      <c r="NJ111" s="229"/>
      <c r="NK111" s="229"/>
      <c r="NL111" s="229"/>
      <c r="NM111" s="229"/>
      <c r="NN111" s="229"/>
      <c r="NO111" s="229"/>
      <c r="NP111" s="229"/>
      <c r="NQ111" s="229"/>
      <c r="NR111" s="229"/>
      <c r="NS111" s="229"/>
      <c r="NT111" s="229"/>
      <c r="NU111" s="229"/>
      <c r="NV111" s="229"/>
      <c r="NW111" s="229"/>
      <c r="NX111" s="229"/>
      <c r="NY111" s="229"/>
      <c r="NZ111" s="229"/>
      <c r="OA111" s="229"/>
      <c r="OB111" s="229"/>
      <c r="OC111" s="229"/>
      <c r="OD111" s="229"/>
      <c r="OE111" s="229"/>
      <c r="OF111" s="229"/>
      <c r="OG111" s="229"/>
      <c r="OH111" s="229"/>
      <c r="OI111" s="229"/>
      <c r="OJ111" s="229"/>
      <c r="OK111" s="229"/>
      <c r="OL111" s="229"/>
      <c r="OM111" s="229"/>
      <c r="ON111" s="229"/>
      <c r="OO111" s="229"/>
      <c r="OP111" s="229"/>
      <c r="OQ111" s="229"/>
      <c r="OR111" s="229"/>
      <c r="OS111" s="229"/>
      <c r="OT111" s="229"/>
      <c r="OU111" s="229"/>
      <c r="OV111" s="229"/>
      <c r="OW111" s="229"/>
      <c r="OX111" s="229"/>
      <c r="OY111" s="229"/>
      <c r="OZ111" s="229"/>
      <c r="PA111" s="229"/>
      <c r="PB111" s="229"/>
      <c r="PC111" s="229"/>
      <c r="PD111" s="229"/>
      <c r="PE111" s="229"/>
      <c r="PF111" s="229"/>
      <c r="PG111" s="229"/>
      <c r="PH111" s="229"/>
      <c r="PI111" s="229"/>
      <c r="PJ111" s="229"/>
      <c r="PK111" s="229"/>
      <c r="PL111" s="229"/>
      <c r="PM111" s="229"/>
      <c r="PN111" s="229"/>
      <c r="PO111" s="229"/>
      <c r="PP111" s="229"/>
      <c r="PQ111" s="229"/>
      <c r="PR111" s="229"/>
      <c r="PS111" s="229"/>
      <c r="PT111" s="229"/>
      <c r="PU111" s="229"/>
      <c r="PV111" s="229"/>
      <c r="PW111" s="229"/>
      <c r="PX111" s="229"/>
      <c r="PY111" s="229"/>
      <c r="PZ111" s="229"/>
      <c r="QA111" s="229"/>
      <c r="QB111" s="229"/>
      <c r="QC111" s="229"/>
      <c r="QD111" s="229"/>
      <c r="QE111" s="229"/>
      <c r="QF111" s="229"/>
      <c r="QG111" s="229"/>
      <c r="QH111" s="229"/>
      <c r="QI111" s="229"/>
      <c r="QJ111" s="229"/>
      <c r="QK111" s="229"/>
      <c r="QL111" s="229"/>
      <c r="QM111" s="229"/>
      <c r="QN111" s="229"/>
      <c r="QO111" s="229"/>
      <c r="QP111" s="229"/>
      <c r="QQ111" s="229"/>
      <c r="QR111" s="229"/>
      <c r="QS111" s="229"/>
      <c r="QT111" s="229"/>
      <c r="QU111" s="229"/>
      <c r="QV111" s="229"/>
      <c r="QW111" s="229"/>
      <c r="QX111" s="229"/>
      <c r="QY111" s="229"/>
      <c r="QZ111" s="229"/>
      <c r="RA111" s="229"/>
      <c r="RB111" s="229"/>
      <c r="RC111" s="229"/>
      <c r="RD111" s="229"/>
      <c r="RE111" s="229"/>
      <c r="RF111" s="229"/>
      <c r="RG111" s="229"/>
      <c r="RH111" s="229"/>
      <c r="RI111" s="229"/>
      <c r="RJ111" s="229"/>
      <c r="RK111" s="229"/>
      <c r="RL111" s="229"/>
      <c r="RM111" s="229"/>
      <c r="RN111" s="229"/>
      <c r="RO111" s="229"/>
      <c r="RP111" s="229"/>
      <c r="RQ111" s="229"/>
      <c r="RR111" s="229"/>
      <c r="RS111" s="229"/>
      <c r="RT111" s="229"/>
      <c r="RU111" s="229"/>
      <c r="RV111" s="229"/>
      <c r="RW111" s="229"/>
      <c r="RX111" s="229"/>
      <c r="RY111" s="229"/>
      <c r="RZ111" s="229"/>
      <c r="SA111" s="229"/>
      <c r="SB111" s="229"/>
      <c r="SC111" s="229"/>
      <c r="SD111" s="229"/>
      <c r="SE111" s="229"/>
      <c r="SF111" s="229"/>
      <c r="SG111" s="229"/>
      <c r="SH111" s="229"/>
      <c r="SI111" s="229"/>
      <c r="SJ111" s="229"/>
      <c r="SK111" s="229"/>
      <c r="SL111" s="229"/>
      <c r="SM111" s="229"/>
      <c r="SN111" s="229"/>
      <c r="SO111" s="229"/>
      <c r="SP111" s="229"/>
      <c r="SQ111" s="229"/>
      <c r="SR111" s="229"/>
      <c r="SS111" s="229"/>
      <c r="ST111" s="229"/>
      <c r="SU111" s="229"/>
      <c r="SV111" s="229"/>
      <c r="SW111" s="229"/>
      <c r="SX111" s="229"/>
      <c r="SY111" s="229"/>
      <c r="SZ111" s="229"/>
      <c r="TA111" s="229"/>
      <c r="TB111" s="229"/>
      <c r="TC111" s="229"/>
      <c r="TD111" s="229"/>
      <c r="TE111" s="229"/>
      <c r="TF111" s="229"/>
      <c r="TG111" s="229"/>
      <c r="TH111" s="229"/>
      <c r="TI111" s="229"/>
      <c r="TJ111" s="229"/>
      <c r="TK111" s="229"/>
      <c r="TL111" s="229"/>
      <c r="TM111" s="229"/>
      <c r="TN111" s="229"/>
      <c r="TO111" s="229"/>
      <c r="TP111" s="229"/>
      <c r="TQ111" s="229"/>
      <c r="TR111" s="229"/>
      <c r="TS111" s="229"/>
      <c r="TT111" s="229"/>
      <c r="TU111" s="229"/>
      <c r="TV111" s="229"/>
      <c r="TW111" s="229"/>
      <c r="TX111" s="229"/>
      <c r="TY111" s="229"/>
      <c r="TZ111" s="229"/>
      <c r="UA111" s="229"/>
      <c r="UB111" s="229"/>
      <c r="UC111" s="229"/>
      <c r="UD111" s="229"/>
      <c r="UE111" s="229"/>
      <c r="UF111" s="229"/>
      <c r="UG111" s="229"/>
      <c r="UH111" s="229"/>
      <c r="UI111" s="229"/>
      <c r="UJ111" s="229"/>
      <c r="UK111" s="229"/>
      <c r="UL111" s="229"/>
      <c r="UM111" s="229"/>
      <c r="UN111" s="229"/>
      <c r="UO111" s="229"/>
      <c r="UP111" s="229"/>
      <c r="UQ111" s="229"/>
      <c r="UR111" s="229"/>
      <c r="US111" s="229"/>
      <c r="UT111" s="229"/>
      <c r="UU111" s="229"/>
      <c r="UV111" s="229"/>
      <c r="UW111" s="229"/>
      <c r="UX111" s="229"/>
      <c r="UY111" s="229"/>
      <c r="UZ111" s="229"/>
      <c r="VA111" s="229"/>
      <c r="VB111" s="229"/>
      <c r="VC111" s="229"/>
      <c r="VD111" s="229"/>
      <c r="VE111" s="229"/>
      <c r="VF111" s="229"/>
      <c r="VG111" s="229"/>
      <c r="VH111" s="229"/>
      <c r="VI111" s="229"/>
      <c r="VJ111" s="229"/>
      <c r="VK111" s="229"/>
      <c r="VL111" s="229"/>
      <c r="VM111" s="229"/>
      <c r="VN111" s="229"/>
      <c r="VO111" s="229"/>
      <c r="VP111" s="229"/>
      <c r="VQ111" s="229"/>
      <c r="VR111" s="229"/>
      <c r="VS111" s="229"/>
      <c r="VT111" s="229"/>
      <c r="VU111" s="229"/>
      <c r="VV111" s="229"/>
      <c r="VW111" s="229"/>
      <c r="VX111" s="229"/>
      <c r="VY111" s="229"/>
      <c r="VZ111" s="229"/>
      <c r="WA111" s="229"/>
      <c r="WB111" s="229"/>
      <c r="WC111" s="229"/>
      <c r="WD111" s="229"/>
      <c r="WE111" s="229"/>
      <c r="WF111" s="229"/>
      <c r="WG111" s="229"/>
      <c r="WH111" s="229"/>
      <c r="WI111" s="229"/>
      <c r="WJ111" s="229"/>
      <c r="WK111" s="229"/>
      <c r="WL111" s="229"/>
      <c r="WM111" s="229"/>
      <c r="WN111" s="229"/>
      <c r="WO111" s="229"/>
      <c r="WP111" s="229"/>
      <c r="WQ111" s="229"/>
      <c r="WR111" s="229"/>
      <c r="WS111" s="229"/>
      <c r="WT111" s="229"/>
      <c r="WU111" s="229"/>
      <c r="WV111" s="229"/>
      <c r="WW111" s="229"/>
      <c r="WX111" s="229"/>
      <c r="WY111" s="229"/>
      <c r="WZ111" s="229"/>
      <c r="XA111" s="229"/>
      <c r="XB111" s="229"/>
      <c r="XC111" s="229"/>
      <c r="XD111" s="229"/>
      <c r="XE111" s="229"/>
      <c r="XF111" s="229"/>
      <c r="XG111" s="229"/>
      <c r="XH111" s="229"/>
      <c r="XI111" s="229"/>
      <c r="XJ111" s="229"/>
      <c r="XK111" s="229"/>
      <c r="XL111" s="229"/>
      <c r="XM111" s="229"/>
      <c r="XN111" s="229"/>
      <c r="XO111" s="229"/>
      <c r="XP111" s="229"/>
      <c r="XQ111" s="229"/>
      <c r="XR111" s="229"/>
      <c r="XS111" s="229"/>
      <c r="XT111" s="229"/>
      <c r="XU111" s="229"/>
      <c r="XV111" s="229"/>
      <c r="XW111" s="229"/>
      <c r="XX111" s="229"/>
      <c r="XY111" s="229"/>
      <c r="XZ111" s="229"/>
      <c r="YA111" s="229"/>
      <c r="YB111" s="229"/>
      <c r="YC111" s="229"/>
      <c r="YD111" s="229"/>
      <c r="YE111" s="229"/>
      <c r="YF111" s="229"/>
      <c r="YG111" s="229"/>
      <c r="YH111" s="229"/>
      <c r="YI111" s="229"/>
      <c r="YJ111" s="229"/>
      <c r="YK111" s="229"/>
      <c r="YL111" s="229"/>
      <c r="YM111" s="229"/>
      <c r="YN111" s="229"/>
      <c r="YO111" s="229"/>
      <c r="YP111" s="229"/>
      <c r="YQ111" s="229"/>
      <c r="YR111" s="229"/>
      <c r="YS111" s="229"/>
      <c r="YT111" s="229"/>
      <c r="YU111" s="229"/>
      <c r="YV111" s="229"/>
      <c r="YW111" s="229"/>
      <c r="YX111" s="229"/>
      <c r="YY111" s="229"/>
      <c r="YZ111" s="229"/>
      <c r="ZA111" s="229"/>
      <c r="ZB111" s="229"/>
      <c r="ZC111" s="229"/>
      <c r="ZD111" s="229"/>
      <c r="ZE111" s="229"/>
      <c r="ZF111" s="229"/>
      <c r="ZG111" s="229"/>
      <c r="ZH111" s="229"/>
      <c r="ZI111" s="229"/>
      <c r="ZJ111" s="229"/>
      <c r="ZK111" s="229"/>
      <c r="ZL111" s="229"/>
      <c r="ZM111" s="229"/>
      <c r="ZN111" s="229"/>
      <c r="ZO111" s="229"/>
      <c r="ZP111" s="229"/>
      <c r="ZQ111" s="229"/>
      <c r="ZR111" s="229"/>
      <c r="ZS111" s="229"/>
      <c r="ZT111" s="229"/>
      <c r="ZU111" s="229"/>
      <c r="ZV111" s="229"/>
      <c r="ZW111" s="229"/>
      <c r="ZX111" s="229"/>
      <c r="ZY111" s="229"/>
      <c r="ZZ111" s="229"/>
      <c r="AAA111" s="229"/>
      <c r="AAB111" s="229"/>
      <c r="AAC111" s="229"/>
      <c r="AAD111" s="229"/>
      <c r="AAE111" s="229"/>
      <c r="AAF111" s="229"/>
      <c r="AAG111" s="229"/>
      <c r="AAH111" s="229"/>
      <c r="AAI111" s="229"/>
      <c r="AAJ111" s="229"/>
      <c r="AAK111" s="229"/>
      <c r="AAL111" s="229"/>
      <c r="AAM111" s="229"/>
      <c r="AAN111" s="229"/>
      <c r="AAO111" s="229"/>
      <c r="AAP111" s="229"/>
      <c r="AAQ111" s="229"/>
      <c r="AAR111" s="229"/>
      <c r="AAS111" s="229"/>
      <c r="AAT111" s="229"/>
      <c r="AAU111" s="229"/>
      <c r="AAV111" s="229"/>
      <c r="AAW111" s="229"/>
      <c r="AAX111" s="229"/>
      <c r="AAY111" s="229"/>
      <c r="AAZ111" s="229"/>
      <c r="ABA111" s="229"/>
      <c r="ABB111" s="229"/>
      <c r="ABC111" s="229"/>
      <c r="ABD111" s="229"/>
      <c r="ABE111" s="229"/>
      <c r="ABF111" s="229"/>
      <c r="ABG111" s="229"/>
      <c r="ABH111" s="229"/>
      <c r="ABI111" s="229"/>
      <c r="ABJ111" s="229"/>
      <c r="ABK111" s="229"/>
      <c r="ABL111" s="229"/>
      <c r="ABM111" s="229"/>
      <c r="ABN111" s="229"/>
      <c r="ABO111" s="229"/>
      <c r="ABP111" s="229"/>
      <c r="ABQ111" s="229"/>
      <c r="ABR111" s="229"/>
      <c r="ABS111" s="229"/>
      <c r="ABT111" s="229"/>
      <c r="ABU111" s="229"/>
      <c r="ABV111" s="229"/>
      <c r="ABW111" s="229"/>
      <c r="ABX111" s="229"/>
      <c r="ABY111" s="229"/>
      <c r="ABZ111" s="229"/>
      <c r="ACA111" s="229"/>
      <c r="ACB111" s="229"/>
      <c r="ACC111" s="229"/>
      <c r="ACD111" s="229"/>
      <c r="ACE111" s="229"/>
      <c r="ACF111" s="229"/>
      <c r="ACG111" s="229"/>
      <c r="ACH111" s="229"/>
      <c r="ACI111" s="229"/>
      <c r="ACJ111" s="229"/>
      <c r="ACK111" s="229"/>
      <c r="ACL111" s="229"/>
      <c r="ACM111" s="229"/>
      <c r="ACN111" s="229"/>
      <c r="ACO111" s="229"/>
      <c r="ACP111" s="229"/>
      <c r="ACQ111" s="229"/>
      <c r="ACR111" s="229"/>
      <c r="ACS111" s="229"/>
      <c r="ACT111" s="229"/>
      <c r="ACU111" s="229"/>
      <c r="ACV111" s="229"/>
      <c r="ACW111" s="229"/>
      <c r="ACX111" s="229"/>
      <c r="ACY111" s="229"/>
      <c r="ACZ111" s="229"/>
      <c r="ADA111" s="229"/>
      <c r="ADB111" s="229"/>
      <c r="ADC111" s="229"/>
      <c r="ADD111" s="229"/>
      <c r="ADE111" s="229"/>
      <c r="ADF111" s="229"/>
      <c r="ADG111" s="229"/>
      <c r="ADH111" s="229"/>
      <c r="ADI111" s="229"/>
      <c r="ADJ111" s="229"/>
      <c r="ADK111" s="229"/>
      <c r="ADL111" s="229"/>
      <c r="ADM111" s="229"/>
      <c r="ADN111" s="229"/>
      <c r="ADO111" s="229"/>
      <c r="ADP111" s="229"/>
      <c r="ADQ111" s="229"/>
      <c r="ADR111" s="229"/>
      <c r="ADS111" s="229"/>
      <c r="ADT111" s="229"/>
      <c r="ADU111" s="229"/>
      <c r="ADV111" s="229"/>
      <c r="ADW111" s="229"/>
      <c r="ADX111" s="229"/>
      <c r="ADY111" s="229"/>
      <c r="ADZ111" s="229"/>
      <c r="AEA111" s="229"/>
      <c r="AEB111" s="229"/>
      <c r="AEC111" s="229"/>
      <c r="AED111" s="229"/>
      <c r="AEE111" s="229"/>
      <c r="AEF111" s="229"/>
      <c r="AEG111" s="229"/>
      <c r="AEH111" s="229"/>
      <c r="AEI111" s="229"/>
      <c r="AEJ111" s="229"/>
      <c r="AEK111" s="229"/>
      <c r="AEL111" s="229"/>
      <c r="AEM111" s="229"/>
      <c r="AEN111" s="229"/>
      <c r="AEO111" s="229"/>
      <c r="AEP111" s="229"/>
      <c r="AEQ111" s="229"/>
      <c r="AER111" s="229"/>
      <c r="AES111" s="229"/>
      <c r="AET111" s="229"/>
      <c r="AEU111" s="229"/>
      <c r="AEV111" s="229"/>
      <c r="AEW111" s="229"/>
      <c r="AEX111" s="229"/>
      <c r="AEY111" s="229"/>
      <c r="AEZ111" s="229"/>
      <c r="AFA111" s="229"/>
      <c r="AFB111" s="229"/>
      <c r="AFC111" s="229"/>
      <c r="AFD111" s="229"/>
      <c r="AFE111" s="229"/>
      <c r="AFF111" s="229"/>
      <c r="AFG111" s="229"/>
      <c r="AFH111" s="229"/>
      <c r="AFI111" s="229"/>
      <c r="AFJ111" s="229"/>
      <c r="AFK111" s="229"/>
      <c r="AFL111" s="229"/>
      <c r="AFM111" s="229"/>
      <c r="AFN111" s="229"/>
      <c r="AFO111" s="229"/>
      <c r="AFP111" s="229"/>
      <c r="AFQ111" s="229"/>
      <c r="AFR111" s="229"/>
      <c r="AFS111" s="229"/>
      <c r="AFT111" s="229"/>
      <c r="AFU111" s="229"/>
      <c r="AFV111" s="229"/>
      <c r="AFW111" s="229"/>
      <c r="AFX111" s="229"/>
      <c r="AFY111" s="229"/>
      <c r="AFZ111" s="229"/>
      <c r="AGA111" s="229"/>
      <c r="AGB111" s="229"/>
      <c r="AGC111" s="229"/>
      <c r="AGD111" s="229"/>
      <c r="AGE111" s="229"/>
      <c r="AGF111" s="229"/>
      <c r="AGG111" s="229"/>
      <c r="AGH111" s="229"/>
      <c r="AGI111" s="229"/>
      <c r="AGJ111" s="229"/>
      <c r="AGK111" s="229"/>
      <c r="AGL111" s="229"/>
      <c r="AGM111" s="229"/>
      <c r="AGN111" s="229"/>
      <c r="AGO111" s="229"/>
      <c r="AGP111" s="229"/>
      <c r="AGQ111" s="229"/>
      <c r="AGR111" s="229"/>
      <c r="AGS111" s="229"/>
      <c r="AGT111" s="229"/>
      <c r="AGU111" s="229"/>
      <c r="AGV111" s="229"/>
      <c r="AGW111" s="229"/>
      <c r="AGX111" s="229"/>
      <c r="AGY111" s="229"/>
      <c r="AGZ111" s="229"/>
      <c r="AHA111" s="229"/>
      <c r="AHB111" s="229"/>
      <c r="AHC111" s="229"/>
      <c r="AHD111" s="229"/>
      <c r="AHE111" s="229"/>
      <c r="AHF111" s="229"/>
      <c r="AHG111" s="229"/>
      <c r="AHH111" s="229"/>
      <c r="AHI111" s="229"/>
      <c r="AHJ111" s="229"/>
      <c r="AHK111" s="229"/>
      <c r="AHL111" s="229"/>
      <c r="AHM111" s="229"/>
      <c r="AHN111" s="229"/>
      <c r="AHO111" s="229"/>
      <c r="AHP111" s="229"/>
      <c r="AHQ111" s="229"/>
      <c r="AHR111" s="229"/>
      <c r="AHS111" s="229"/>
      <c r="AHT111" s="229"/>
      <c r="AHU111" s="229"/>
      <c r="AHV111" s="229"/>
      <c r="AHW111" s="229"/>
      <c r="AHX111" s="229"/>
      <c r="AHY111" s="229"/>
      <c r="AHZ111" s="229"/>
      <c r="AIA111" s="229"/>
      <c r="AIB111" s="229"/>
      <c r="AIC111" s="229"/>
      <c r="AID111" s="229"/>
      <c r="AIE111" s="229"/>
      <c r="AIF111" s="229"/>
      <c r="AIG111" s="229"/>
      <c r="AIH111" s="229"/>
      <c r="AII111" s="229"/>
      <c r="AIJ111" s="229"/>
      <c r="AIK111" s="229"/>
      <c r="AIL111" s="229"/>
      <c r="AIM111" s="229"/>
      <c r="AIN111" s="229"/>
      <c r="AIO111" s="229"/>
      <c r="AIP111" s="229"/>
      <c r="AIQ111" s="229"/>
      <c r="AIR111" s="229"/>
      <c r="AIS111" s="229"/>
      <c r="AIT111" s="229"/>
      <c r="AIU111" s="229"/>
      <c r="AIV111" s="229"/>
      <c r="AIW111" s="229"/>
      <c r="AIX111" s="229"/>
      <c r="AIY111" s="229"/>
      <c r="AIZ111" s="229"/>
      <c r="AJA111" s="229"/>
      <c r="AJB111" s="229"/>
      <c r="AJC111" s="229"/>
      <c r="AJD111" s="229"/>
      <c r="AJE111" s="229"/>
      <c r="AJF111" s="229"/>
      <c r="AJG111" s="229"/>
      <c r="AJH111" s="229"/>
      <c r="AJI111" s="229"/>
      <c r="AJJ111" s="229"/>
      <c r="AJK111" s="229"/>
      <c r="AJL111" s="229"/>
      <c r="AJM111" s="229"/>
      <c r="AJN111" s="229"/>
      <c r="AJO111" s="229"/>
      <c r="AJP111" s="229"/>
      <c r="AJQ111" s="229"/>
      <c r="AJR111" s="229"/>
      <c r="AJS111" s="229"/>
      <c r="AJT111" s="229"/>
      <c r="AJU111" s="229"/>
      <c r="AJV111" s="229"/>
      <c r="AJW111" s="230"/>
      <c r="AJX111" s="230"/>
      <c r="AJY111" s="230"/>
      <c r="AJZ111" s="230"/>
      <c r="AKA111" s="230"/>
      <c r="AKB111" s="230"/>
      <c r="AKC111" s="230"/>
      <c r="AKD111" s="230"/>
      <c r="AKE111" s="230"/>
      <c r="AKF111" s="230"/>
      <c r="AKG111" s="230"/>
      <c r="AKH111" s="230"/>
      <c r="AKI111" s="230"/>
      <c r="AKJ111" s="230"/>
      <c r="AKK111" s="230"/>
      <c r="AKL111" s="230"/>
      <c r="AKM111" s="230"/>
      <c r="AKN111" s="230"/>
      <c r="AKO111" s="230"/>
      <c r="AKP111" s="230"/>
      <c r="AKQ111" s="230"/>
      <c r="AKR111" s="230"/>
      <c r="AKS111" s="230"/>
      <c r="AKT111" s="230"/>
      <c r="AKU111" s="230"/>
      <c r="AKV111" s="230"/>
      <c r="AKW111" s="230"/>
      <c r="AKX111" s="230"/>
      <c r="AKY111" s="230"/>
      <c r="AKZ111" s="230"/>
      <c r="ALA111" s="230"/>
      <c r="ALB111" s="230"/>
      <c r="ALC111" s="230"/>
      <c r="ALD111" s="230"/>
      <c r="ALE111" s="230"/>
      <c r="ALF111" s="230"/>
      <c r="ALG111" s="230"/>
      <c r="ALH111" s="230"/>
      <c r="ALI111" s="230"/>
      <c r="ALJ111" s="230"/>
      <c r="ALK111" s="230"/>
      <c r="ALL111" s="230"/>
      <c r="ALM111" s="230"/>
      <c r="ALN111" s="230"/>
      <c r="ALO111" s="230"/>
      <c r="ALP111" s="230"/>
      <c r="ALQ111" s="230"/>
      <c r="ALR111" s="230"/>
      <c r="ALS111" s="230"/>
      <c r="ALT111" s="230"/>
      <c r="ALU111" s="230"/>
      <c r="ALV111" s="230"/>
      <c r="ALW111" s="230"/>
      <c r="ALX111" s="230"/>
      <c r="ALY111" s="230"/>
      <c r="ALZ111" s="230"/>
      <c r="AMA111" s="230"/>
      <c r="AMB111" s="230"/>
      <c r="AMC111" s="230"/>
      <c r="AMD111" s="230"/>
      <c r="AME111" s="230"/>
      <c r="AMF111" s="230"/>
      <c r="AMG111" s="230"/>
      <c r="AMH111" s="230"/>
      <c r="AMI111" s="230"/>
      <c r="AMJ111" s="230"/>
      <c r="AMK111" s="230"/>
      <c r="AML111" s="230"/>
      <c r="AMM111" s="230"/>
      <c r="AMN111" s="230"/>
      <c r="AMO111" s="230"/>
      <c r="AMP111" s="230"/>
      <c r="AMQ111" s="230"/>
      <c r="AMR111" s="230"/>
      <c r="AMS111" s="230"/>
      <c r="AMT111" s="230"/>
      <c r="AMU111" s="230"/>
      <c r="AMV111" s="230"/>
      <c r="AMW111" s="230"/>
      <c r="AMX111" s="230"/>
      <c r="AMY111" s="230"/>
      <c r="AMZ111" s="230"/>
      <c r="ANA111" s="230"/>
      <c r="ANB111" s="230"/>
      <c r="ANC111" s="230"/>
      <c r="AND111" s="230"/>
      <c r="ANE111" s="230"/>
      <c r="ANF111" s="230"/>
      <c r="ANG111" s="230"/>
      <c r="ANH111" s="230"/>
      <c r="ANI111" s="230"/>
      <c r="ANJ111" s="230"/>
      <c r="ANK111" s="230"/>
      <c r="ANL111" s="230"/>
      <c r="ANM111" s="230"/>
      <c r="ANN111" s="230"/>
      <c r="ANO111" s="230"/>
      <c r="ANP111" s="230"/>
      <c r="ANQ111" s="230"/>
      <c r="ANR111" s="230"/>
      <c r="ANS111" s="230"/>
      <c r="ANT111" s="230"/>
      <c r="ANU111" s="230"/>
      <c r="ANV111" s="230"/>
      <c r="ANW111" s="230"/>
      <c r="ANX111" s="230"/>
      <c r="ANY111" s="230"/>
      <c r="ANZ111" s="230"/>
      <c r="AOA111" s="230"/>
      <c r="AOB111" s="230"/>
      <c r="AOC111" s="230"/>
      <c r="AOD111" s="230"/>
      <c r="AOE111" s="230"/>
      <c r="AOF111" s="230"/>
      <c r="AOG111" s="230"/>
      <c r="AOH111" s="230"/>
      <c r="AOI111" s="230"/>
      <c r="AOJ111" s="230"/>
      <c r="AOK111" s="230"/>
      <c r="AOL111" s="230"/>
      <c r="AOM111" s="230"/>
      <c r="AON111" s="230"/>
      <c r="AOO111" s="230"/>
      <c r="AOP111" s="230"/>
      <c r="AOQ111" s="230"/>
      <c r="AOR111" s="230"/>
      <c r="AOS111" s="230"/>
      <c r="AOT111" s="230"/>
      <c r="AOU111" s="230"/>
      <c r="AOV111" s="230"/>
      <c r="AOW111" s="230"/>
      <c r="AOX111" s="230"/>
      <c r="AOY111" s="230"/>
      <c r="AOZ111" s="230"/>
      <c r="APA111" s="230"/>
      <c r="APB111" s="230"/>
      <c r="APC111" s="230"/>
      <c r="APD111" s="230"/>
      <c r="APE111" s="230"/>
      <c r="APF111" s="230"/>
      <c r="APG111" s="230"/>
      <c r="APH111" s="230"/>
      <c r="API111" s="230"/>
      <c r="APJ111" s="230"/>
      <c r="APK111" s="230"/>
      <c r="APL111" s="230"/>
      <c r="APM111" s="230"/>
      <c r="APN111" s="230"/>
      <c r="APO111" s="230"/>
      <c r="APP111" s="230"/>
      <c r="APQ111" s="230"/>
      <c r="APR111" s="230"/>
      <c r="APS111" s="230"/>
      <c r="APT111" s="230"/>
      <c r="APU111" s="230"/>
      <c r="APV111" s="230"/>
      <c r="APW111" s="230"/>
      <c r="APX111" s="230"/>
      <c r="APY111" s="230"/>
      <c r="APZ111" s="230"/>
      <c r="AQA111" s="230"/>
      <c r="AQB111" s="230"/>
      <c r="AQC111" s="230"/>
      <c r="AQD111" s="230"/>
      <c r="AQE111" s="230"/>
      <c r="AQF111" s="230"/>
      <c r="AQG111" s="230"/>
      <c r="AQH111" s="230"/>
      <c r="AQI111" s="230"/>
      <c r="AQJ111" s="230"/>
      <c r="AQK111" s="230"/>
      <c r="AQL111" s="230"/>
      <c r="AQM111" s="230"/>
      <c r="AQN111" s="230"/>
      <c r="AQO111" s="230"/>
      <c r="AQP111" s="230"/>
      <c r="AQQ111" s="230"/>
      <c r="AQR111" s="230"/>
      <c r="AQS111" s="230"/>
      <c r="AQT111" s="230"/>
      <c r="AQU111" s="230"/>
      <c r="AQV111" s="230"/>
      <c r="AQW111" s="230"/>
      <c r="AQX111" s="230"/>
      <c r="AQY111" s="230"/>
      <c r="AQZ111" s="230"/>
      <c r="ARA111" s="230"/>
      <c r="ARB111" s="230"/>
      <c r="ARC111" s="230"/>
      <c r="ARD111" s="230"/>
      <c r="ARE111" s="230"/>
      <c r="ARF111" s="230"/>
      <c r="ARG111" s="230"/>
      <c r="ARH111" s="230"/>
      <c r="ARI111" s="230"/>
      <c r="ARJ111" s="230"/>
      <c r="ARK111" s="230"/>
      <c r="ARL111" s="230"/>
      <c r="ARM111" s="230"/>
      <c r="ARN111" s="230"/>
      <c r="ARO111" s="230"/>
      <c r="ARP111" s="230"/>
      <c r="ARQ111" s="230"/>
      <c r="ARR111" s="230"/>
      <c r="ARS111" s="230"/>
      <c r="ART111" s="230"/>
      <c r="ARU111" s="230"/>
      <c r="ARV111" s="230"/>
      <c r="ARW111" s="230"/>
      <c r="ARX111" s="230"/>
      <c r="ARY111" s="230"/>
      <c r="ARZ111" s="230"/>
      <c r="ASA111" s="230"/>
      <c r="ASB111" s="230"/>
      <c r="ASC111" s="230"/>
      <c r="ASD111" s="230"/>
      <c r="ASE111" s="230"/>
      <c r="ASF111" s="230"/>
      <c r="ASG111" s="230"/>
      <c r="ASH111" s="230"/>
      <c r="ASI111" s="230"/>
      <c r="ASJ111" s="230"/>
      <c r="ASK111" s="230"/>
      <c r="ASL111" s="230"/>
      <c r="ASM111" s="230"/>
      <c r="ASN111" s="230"/>
      <c r="ASO111" s="230"/>
      <c r="ASP111" s="230"/>
      <c r="ASQ111" s="230"/>
      <c r="ASR111" s="230"/>
      <c r="ASS111" s="230"/>
      <c r="AST111" s="230"/>
      <c r="ASU111" s="230"/>
      <c r="ASV111" s="230"/>
      <c r="ASW111" s="230"/>
      <c r="ASX111" s="230"/>
      <c r="ASY111" s="230"/>
      <c r="ASZ111" s="230"/>
      <c r="ATA111" s="230"/>
      <c r="ATB111" s="230"/>
      <c r="ATC111" s="230"/>
      <c r="ATD111" s="230"/>
      <c r="ATE111" s="230"/>
      <c r="ATF111" s="230"/>
      <c r="ATG111" s="230"/>
      <c r="ATH111" s="230"/>
      <c r="ATI111" s="230"/>
      <c r="ATJ111" s="230"/>
      <c r="ATK111" s="230"/>
      <c r="ATL111" s="230"/>
      <c r="ATM111" s="230"/>
      <c r="ATN111" s="230"/>
      <c r="ATO111" s="230"/>
      <c r="ATP111" s="230"/>
      <c r="ATQ111" s="230"/>
      <c r="ATR111" s="230"/>
      <c r="ATS111" s="230"/>
      <c r="ATT111" s="230"/>
      <c r="ATU111" s="230"/>
      <c r="ATV111" s="230"/>
      <c r="ATW111" s="230"/>
      <c r="ATX111" s="230"/>
      <c r="ATY111" s="230"/>
      <c r="ATZ111" s="230"/>
      <c r="AUA111" s="230"/>
      <c r="AUB111" s="230"/>
      <c r="AUC111" s="230"/>
      <c r="AUD111" s="230"/>
      <c r="AUE111" s="230"/>
      <c r="AUF111" s="230"/>
      <c r="AUG111" s="230"/>
      <c r="AUH111" s="230"/>
      <c r="AUI111" s="230"/>
      <c r="AUJ111" s="230"/>
      <c r="AUK111" s="230"/>
      <c r="AUL111" s="230"/>
      <c r="AUM111" s="230"/>
      <c r="AUN111" s="230"/>
      <c r="AUO111" s="230"/>
      <c r="AUP111" s="230"/>
      <c r="AUQ111" s="230"/>
      <c r="AUR111" s="230"/>
      <c r="AUS111" s="230"/>
      <c r="AUT111" s="230"/>
      <c r="AUU111" s="230"/>
      <c r="AUV111" s="230"/>
      <c r="AUW111" s="230"/>
      <c r="AUX111" s="230"/>
      <c r="AUY111" s="230"/>
      <c r="AUZ111" s="230"/>
      <c r="AVA111" s="230"/>
      <c r="AVB111" s="230"/>
      <c r="AVC111" s="230"/>
      <c r="AVD111" s="230"/>
      <c r="AVE111" s="230"/>
      <c r="AVF111" s="230"/>
      <c r="AVG111" s="230"/>
      <c r="AVH111" s="230"/>
      <c r="AVI111" s="230"/>
      <c r="AVJ111" s="230"/>
      <c r="AVK111" s="230"/>
      <c r="AVL111" s="230"/>
      <c r="AVM111" s="230"/>
      <c r="AVN111" s="230"/>
      <c r="AVO111" s="230"/>
      <c r="AVP111" s="230"/>
      <c r="AVQ111" s="230"/>
      <c r="AVR111" s="230"/>
      <c r="AVS111" s="230"/>
      <c r="AVT111" s="230"/>
      <c r="AVU111" s="230"/>
      <c r="AVV111" s="230"/>
      <c r="AVW111" s="230"/>
      <c r="AVX111" s="230"/>
      <c r="AVY111" s="230"/>
      <c r="AVZ111" s="230"/>
      <c r="AWA111" s="230"/>
      <c r="AWB111" s="230"/>
      <c r="AWC111" s="230"/>
      <c r="AWD111" s="230"/>
      <c r="AWE111" s="230"/>
      <c r="AWF111" s="230"/>
      <c r="AWG111" s="230"/>
      <c r="AWH111" s="230"/>
      <c r="AWI111" s="230"/>
      <c r="AWJ111" s="230"/>
      <c r="AWK111" s="230"/>
      <c r="AWL111" s="230"/>
      <c r="AWM111" s="230"/>
      <c r="AWN111" s="230"/>
      <c r="AWO111" s="230"/>
      <c r="AWP111" s="230"/>
      <c r="AWQ111" s="230"/>
      <c r="AWR111" s="230"/>
      <c r="AWS111" s="230"/>
      <c r="AWT111" s="230"/>
      <c r="AWU111" s="230"/>
      <c r="AWV111" s="230"/>
      <c r="AWW111" s="230"/>
      <c r="AWX111" s="230"/>
      <c r="AWY111" s="230"/>
      <c r="AWZ111" s="230"/>
      <c r="AXA111" s="230"/>
      <c r="AXB111" s="230"/>
      <c r="AXC111" s="230"/>
      <c r="AXD111" s="230"/>
      <c r="AXE111" s="230"/>
      <c r="AXF111" s="230"/>
      <c r="AXG111" s="230"/>
      <c r="AXH111" s="230"/>
      <c r="AXI111" s="230"/>
      <c r="AXJ111" s="230"/>
      <c r="AXK111" s="230"/>
      <c r="AXL111" s="230"/>
      <c r="AXM111" s="230"/>
      <c r="AXN111" s="230"/>
      <c r="AXO111" s="230"/>
      <c r="AXP111" s="230"/>
      <c r="AXQ111" s="230"/>
      <c r="AXR111" s="230"/>
      <c r="AXS111" s="230"/>
      <c r="AXT111" s="230"/>
      <c r="AXU111" s="230"/>
      <c r="AXV111" s="230"/>
      <c r="AXW111" s="230"/>
      <c r="AXX111" s="230"/>
      <c r="AXY111" s="230"/>
      <c r="AXZ111" s="230"/>
      <c r="AYA111" s="230"/>
      <c r="AYB111" s="230"/>
      <c r="AYC111" s="230"/>
      <c r="AYD111" s="230"/>
      <c r="AYE111" s="230"/>
      <c r="AYF111" s="230"/>
      <c r="AYG111" s="230"/>
      <c r="AYH111" s="230"/>
      <c r="AYI111" s="230"/>
      <c r="AYJ111" s="230"/>
      <c r="AYK111" s="230"/>
      <c r="AYL111" s="230"/>
      <c r="AYM111" s="230"/>
      <c r="AYN111" s="230"/>
      <c r="AYO111" s="230"/>
      <c r="AYP111" s="230"/>
      <c r="AYQ111" s="230"/>
      <c r="AYR111" s="230"/>
      <c r="AYS111" s="230"/>
      <c r="AYT111" s="230"/>
      <c r="AYU111" s="230"/>
      <c r="AYV111" s="230"/>
      <c r="AYW111" s="230"/>
      <c r="AYX111" s="230"/>
      <c r="AYY111" s="230"/>
      <c r="AYZ111" s="230"/>
      <c r="AZA111" s="230"/>
      <c r="AZB111" s="230"/>
      <c r="AZC111" s="230"/>
      <c r="AZD111" s="230"/>
      <c r="AZE111" s="230"/>
      <c r="AZF111" s="230"/>
      <c r="AZG111" s="230"/>
      <c r="AZH111" s="230"/>
      <c r="AZI111" s="230"/>
      <c r="AZJ111" s="230"/>
      <c r="AZK111" s="230"/>
      <c r="AZL111" s="230"/>
      <c r="AZM111" s="230"/>
      <c r="AZN111" s="230"/>
      <c r="AZO111" s="230"/>
      <c r="AZP111" s="230"/>
      <c r="AZQ111" s="230"/>
      <c r="AZR111" s="230"/>
      <c r="AZS111" s="230"/>
      <c r="AZT111" s="230"/>
      <c r="AZU111" s="230"/>
      <c r="AZV111" s="230"/>
      <c r="AZW111" s="230"/>
      <c r="AZX111" s="230"/>
      <c r="AZY111" s="230"/>
      <c r="AZZ111" s="230"/>
      <c r="BAA111" s="230"/>
      <c r="BAB111" s="230"/>
      <c r="BAC111" s="230"/>
      <c r="BAD111" s="230"/>
      <c r="BAE111" s="230"/>
      <c r="BAF111" s="230"/>
      <c r="BAG111" s="230"/>
      <c r="BAH111" s="230"/>
      <c r="BAI111" s="230"/>
      <c r="BAJ111" s="230"/>
      <c r="BAK111" s="230"/>
      <c r="BAL111" s="230"/>
      <c r="BAM111" s="230"/>
      <c r="BAN111" s="230"/>
      <c r="BAO111" s="230"/>
      <c r="BAP111" s="230"/>
      <c r="BAQ111" s="230"/>
      <c r="BAR111" s="230"/>
      <c r="BAS111" s="230"/>
      <c r="BAT111" s="230"/>
      <c r="BAU111" s="230"/>
      <c r="BAV111" s="230"/>
      <c r="BAW111" s="230"/>
      <c r="BAX111" s="230"/>
      <c r="BAY111" s="230"/>
      <c r="BAZ111" s="230"/>
      <c r="BBA111" s="230"/>
      <c r="BBB111" s="230"/>
      <c r="BBC111" s="230"/>
      <c r="BBD111" s="230"/>
      <c r="BBE111" s="230"/>
      <c r="BBF111" s="230"/>
      <c r="BBG111" s="230"/>
      <c r="BBH111" s="230"/>
      <c r="BBI111" s="230"/>
      <c r="BBJ111" s="230"/>
      <c r="BBK111" s="230"/>
      <c r="BBL111" s="230"/>
      <c r="BBM111" s="230"/>
      <c r="BBN111" s="230"/>
      <c r="BBO111" s="230"/>
      <c r="BBP111" s="230"/>
      <c r="BBQ111" s="230"/>
      <c r="BBR111" s="230"/>
      <c r="BBS111" s="230"/>
      <c r="BBT111" s="230"/>
      <c r="BBU111" s="230"/>
      <c r="BBV111" s="230"/>
      <c r="BBW111" s="230"/>
      <c r="BBX111" s="230"/>
      <c r="BBY111" s="230"/>
      <c r="BBZ111" s="230"/>
      <c r="BCA111" s="230"/>
      <c r="BCB111" s="230"/>
      <c r="BCC111" s="230"/>
      <c r="BCD111" s="230"/>
      <c r="BCE111" s="230"/>
      <c r="BCF111" s="230"/>
      <c r="BCG111" s="230"/>
      <c r="BCH111" s="230"/>
      <c r="BCI111" s="230"/>
      <c r="BCJ111" s="230"/>
      <c r="BCK111" s="230"/>
      <c r="BCL111" s="230"/>
      <c r="BCM111" s="230"/>
      <c r="BCN111" s="230"/>
      <c r="BCO111" s="230"/>
      <c r="BCP111" s="230"/>
      <c r="BCQ111" s="230"/>
      <c r="BCR111" s="230"/>
      <c r="BCS111" s="230"/>
      <c r="BCT111" s="230"/>
      <c r="BCU111" s="230"/>
      <c r="BCV111" s="230"/>
      <c r="BCW111" s="230"/>
      <c r="BCX111" s="230"/>
      <c r="BCY111" s="230"/>
      <c r="BCZ111" s="230"/>
      <c r="BDA111" s="230"/>
      <c r="BDB111" s="230"/>
      <c r="BDC111" s="230"/>
      <c r="BDD111" s="230"/>
      <c r="BDE111" s="230"/>
      <c r="BDF111" s="230"/>
      <c r="BDG111" s="230"/>
      <c r="BDH111" s="230"/>
      <c r="BDI111" s="230"/>
      <c r="BDJ111" s="230"/>
      <c r="BDK111" s="230"/>
      <c r="BDL111" s="230"/>
      <c r="BDM111" s="230"/>
      <c r="BDN111" s="230"/>
      <c r="BDO111" s="230"/>
      <c r="BDP111" s="230"/>
      <c r="BDQ111" s="230"/>
      <c r="BDR111" s="230"/>
      <c r="BDS111" s="230"/>
      <c r="BDT111" s="230"/>
      <c r="BDU111" s="230"/>
      <c r="BDV111" s="230"/>
      <c r="BDW111" s="230"/>
      <c r="BDX111" s="230"/>
      <c r="BDY111" s="230"/>
      <c r="BDZ111" s="230"/>
      <c r="BEA111" s="230"/>
      <c r="BEB111" s="230"/>
      <c r="BEC111" s="230"/>
      <c r="BED111" s="230"/>
      <c r="BEE111" s="230"/>
      <c r="BEF111" s="230"/>
      <c r="BEG111" s="230"/>
      <c r="BEH111" s="230"/>
      <c r="BEI111" s="230"/>
      <c r="BEJ111" s="230"/>
      <c r="BEK111" s="230"/>
      <c r="BEL111" s="230"/>
      <c r="BEM111" s="230"/>
      <c r="BEN111" s="230"/>
      <c r="BEO111" s="230"/>
      <c r="BEP111" s="230"/>
      <c r="BEQ111" s="230"/>
      <c r="BER111" s="230"/>
      <c r="BES111" s="230"/>
      <c r="BET111" s="230"/>
      <c r="BEU111" s="230"/>
      <c r="BEV111" s="230"/>
      <c r="BEW111" s="230"/>
      <c r="BEX111" s="230"/>
      <c r="BEY111" s="230"/>
      <c r="BEZ111" s="230"/>
      <c r="BFA111" s="230"/>
      <c r="BFB111" s="230"/>
      <c r="BFC111" s="230"/>
      <c r="BFD111" s="230"/>
      <c r="BFE111" s="230"/>
      <c r="BFF111" s="230"/>
      <c r="BFG111" s="230"/>
      <c r="BFH111" s="230"/>
      <c r="BFI111" s="230"/>
      <c r="BFJ111" s="230"/>
      <c r="BFK111" s="230"/>
      <c r="BFL111" s="230"/>
      <c r="BFM111" s="230"/>
      <c r="BFN111" s="230"/>
      <c r="BFO111" s="230"/>
      <c r="BFP111" s="230"/>
      <c r="BFQ111" s="230"/>
      <c r="BFR111" s="230"/>
      <c r="BFS111" s="230"/>
      <c r="BFT111" s="230"/>
      <c r="BFU111" s="230"/>
      <c r="BFV111" s="230"/>
      <c r="BFW111" s="230"/>
      <c r="BFX111" s="230"/>
      <c r="BFY111" s="230"/>
      <c r="BFZ111" s="230"/>
      <c r="BGA111" s="230"/>
      <c r="BGB111" s="230"/>
      <c r="BGC111" s="230"/>
      <c r="BGD111" s="230"/>
      <c r="BGE111" s="230"/>
      <c r="BGF111" s="230"/>
      <c r="BGG111" s="230"/>
      <c r="BGH111" s="230"/>
      <c r="BGI111" s="230"/>
      <c r="BGJ111" s="230"/>
      <c r="BGK111" s="230"/>
      <c r="BGL111" s="230"/>
      <c r="BGM111" s="230"/>
      <c r="BGN111" s="230"/>
      <c r="BGO111" s="230"/>
      <c r="BGP111" s="230"/>
      <c r="BGQ111" s="230"/>
      <c r="BGR111" s="230"/>
      <c r="BGS111" s="230"/>
      <c r="BGT111" s="230"/>
      <c r="BGU111" s="230"/>
      <c r="BGV111" s="230"/>
      <c r="BGW111" s="230"/>
      <c r="BGX111" s="230"/>
      <c r="BGY111" s="230"/>
      <c r="BGZ111" s="230"/>
      <c r="BHA111" s="230"/>
      <c r="BHB111" s="230"/>
      <c r="BHC111" s="230"/>
      <c r="BHD111" s="230"/>
      <c r="BHE111" s="230"/>
      <c r="BHF111" s="230"/>
      <c r="BHG111" s="230"/>
      <c r="BHH111" s="230"/>
      <c r="BHI111" s="230"/>
      <c r="BHJ111" s="230"/>
      <c r="BHK111" s="230"/>
      <c r="BHL111" s="230"/>
      <c r="BHM111" s="230"/>
      <c r="BHN111" s="230"/>
      <c r="BHO111" s="230"/>
      <c r="BHP111" s="230"/>
      <c r="BHQ111" s="230"/>
      <c r="BHR111" s="230"/>
      <c r="BHS111" s="230"/>
      <c r="BHT111" s="230"/>
      <c r="BHU111" s="230"/>
      <c r="BHV111" s="230"/>
      <c r="BHW111" s="230"/>
      <c r="BHX111" s="230"/>
      <c r="BHY111" s="230"/>
      <c r="BHZ111" s="230"/>
      <c r="BIA111" s="230"/>
      <c r="BIB111" s="230"/>
      <c r="BIC111" s="230"/>
      <c r="BID111" s="230"/>
      <c r="BIE111" s="230"/>
      <c r="BIF111" s="230"/>
      <c r="BIG111" s="230"/>
      <c r="BIH111" s="230"/>
      <c r="BII111" s="230"/>
      <c r="BIJ111" s="230"/>
      <c r="BIK111" s="230"/>
      <c r="BIL111" s="230"/>
      <c r="BIM111" s="230"/>
      <c r="BIN111" s="230"/>
      <c r="BIO111" s="230"/>
      <c r="BIP111" s="230"/>
      <c r="BIQ111" s="230"/>
      <c r="BIR111" s="230"/>
      <c r="BIS111" s="230"/>
      <c r="BIT111" s="230"/>
      <c r="BIU111" s="230"/>
      <c r="BIV111" s="230"/>
      <c r="BIW111" s="230"/>
      <c r="BIX111" s="230"/>
      <c r="BIY111" s="230"/>
      <c r="BIZ111" s="230"/>
      <c r="BJA111" s="230"/>
      <c r="BJB111" s="230"/>
      <c r="BJC111" s="230"/>
      <c r="BJD111" s="230"/>
      <c r="BJE111" s="230"/>
      <c r="BJF111" s="230"/>
      <c r="BJG111" s="230"/>
      <c r="BJH111" s="230"/>
      <c r="BJI111" s="230"/>
      <c r="BJJ111" s="230"/>
      <c r="BJK111" s="230"/>
      <c r="BJL111" s="230"/>
      <c r="BJM111" s="230"/>
      <c r="BJN111" s="230"/>
      <c r="BJO111" s="230"/>
      <c r="BJP111" s="230"/>
      <c r="BJQ111" s="230"/>
      <c r="BJR111" s="230"/>
      <c r="BJS111" s="230"/>
      <c r="BJT111" s="230"/>
      <c r="BJU111" s="230"/>
      <c r="BJV111" s="230"/>
      <c r="BJW111" s="230"/>
      <c r="BJX111" s="230"/>
      <c r="BJY111" s="230"/>
      <c r="BJZ111" s="230"/>
      <c r="BKA111" s="230"/>
      <c r="BKB111" s="230"/>
      <c r="BKC111" s="230"/>
      <c r="BKD111" s="230"/>
      <c r="BKE111" s="230"/>
      <c r="BKF111" s="230"/>
      <c r="BKG111" s="230"/>
      <c r="BKH111" s="230"/>
      <c r="BKI111" s="230"/>
      <c r="BKJ111" s="230"/>
      <c r="BKK111" s="230"/>
      <c r="BKL111" s="230"/>
      <c r="BKM111" s="230"/>
      <c r="BKN111" s="230"/>
      <c r="BKO111" s="230"/>
      <c r="BKP111" s="230"/>
      <c r="BKQ111" s="230"/>
      <c r="BKR111" s="230"/>
      <c r="BKS111" s="230"/>
      <c r="BKT111" s="230"/>
      <c r="BKU111" s="230"/>
      <c r="BKV111" s="230"/>
      <c r="BKW111" s="230"/>
      <c r="BKX111" s="230"/>
      <c r="BKY111" s="230"/>
      <c r="BKZ111" s="230"/>
      <c r="BLA111" s="230"/>
      <c r="BLB111" s="230"/>
      <c r="BLC111" s="230"/>
      <c r="BLD111" s="230"/>
      <c r="BLE111" s="230"/>
      <c r="BLF111" s="230"/>
      <c r="BLG111" s="230"/>
      <c r="BLH111" s="230"/>
      <c r="BLI111" s="230"/>
      <c r="BLJ111" s="230"/>
      <c r="BLK111" s="230"/>
      <c r="BLL111" s="230"/>
      <c r="BLM111" s="230"/>
      <c r="BLN111" s="230"/>
      <c r="BLO111" s="230"/>
      <c r="BLP111" s="230"/>
      <c r="BLQ111" s="230"/>
      <c r="BLR111" s="230"/>
      <c r="BLS111" s="230"/>
      <c r="BLT111" s="230"/>
      <c r="BLU111" s="230"/>
      <c r="BLV111" s="230"/>
      <c r="BLW111" s="230"/>
      <c r="BLX111" s="230"/>
      <c r="BLY111" s="230"/>
      <c r="BLZ111" s="230"/>
      <c r="BMA111" s="230"/>
      <c r="BMB111" s="230"/>
      <c r="BMC111" s="230"/>
      <c r="BMD111" s="230"/>
      <c r="BME111" s="230"/>
      <c r="BMF111" s="230"/>
      <c r="BMG111" s="230"/>
      <c r="BMH111" s="230"/>
      <c r="BMI111" s="230"/>
      <c r="BMJ111" s="230"/>
      <c r="BMK111" s="230"/>
      <c r="BML111" s="230"/>
      <c r="BMM111" s="230"/>
      <c r="BMN111" s="230"/>
      <c r="BMO111" s="230"/>
      <c r="BMP111" s="230"/>
      <c r="BMQ111" s="230"/>
      <c r="BMR111" s="230"/>
      <c r="BMS111" s="230"/>
      <c r="BMT111" s="230"/>
      <c r="BMU111" s="230"/>
      <c r="BMV111" s="230"/>
      <c r="BMW111" s="230"/>
      <c r="BMX111" s="230"/>
      <c r="BMY111" s="230"/>
      <c r="BMZ111" s="230"/>
      <c r="BNA111" s="230"/>
      <c r="BNB111" s="230"/>
      <c r="BNC111" s="230"/>
      <c r="BND111" s="230"/>
      <c r="BNE111" s="230"/>
      <c r="BNF111" s="230"/>
      <c r="BNG111" s="230"/>
      <c r="BNH111" s="230"/>
      <c r="BNI111" s="230"/>
      <c r="BNJ111" s="230"/>
      <c r="BNK111" s="230"/>
      <c r="BNL111" s="230"/>
      <c r="BNM111" s="230"/>
      <c r="BNN111" s="230"/>
      <c r="BNO111" s="230"/>
      <c r="BNP111" s="230"/>
      <c r="BNQ111" s="230"/>
      <c r="BNR111" s="230"/>
      <c r="BNS111" s="230"/>
      <c r="BNT111" s="230"/>
      <c r="BNU111" s="230"/>
      <c r="BNV111" s="230"/>
      <c r="BNW111" s="230"/>
      <c r="BNX111" s="230"/>
      <c r="BNY111" s="230"/>
      <c r="BNZ111" s="230"/>
      <c r="BOA111" s="230"/>
      <c r="BOB111" s="230"/>
      <c r="BOC111" s="230"/>
      <c r="BOD111" s="230"/>
      <c r="BOE111" s="230"/>
      <c r="BOF111" s="230"/>
      <c r="BOG111" s="230"/>
      <c r="BOH111" s="230"/>
      <c r="BOI111" s="230"/>
      <c r="BOJ111" s="230"/>
      <c r="BOK111" s="230"/>
      <c r="BOL111" s="230"/>
      <c r="BOM111" s="230"/>
      <c r="BON111" s="230"/>
      <c r="BOO111" s="230"/>
      <c r="BOP111" s="230"/>
      <c r="BOQ111" s="230"/>
      <c r="BOR111" s="230"/>
      <c r="BOS111" s="230"/>
      <c r="BOT111" s="230"/>
      <c r="BOU111" s="230"/>
      <c r="BOV111" s="230"/>
      <c r="BOW111" s="230"/>
      <c r="BOX111" s="230"/>
      <c r="BOY111" s="230"/>
      <c r="BOZ111" s="230"/>
      <c r="BPA111" s="230"/>
      <c r="BPB111" s="230"/>
      <c r="BPC111" s="230"/>
      <c r="BPD111" s="230"/>
      <c r="BPE111" s="230"/>
      <c r="BPF111" s="230"/>
      <c r="BPG111" s="230"/>
      <c r="BPH111" s="230"/>
      <c r="BPI111" s="230"/>
      <c r="BPJ111" s="230"/>
      <c r="BPK111" s="230"/>
      <c r="BPL111" s="230"/>
      <c r="BPM111" s="230"/>
      <c r="BPN111" s="230"/>
      <c r="BPO111" s="230"/>
      <c r="BPP111" s="230"/>
      <c r="BPQ111" s="230"/>
      <c r="BPR111" s="230"/>
      <c r="BPS111" s="230"/>
      <c r="BPT111" s="230"/>
      <c r="BPU111" s="230"/>
      <c r="BPV111" s="230"/>
      <c r="BPW111" s="230"/>
      <c r="BPX111" s="230"/>
      <c r="BPY111" s="230"/>
      <c r="BPZ111" s="230"/>
      <c r="BQA111" s="230"/>
      <c r="BQB111" s="230"/>
      <c r="BQC111" s="230"/>
      <c r="BQD111" s="230"/>
      <c r="BQE111" s="230"/>
      <c r="BQF111" s="230"/>
      <c r="BQG111" s="230"/>
      <c r="BQH111" s="230"/>
      <c r="BQI111" s="230"/>
      <c r="BQJ111" s="230"/>
      <c r="BQK111" s="230"/>
      <c r="BQL111" s="230"/>
      <c r="BQM111" s="230"/>
      <c r="BQN111" s="230"/>
      <c r="BQO111" s="230"/>
      <c r="BQP111" s="230"/>
      <c r="BQQ111" s="230"/>
      <c r="BQR111" s="230"/>
      <c r="BQS111" s="230"/>
      <c r="BQT111" s="230"/>
      <c r="BQU111" s="230"/>
      <c r="BQV111" s="230"/>
      <c r="BQW111" s="230"/>
      <c r="BQX111" s="230"/>
      <c r="BQY111" s="230"/>
      <c r="BQZ111" s="230"/>
      <c r="BRA111" s="230"/>
      <c r="BRB111" s="230"/>
      <c r="BRC111" s="230"/>
      <c r="BRD111" s="230"/>
      <c r="BRE111" s="230"/>
      <c r="BRF111" s="230"/>
      <c r="BRG111" s="230"/>
      <c r="BRH111" s="230"/>
      <c r="BRI111" s="230"/>
      <c r="BRJ111" s="230"/>
      <c r="BRK111" s="230"/>
      <c r="BRL111" s="230"/>
      <c r="BRM111" s="230"/>
      <c r="BRN111" s="230"/>
      <c r="BRO111" s="230"/>
      <c r="BRP111" s="230"/>
      <c r="BRQ111" s="230"/>
      <c r="BRR111" s="230"/>
      <c r="BRS111" s="230"/>
      <c r="BRT111" s="230"/>
      <c r="BRU111" s="230"/>
      <c r="BRV111" s="230"/>
      <c r="BRW111" s="230"/>
      <c r="BRX111" s="230"/>
      <c r="BRY111" s="230"/>
      <c r="BRZ111" s="230"/>
      <c r="BSA111" s="230"/>
      <c r="BSB111" s="230"/>
      <c r="BSC111" s="230"/>
      <c r="BSD111" s="230"/>
      <c r="BSE111" s="230"/>
      <c r="BSF111" s="230"/>
      <c r="BSG111" s="230"/>
      <c r="BSH111" s="230"/>
      <c r="BSI111" s="230"/>
      <c r="BSJ111" s="230"/>
      <c r="BSK111" s="230"/>
      <c r="BSL111" s="230"/>
      <c r="BSM111" s="230"/>
      <c r="BSN111" s="230"/>
      <c r="BSO111" s="230"/>
      <c r="BSP111" s="230"/>
      <c r="BSQ111" s="230"/>
      <c r="BSR111" s="230"/>
      <c r="BSS111" s="230"/>
      <c r="BST111" s="230"/>
      <c r="BSU111" s="230"/>
      <c r="BSV111" s="230"/>
      <c r="BSW111" s="230"/>
      <c r="BSX111" s="230"/>
      <c r="BSY111" s="230"/>
      <c r="BSZ111" s="230"/>
      <c r="BTA111" s="230"/>
      <c r="BTB111" s="230"/>
      <c r="BTC111" s="230"/>
      <c r="BTD111" s="230"/>
      <c r="BTE111" s="230"/>
      <c r="BTF111" s="230"/>
      <c r="BTG111" s="230"/>
      <c r="BTH111" s="230"/>
      <c r="BTI111" s="230"/>
      <c r="BTJ111" s="230"/>
      <c r="BTK111" s="230"/>
      <c r="BTL111" s="230"/>
      <c r="BTM111" s="230"/>
      <c r="BTN111" s="230"/>
      <c r="BTO111" s="230"/>
      <c r="BTP111" s="230"/>
      <c r="BTQ111" s="230"/>
      <c r="BTR111" s="230"/>
      <c r="BTS111" s="230"/>
      <c r="BTT111" s="230"/>
      <c r="BTU111" s="230"/>
      <c r="BTV111" s="230"/>
      <c r="BTW111" s="230"/>
      <c r="BTX111" s="230"/>
      <c r="BTY111" s="230"/>
      <c r="BTZ111" s="230"/>
      <c r="BUA111" s="230"/>
      <c r="BUB111" s="230"/>
      <c r="BUC111" s="230"/>
      <c r="BUD111" s="230"/>
      <c r="BUE111" s="230"/>
      <c r="BUF111" s="230"/>
      <c r="BUG111" s="230"/>
      <c r="BUH111" s="230"/>
      <c r="BUI111" s="230"/>
      <c r="BUJ111" s="230"/>
      <c r="BUK111" s="230"/>
      <c r="BUL111" s="230"/>
      <c r="BUM111" s="230"/>
      <c r="BUN111" s="230"/>
      <c r="BUO111" s="230"/>
      <c r="BUP111" s="230"/>
      <c r="BUQ111" s="230"/>
      <c r="BUR111" s="230"/>
      <c r="BUS111" s="230"/>
      <c r="BUT111" s="230"/>
      <c r="BUU111" s="230"/>
      <c r="BUV111" s="230"/>
      <c r="BUW111" s="230"/>
      <c r="BUX111" s="230"/>
      <c r="BUY111" s="230"/>
      <c r="BUZ111" s="230"/>
      <c r="BVA111" s="230"/>
      <c r="BVB111" s="230"/>
      <c r="BVC111" s="230"/>
      <c r="BVD111" s="230"/>
      <c r="BVE111" s="230"/>
      <c r="BVF111" s="230"/>
      <c r="BVG111" s="230"/>
      <c r="BVH111" s="230"/>
      <c r="BVI111" s="230"/>
      <c r="BVJ111" s="230"/>
      <c r="BVK111" s="230"/>
      <c r="BVL111" s="230"/>
      <c r="BVM111" s="230"/>
      <c r="BVN111" s="230"/>
      <c r="BVO111" s="230"/>
      <c r="BVP111" s="230"/>
      <c r="BVQ111" s="230"/>
      <c r="BVR111" s="230"/>
      <c r="BVS111" s="230"/>
      <c r="BVT111" s="230"/>
      <c r="BVU111" s="230"/>
      <c r="BVV111" s="230"/>
      <c r="BVW111" s="230"/>
      <c r="BVX111" s="230"/>
      <c r="BVY111" s="230"/>
      <c r="BVZ111" s="230"/>
      <c r="BWA111" s="230"/>
      <c r="BWB111" s="230"/>
      <c r="BWC111" s="230"/>
      <c r="BWD111" s="230"/>
      <c r="BWE111" s="230"/>
      <c r="BWF111" s="230"/>
      <c r="BWG111" s="230"/>
      <c r="BWH111" s="230"/>
      <c r="BWI111" s="230"/>
      <c r="BWJ111" s="230"/>
      <c r="BWK111" s="230"/>
      <c r="BWL111" s="230"/>
      <c r="BWM111" s="230"/>
      <c r="BWN111" s="230"/>
      <c r="BWO111" s="230"/>
      <c r="BWP111" s="230"/>
      <c r="BWQ111" s="230"/>
      <c r="BWR111" s="230"/>
      <c r="BWS111" s="230"/>
      <c r="BWT111" s="230"/>
      <c r="BWU111" s="230"/>
      <c r="BWV111" s="230"/>
      <c r="BWW111" s="230"/>
      <c r="BWX111" s="230"/>
      <c r="BWY111" s="230"/>
      <c r="BWZ111" s="230"/>
      <c r="BXA111" s="230"/>
      <c r="BXB111" s="230"/>
      <c r="BXC111" s="230"/>
      <c r="BXD111" s="230"/>
      <c r="BXE111" s="230"/>
      <c r="BXF111" s="230"/>
      <c r="BXG111" s="230"/>
      <c r="BXH111" s="230"/>
      <c r="BXI111" s="230"/>
      <c r="BXJ111" s="230"/>
      <c r="BXK111" s="230"/>
      <c r="BXL111" s="230"/>
      <c r="BXM111" s="230"/>
      <c r="BXN111" s="230"/>
      <c r="BXO111" s="230"/>
      <c r="BXP111" s="230"/>
      <c r="BXQ111" s="230"/>
      <c r="BXR111" s="230"/>
      <c r="BXS111" s="230"/>
      <c r="BXT111" s="230"/>
      <c r="BXU111" s="230"/>
      <c r="BXV111" s="230"/>
      <c r="BXW111" s="230"/>
      <c r="BXX111" s="230"/>
      <c r="BXY111" s="230"/>
      <c r="BXZ111" s="230"/>
      <c r="BYA111" s="230"/>
      <c r="BYB111" s="230"/>
      <c r="BYC111" s="230"/>
      <c r="BYD111" s="230"/>
      <c r="BYE111" s="230"/>
      <c r="BYF111" s="230"/>
      <c r="BYG111" s="230"/>
      <c r="BYH111" s="230"/>
      <c r="BYI111" s="230"/>
      <c r="BYJ111" s="230"/>
      <c r="BYK111" s="230"/>
      <c r="BYL111" s="230"/>
      <c r="BYM111" s="230"/>
      <c r="BYN111" s="230"/>
      <c r="BYO111" s="230"/>
      <c r="BYP111" s="230"/>
      <c r="BYQ111" s="230"/>
      <c r="BYR111" s="230"/>
      <c r="BYS111" s="230"/>
      <c r="BYT111" s="230"/>
      <c r="BYU111" s="230"/>
      <c r="BYV111" s="230"/>
      <c r="BYW111" s="230"/>
      <c r="BYX111" s="230"/>
      <c r="BYY111" s="230"/>
      <c r="BYZ111" s="230"/>
      <c r="BZA111" s="230"/>
      <c r="BZB111" s="230"/>
      <c r="BZC111" s="230"/>
      <c r="BZD111" s="230"/>
      <c r="BZE111" s="230"/>
      <c r="BZF111" s="230"/>
      <c r="BZG111" s="230"/>
      <c r="BZH111" s="230"/>
      <c r="BZI111" s="230"/>
      <c r="BZJ111" s="230"/>
      <c r="BZK111" s="230"/>
      <c r="BZL111" s="230"/>
      <c r="BZM111" s="230"/>
      <c r="BZN111" s="230"/>
      <c r="BZO111" s="230"/>
      <c r="BZP111" s="230"/>
      <c r="BZQ111" s="230"/>
      <c r="BZR111" s="230"/>
      <c r="BZS111" s="230"/>
      <c r="BZT111" s="230"/>
      <c r="BZU111" s="230"/>
      <c r="BZV111" s="230"/>
      <c r="BZW111" s="230"/>
      <c r="BZX111" s="230"/>
      <c r="BZY111" s="230"/>
      <c r="BZZ111" s="230"/>
      <c r="CAA111" s="230"/>
      <c r="CAB111" s="230"/>
      <c r="CAC111" s="230"/>
      <c r="CAD111" s="230"/>
      <c r="CAE111" s="230"/>
      <c r="CAF111" s="230"/>
      <c r="CAG111" s="230"/>
      <c r="CAH111" s="230"/>
      <c r="CAI111" s="230"/>
      <c r="CAJ111" s="230"/>
      <c r="CAK111" s="230"/>
      <c r="CAL111" s="230"/>
      <c r="CAM111" s="230"/>
      <c r="CAN111" s="230"/>
      <c r="CAO111" s="230"/>
      <c r="CAP111" s="230"/>
      <c r="CAQ111" s="230"/>
      <c r="CAR111" s="230"/>
      <c r="CAS111" s="230"/>
      <c r="CAT111" s="230"/>
      <c r="CAU111" s="230"/>
      <c r="CAV111" s="230"/>
      <c r="CAW111" s="230"/>
      <c r="CAX111" s="230"/>
      <c r="CAY111" s="230"/>
      <c r="CAZ111" s="230"/>
      <c r="CBA111" s="230"/>
      <c r="CBB111" s="230"/>
      <c r="CBC111" s="230"/>
      <c r="CBD111" s="230"/>
      <c r="CBE111" s="230"/>
      <c r="CBF111" s="230"/>
      <c r="CBG111" s="230"/>
      <c r="CBH111" s="230"/>
      <c r="CBI111" s="230"/>
      <c r="CBJ111" s="230"/>
      <c r="CBK111" s="230"/>
      <c r="CBL111" s="230"/>
      <c r="CBM111" s="230"/>
      <c r="CBN111" s="230"/>
      <c r="CBO111" s="230"/>
      <c r="CBP111" s="230"/>
      <c r="CBQ111" s="230"/>
      <c r="CBR111" s="230"/>
      <c r="CBS111" s="230"/>
      <c r="CBT111" s="230"/>
      <c r="CBU111" s="230"/>
      <c r="CBV111" s="230"/>
      <c r="CBW111" s="230"/>
      <c r="CBX111" s="230"/>
      <c r="CBY111" s="230"/>
      <c r="CBZ111" s="230"/>
      <c r="CCA111" s="230"/>
      <c r="CCB111" s="230"/>
      <c r="CCC111" s="230"/>
      <c r="CCD111" s="230"/>
      <c r="CCE111" s="230"/>
      <c r="CCF111" s="230"/>
      <c r="CCG111" s="230"/>
      <c r="CCH111" s="230"/>
      <c r="CCI111" s="230"/>
      <c r="CCJ111" s="230"/>
      <c r="CCK111" s="230"/>
      <c r="CCL111" s="230"/>
      <c r="CCM111" s="230"/>
      <c r="CCN111" s="230"/>
      <c r="CCO111" s="230"/>
      <c r="CCP111" s="230"/>
      <c r="CCQ111" s="230"/>
      <c r="CCR111" s="230"/>
      <c r="CCS111" s="230"/>
      <c r="CCT111" s="230"/>
      <c r="CCU111" s="230"/>
      <c r="CCV111" s="230"/>
      <c r="CCW111" s="230"/>
      <c r="CCX111" s="230"/>
      <c r="CCY111" s="230"/>
      <c r="CCZ111" s="230"/>
      <c r="CDA111" s="230"/>
      <c r="CDB111" s="230"/>
      <c r="CDC111" s="230"/>
      <c r="CDD111" s="230"/>
      <c r="CDE111" s="230"/>
      <c r="CDF111" s="230"/>
      <c r="CDG111" s="230"/>
      <c r="CDH111" s="230"/>
      <c r="CDI111" s="230"/>
      <c r="CDJ111" s="230"/>
      <c r="CDK111" s="230"/>
      <c r="CDL111" s="230"/>
      <c r="CDM111" s="230"/>
      <c r="CDN111" s="230"/>
      <c r="CDO111" s="230"/>
      <c r="CDP111" s="230"/>
      <c r="CDQ111" s="230"/>
      <c r="CDR111" s="230"/>
      <c r="CDS111" s="230"/>
      <c r="CDT111" s="230"/>
      <c r="CDU111" s="230"/>
      <c r="CDV111" s="230"/>
      <c r="CDW111" s="230"/>
      <c r="CDX111" s="230"/>
      <c r="CDY111" s="230"/>
      <c r="CDZ111" s="230"/>
      <c r="CEA111" s="230"/>
      <c r="CEB111" s="230"/>
      <c r="CEC111" s="230"/>
      <c r="CED111" s="230"/>
      <c r="CEE111" s="230"/>
      <c r="CEF111" s="230"/>
      <c r="CEG111" s="230"/>
      <c r="CEH111" s="230"/>
      <c r="CEI111" s="230"/>
      <c r="CEJ111" s="230"/>
      <c r="CEK111" s="230"/>
      <c r="CEL111" s="230"/>
      <c r="CEM111" s="230"/>
      <c r="CEN111" s="230"/>
      <c r="CEO111" s="230"/>
      <c r="CEP111" s="230"/>
      <c r="CEQ111" s="230"/>
      <c r="CER111" s="230"/>
      <c r="CES111" s="230"/>
      <c r="CET111" s="230"/>
      <c r="CEU111" s="230"/>
      <c r="CEV111" s="230"/>
      <c r="CEW111" s="230"/>
      <c r="CEX111" s="230"/>
      <c r="CEY111" s="230"/>
      <c r="CEZ111" s="230"/>
      <c r="CFA111" s="230"/>
      <c r="CFB111" s="230"/>
      <c r="CFC111" s="230"/>
      <c r="CFD111" s="230"/>
      <c r="CFE111" s="230"/>
      <c r="CFF111" s="230"/>
      <c r="CFG111" s="230"/>
      <c r="CFH111" s="230"/>
      <c r="CFI111" s="230"/>
      <c r="CFJ111" s="230"/>
      <c r="CFK111" s="230"/>
      <c r="CFL111" s="230"/>
      <c r="CFM111" s="230"/>
      <c r="CFN111" s="230"/>
      <c r="CFO111" s="230"/>
      <c r="CFP111" s="230"/>
      <c r="CFQ111" s="230"/>
      <c r="CFR111" s="230"/>
      <c r="CFS111" s="230"/>
      <c r="CFT111" s="230"/>
      <c r="CFU111" s="230"/>
      <c r="CFV111" s="230"/>
      <c r="CFW111" s="230"/>
      <c r="CFX111" s="230"/>
      <c r="CFY111" s="230"/>
      <c r="CFZ111" s="230"/>
      <c r="CGA111" s="230"/>
      <c r="CGB111" s="230"/>
      <c r="CGC111" s="230"/>
      <c r="CGD111" s="230"/>
      <c r="CGE111" s="230"/>
      <c r="CGF111" s="230"/>
      <c r="CGG111" s="230"/>
      <c r="CGH111" s="230"/>
      <c r="CGI111" s="230"/>
      <c r="CGJ111" s="230"/>
      <c r="CGK111" s="230"/>
      <c r="CGL111" s="230"/>
      <c r="CGM111" s="230"/>
      <c r="CGN111" s="230"/>
      <c r="CGO111" s="230"/>
      <c r="CGP111" s="230"/>
      <c r="CGQ111" s="230"/>
      <c r="CGR111" s="230"/>
      <c r="CGS111" s="230"/>
      <c r="CGT111" s="230"/>
      <c r="CGU111" s="230"/>
      <c r="CGV111" s="230"/>
      <c r="CGW111" s="230"/>
      <c r="CGX111" s="230"/>
      <c r="CGY111" s="230"/>
      <c r="CGZ111" s="230"/>
      <c r="CHA111" s="230"/>
      <c r="CHB111" s="230"/>
      <c r="CHC111" s="230"/>
      <c r="CHD111" s="230"/>
      <c r="CHE111" s="230"/>
      <c r="CHF111" s="230"/>
      <c r="CHG111" s="230"/>
      <c r="CHH111" s="230"/>
      <c r="CHI111" s="230"/>
      <c r="CHJ111" s="230"/>
      <c r="CHK111" s="230"/>
      <c r="CHL111" s="230"/>
      <c r="CHM111" s="230"/>
      <c r="CHN111" s="230"/>
      <c r="CHO111" s="230"/>
      <c r="CHP111" s="230"/>
      <c r="CHQ111" s="230"/>
      <c r="CHR111" s="230"/>
      <c r="CHS111" s="230"/>
      <c r="CHT111" s="230"/>
      <c r="CHU111" s="230"/>
      <c r="CHV111" s="230"/>
      <c r="CHW111" s="230"/>
      <c r="CHX111" s="230"/>
      <c r="CHY111" s="230"/>
      <c r="CHZ111" s="230"/>
      <c r="CIA111" s="230"/>
      <c r="CIB111" s="230"/>
      <c r="CIC111" s="230"/>
      <c r="CID111" s="230"/>
      <c r="CIE111" s="230"/>
      <c r="CIF111" s="230"/>
      <c r="CIG111" s="230"/>
      <c r="CIH111" s="230"/>
      <c r="CII111" s="230"/>
      <c r="CIJ111" s="230"/>
      <c r="CIK111" s="230"/>
      <c r="CIL111" s="230"/>
      <c r="CIM111" s="230"/>
      <c r="CIN111" s="230"/>
      <c r="CIO111" s="230"/>
      <c r="CIP111" s="230"/>
      <c r="CIQ111" s="230"/>
      <c r="CIR111" s="230"/>
      <c r="CIS111" s="230"/>
      <c r="CIT111" s="230"/>
      <c r="CIU111" s="230"/>
      <c r="CIV111" s="230"/>
      <c r="CIW111" s="230"/>
      <c r="CIX111" s="230"/>
      <c r="CIY111" s="230"/>
      <c r="CIZ111" s="230"/>
      <c r="CJA111" s="230"/>
      <c r="CJB111" s="230"/>
      <c r="CJC111" s="230"/>
      <c r="CJD111" s="230"/>
      <c r="CJE111" s="230"/>
      <c r="CJF111" s="230"/>
      <c r="CJG111" s="230"/>
      <c r="CJH111" s="230"/>
      <c r="CJI111" s="230"/>
      <c r="CJJ111" s="230"/>
      <c r="CJK111" s="230"/>
      <c r="CJL111" s="230"/>
      <c r="CJM111" s="230"/>
      <c r="CJN111" s="230"/>
      <c r="CJO111" s="230"/>
      <c r="CJP111" s="230"/>
      <c r="CJQ111" s="230"/>
      <c r="CJR111" s="230"/>
      <c r="CJS111" s="230"/>
      <c r="CJT111" s="230"/>
      <c r="CJU111" s="230"/>
      <c r="CJV111" s="230"/>
      <c r="CJW111" s="230"/>
      <c r="CJX111" s="230"/>
      <c r="CJY111" s="230"/>
      <c r="CJZ111" s="230"/>
      <c r="CKA111" s="230"/>
      <c r="CKB111" s="230"/>
      <c r="CKC111" s="230"/>
      <c r="CKD111" s="230"/>
      <c r="CKE111" s="230"/>
      <c r="CKF111" s="230"/>
      <c r="CKG111" s="230"/>
      <c r="CKH111" s="230"/>
      <c r="CKI111" s="230"/>
      <c r="CKJ111" s="230"/>
      <c r="CKK111" s="230"/>
      <c r="CKL111" s="230"/>
      <c r="CKM111" s="230"/>
      <c r="CKN111" s="230"/>
      <c r="CKO111" s="230"/>
      <c r="CKP111" s="230"/>
      <c r="CKQ111" s="230"/>
      <c r="CKR111" s="230"/>
      <c r="CKS111" s="230"/>
      <c r="CKT111" s="230"/>
      <c r="CKU111" s="230"/>
      <c r="CKV111" s="230"/>
      <c r="CKW111" s="230"/>
      <c r="CKX111" s="230"/>
      <c r="CKY111" s="230"/>
      <c r="CKZ111" s="230"/>
      <c r="CLA111" s="230"/>
      <c r="CLB111" s="230"/>
      <c r="CLC111" s="230"/>
      <c r="CLD111" s="230"/>
      <c r="CLE111" s="230"/>
      <c r="CLF111" s="230"/>
      <c r="CLG111" s="230"/>
      <c r="CLH111" s="230"/>
      <c r="CLI111" s="230"/>
      <c r="CLJ111" s="230"/>
      <c r="CLK111" s="230"/>
      <c r="CLL111" s="230"/>
      <c r="CLM111" s="230"/>
      <c r="CLN111" s="230"/>
      <c r="CLO111" s="230"/>
      <c r="CLP111" s="230"/>
      <c r="CLQ111" s="230"/>
      <c r="CLR111" s="230"/>
      <c r="CLS111" s="230"/>
      <c r="CLT111" s="230"/>
      <c r="CLU111" s="230"/>
      <c r="CLV111" s="230"/>
      <c r="CLW111" s="230"/>
      <c r="CLX111" s="230"/>
      <c r="CLY111" s="230"/>
      <c r="CLZ111" s="230"/>
      <c r="CMA111" s="230"/>
      <c r="CMB111" s="230"/>
      <c r="CMC111" s="230"/>
      <c r="CMD111" s="230"/>
      <c r="CME111" s="230"/>
      <c r="CMF111" s="230"/>
      <c r="CMG111" s="230"/>
      <c r="CMH111" s="230"/>
      <c r="CMI111" s="230"/>
      <c r="CMJ111" s="230"/>
      <c r="CMK111" s="230"/>
      <c r="CML111" s="230"/>
      <c r="CMM111" s="230"/>
      <c r="CMN111" s="230"/>
      <c r="CMO111" s="230"/>
      <c r="CMP111" s="230"/>
      <c r="CMQ111" s="230"/>
      <c r="CMR111" s="230"/>
      <c r="CMS111" s="230"/>
      <c r="CMT111" s="230"/>
      <c r="CMU111" s="230"/>
      <c r="CMV111" s="230"/>
      <c r="CMW111" s="230"/>
      <c r="CMX111" s="230"/>
      <c r="CMY111" s="230"/>
      <c r="CMZ111" s="230"/>
      <c r="CNA111" s="230"/>
      <c r="CNB111" s="230"/>
      <c r="CNC111" s="230"/>
      <c r="CND111" s="230"/>
      <c r="CNE111" s="230"/>
      <c r="CNF111" s="230"/>
      <c r="CNG111" s="230"/>
      <c r="CNH111" s="230"/>
      <c r="CNI111" s="230"/>
      <c r="CNJ111" s="230"/>
      <c r="CNK111" s="230"/>
      <c r="CNL111" s="230"/>
      <c r="CNM111" s="230"/>
      <c r="CNN111" s="230"/>
      <c r="CNO111" s="230"/>
      <c r="CNP111" s="230"/>
      <c r="CNQ111" s="230"/>
      <c r="CNR111" s="230"/>
      <c r="CNS111" s="230"/>
      <c r="CNT111" s="230"/>
      <c r="CNU111" s="230"/>
      <c r="CNV111" s="230"/>
      <c r="CNW111" s="230"/>
      <c r="CNX111" s="230"/>
      <c r="CNY111" s="230"/>
      <c r="CNZ111" s="230"/>
      <c r="COA111" s="230"/>
      <c r="COB111" s="230"/>
      <c r="COC111" s="230"/>
      <c r="COD111" s="230"/>
      <c r="COE111" s="230"/>
      <c r="COF111" s="230"/>
      <c r="COG111" s="230"/>
      <c r="COH111" s="230"/>
      <c r="COI111" s="230"/>
      <c r="COJ111" s="230"/>
      <c r="COK111" s="230"/>
      <c r="COL111" s="230"/>
      <c r="COM111" s="230"/>
      <c r="CON111" s="230"/>
      <c r="COO111" s="230"/>
      <c r="COP111" s="230"/>
      <c r="COQ111" s="230"/>
      <c r="COR111" s="230"/>
      <c r="COS111" s="230"/>
      <c r="COT111" s="230"/>
      <c r="COU111" s="230"/>
      <c r="COV111" s="230"/>
      <c r="COW111" s="230"/>
      <c r="COX111" s="230"/>
      <c r="COY111" s="230"/>
      <c r="COZ111" s="230"/>
      <c r="CPA111" s="230"/>
      <c r="CPB111" s="230"/>
      <c r="CPC111" s="230"/>
      <c r="CPD111" s="230"/>
      <c r="CPE111" s="230"/>
      <c r="CPF111" s="230"/>
      <c r="CPG111" s="230"/>
      <c r="CPH111" s="230"/>
      <c r="CPI111" s="230"/>
      <c r="CPJ111" s="230"/>
      <c r="CPK111" s="230"/>
      <c r="CPL111" s="230"/>
      <c r="CPM111" s="230"/>
      <c r="CPN111" s="230"/>
      <c r="CPO111" s="230"/>
      <c r="CPP111" s="230"/>
      <c r="CPQ111" s="230"/>
      <c r="CPR111" s="230"/>
      <c r="CPS111" s="230"/>
      <c r="CPT111" s="230"/>
      <c r="CPU111" s="230"/>
      <c r="CPV111" s="230"/>
      <c r="CPW111" s="230"/>
      <c r="CPX111" s="230"/>
      <c r="CPY111" s="230"/>
      <c r="CPZ111" s="230"/>
      <c r="CQA111" s="230"/>
      <c r="CQB111" s="230"/>
      <c r="CQC111" s="230"/>
      <c r="CQD111" s="230"/>
      <c r="CQE111" s="230"/>
      <c r="CQF111" s="230"/>
      <c r="CQG111" s="230"/>
      <c r="CQH111" s="230"/>
      <c r="CQI111" s="230"/>
      <c r="CQJ111" s="230"/>
      <c r="CQK111" s="230"/>
      <c r="CQL111" s="230"/>
      <c r="CQM111" s="230"/>
      <c r="CQN111" s="230"/>
      <c r="CQO111" s="230"/>
      <c r="CQP111" s="230"/>
      <c r="CQQ111" s="230"/>
      <c r="CQR111" s="230"/>
      <c r="CQS111" s="230"/>
      <c r="CQT111" s="230"/>
      <c r="CQU111" s="230"/>
      <c r="CQV111" s="230"/>
      <c r="CQW111" s="230"/>
      <c r="CQX111" s="230"/>
      <c r="CQY111" s="230"/>
      <c r="CQZ111" s="230"/>
      <c r="CRA111" s="230"/>
      <c r="CRB111" s="230"/>
      <c r="CRC111" s="230"/>
      <c r="CRD111" s="230"/>
      <c r="CRE111" s="230"/>
      <c r="CRF111" s="230"/>
      <c r="CRG111" s="230"/>
      <c r="CRH111" s="230"/>
      <c r="CRI111" s="230"/>
      <c r="CRJ111" s="230"/>
      <c r="CRK111" s="230"/>
      <c r="CRL111" s="230"/>
      <c r="CRM111" s="230"/>
      <c r="CRN111" s="230"/>
      <c r="CRO111" s="230"/>
      <c r="CRP111" s="230"/>
      <c r="CRQ111" s="230"/>
      <c r="CRR111" s="230"/>
      <c r="CRS111" s="230"/>
      <c r="CRT111" s="230"/>
      <c r="CRU111" s="230"/>
      <c r="CRV111" s="230"/>
      <c r="CRW111" s="230"/>
      <c r="CRX111" s="230"/>
      <c r="CRY111" s="230"/>
      <c r="CRZ111" s="230"/>
      <c r="CSA111" s="230"/>
      <c r="CSB111" s="230"/>
      <c r="CSC111" s="230"/>
      <c r="CSD111" s="230"/>
      <c r="CSE111" s="230"/>
      <c r="CSF111" s="230"/>
      <c r="CSG111" s="230"/>
      <c r="CSH111" s="230"/>
      <c r="CSI111" s="230"/>
      <c r="CSJ111" s="230"/>
      <c r="CSK111" s="230"/>
      <c r="CSL111" s="230"/>
      <c r="CSM111" s="230"/>
      <c r="CSN111" s="230"/>
      <c r="CSO111" s="230"/>
      <c r="CSP111" s="230"/>
      <c r="CSQ111" s="230"/>
      <c r="CSR111" s="230"/>
      <c r="CSS111" s="230"/>
      <c r="CST111" s="230"/>
      <c r="CSU111" s="230"/>
      <c r="CSV111" s="230"/>
      <c r="CSW111" s="230"/>
      <c r="CSX111" s="230"/>
      <c r="CSY111" s="230"/>
      <c r="CSZ111" s="230"/>
      <c r="CTA111" s="230"/>
      <c r="CTB111" s="230"/>
      <c r="CTC111" s="230"/>
      <c r="CTD111" s="230"/>
      <c r="CTE111" s="230"/>
      <c r="CTF111" s="230"/>
      <c r="CTG111" s="230"/>
      <c r="CTH111" s="230"/>
      <c r="CTI111" s="230"/>
      <c r="CTJ111" s="230"/>
      <c r="CTK111" s="230"/>
      <c r="CTL111" s="230"/>
      <c r="CTM111" s="230"/>
      <c r="CTN111" s="230"/>
      <c r="CTO111" s="230"/>
      <c r="CTP111" s="230"/>
      <c r="CTQ111" s="230"/>
      <c r="CTR111" s="230"/>
      <c r="CTS111" s="230"/>
      <c r="CTT111" s="230"/>
      <c r="CTU111" s="230"/>
      <c r="CTV111" s="230"/>
      <c r="CTW111" s="230"/>
      <c r="CTX111" s="230"/>
      <c r="CTY111" s="230"/>
      <c r="CTZ111" s="230"/>
      <c r="CUA111" s="230"/>
      <c r="CUB111" s="230"/>
      <c r="CUC111" s="230"/>
      <c r="CUD111" s="230"/>
      <c r="CUE111" s="230"/>
      <c r="CUF111" s="230"/>
      <c r="CUG111" s="230"/>
      <c r="CUH111" s="230"/>
      <c r="CUI111" s="230"/>
      <c r="CUJ111" s="230"/>
      <c r="CUK111" s="230"/>
      <c r="CUL111" s="230"/>
      <c r="CUM111" s="230"/>
      <c r="CUN111" s="230"/>
      <c r="CUO111" s="230"/>
      <c r="CUP111" s="230"/>
      <c r="CUQ111" s="230"/>
      <c r="CUR111" s="230"/>
      <c r="CUS111" s="230"/>
      <c r="CUT111" s="230"/>
      <c r="CUU111" s="230"/>
      <c r="CUV111" s="230"/>
      <c r="CUW111" s="230"/>
      <c r="CUX111" s="230"/>
      <c r="CUY111" s="230"/>
      <c r="CUZ111" s="230"/>
      <c r="CVA111" s="230"/>
      <c r="CVB111" s="230"/>
      <c r="CVC111" s="230"/>
      <c r="CVD111" s="230"/>
      <c r="CVE111" s="230"/>
      <c r="CVF111" s="230"/>
      <c r="CVG111" s="230"/>
      <c r="CVH111" s="230"/>
      <c r="CVI111" s="230"/>
      <c r="CVJ111" s="230"/>
      <c r="CVK111" s="230"/>
      <c r="CVL111" s="230"/>
      <c r="CVM111" s="230"/>
      <c r="CVN111" s="230"/>
      <c r="CVO111" s="230"/>
      <c r="CVP111" s="230"/>
      <c r="CVQ111" s="230"/>
      <c r="CVR111" s="230"/>
      <c r="CVS111" s="230"/>
      <c r="CVT111" s="230"/>
      <c r="CVU111" s="230"/>
      <c r="CVV111" s="230"/>
      <c r="CVW111" s="230"/>
      <c r="CVX111" s="230"/>
      <c r="CVY111" s="230"/>
      <c r="CVZ111" s="230"/>
      <c r="CWA111" s="230"/>
      <c r="CWB111" s="230"/>
      <c r="CWC111" s="230"/>
      <c r="CWD111" s="230"/>
      <c r="CWE111" s="230"/>
      <c r="CWF111" s="230"/>
      <c r="CWG111" s="230"/>
      <c r="CWH111" s="230"/>
      <c r="CWI111" s="230"/>
      <c r="CWJ111" s="230"/>
      <c r="CWK111" s="230"/>
      <c r="CWL111" s="230"/>
      <c r="CWM111" s="230"/>
      <c r="CWN111" s="230"/>
      <c r="CWO111" s="230"/>
      <c r="CWP111" s="230"/>
      <c r="CWQ111" s="230"/>
      <c r="CWR111" s="230"/>
      <c r="CWS111" s="230"/>
      <c r="CWT111" s="230"/>
      <c r="CWU111" s="230"/>
      <c r="CWV111" s="230"/>
      <c r="CWW111" s="230"/>
      <c r="CWX111" s="230"/>
      <c r="CWY111" s="230"/>
      <c r="CWZ111" s="230"/>
      <c r="CXA111" s="230"/>
      <c r="CXB111" s="230"/>
      <c r="CXC111" s="230"/>
      <c r="CXD111" s="230"/>
      <c r="CXE111" s="230"/>
      <c r="CXF111" s="230"/>
      <c r="CXG111" s="230"/>
      <c r="CXH111" s="230"/>
      <c r="CXI111" s="230"/>
      <c r="CXJ111" s="230"/>
      <c r="CXK111" s="230"/>
      <c r="CXL111" s="230"/>
      <c r="CXM111" s="230"/>
      <c r="CXN111" s="230"/>
      <c r="CXO111" s="230"/>
      <c r="CXP111" s="230"/>
      <c r="CXQ111" s="230"/>
      <c r="CXR111" s="230"/>
      <c r="CXS111" s="230"/>
      <c r="CXT111" s="230"/>
      <c r="CXU111" s="230"/>
      <c r="CXV111" s="230"/>
      <c r="CXW111" s="230"/>
      <c r="CXX111" s="230"/>
      <c r="CXY111" s="230"/>
      <c r="CXZ111" s="230"/>
      <c r="CYA111" s="230"/>
      <c r="CYB111" s="230"/>
      <c r="CYC111" s="230"/>
      <c r="CYD111" s="230"/>
      <c r="CYE111" s="230"/>
      <c r="CYF111" s="230"/>
      <c r="CYG111" s="230"/>
      <c r="CYH111" s="230"/>
      <c r="CYI111" s="230"/>
      <c r="CYJ111" s="230"/>
      <c r="CYK111" s="230"/>
      <c r="CYL111" s="230"/>
      <c r="CYM111" s="230"/>
      <c r="CYN111" s="230"/>
      <c r="CYO111" s="230"/>
      <c r="CYP111" s="230"/>
      <c r="CYQ111" s="230"/>
      <c r="CYR111" s="230"/>
      <c r="CYS111" s="230"/>
      <c r="CYT111" s="230"/>
      <c r="CYU111" s="230"/>
      <c r="CYV111" s="230"/>
      <c r="CYW111" s="230"/>
      <c r="CYX111" s="230"/>
      <c r="CYY111" s="230"/>
      <c r="CYZ111" s="230"/>
      <c r="CZA111" s="230"/>
      <c r="CZB111" s="230"/>
      <c r="CZC111" s="230"/>
      <c r="CZD111" s="230"/>
      <c r="CZE111" s="230"/>
      <c r="CZF111" s="230"/>
      <c r="CZG111" s="230"/>
      <c r="CZH111" s="230"/>
      <c r="CZI111" s="230"/>
      <c r="CZJ111" s="230"/>
      <c r="CZK111" s="230"/>
      <c r="CZL111" s="230"/>
      <c r="CZM111" s="230"/>
      <c r="CZN111" s="230"/>
      <c r="CZO111" s="230"/>
      <c r="CZP111" s="230"/>
      <c r="CZQ111" s="230"/>
      <c r="CZR111" s="230"/>
      <c r="CZS111" s="230"/>
      <c r="CZT111" s="230"/>
      <c r="CZU111" s="230"/>
      <c r="CZV111" s="230"/>
      <c r="CZW111" s="230"/>
      <c r="CZX111" s="230"/>
      <c r="CZY111" s="230"/>
      <c r="CZZ111" s="230"/>
      <c r="DAA111" s="230"/>
      <c r="DAB111" s="230"/>
      <c r="DAC111" s="230"/>
      <c r="DAD111" s="230"/>
      <c r="DAE111" s="230"/>
      <c r="DAF111" s="230"/>
      <c r="DAG111" s="230"/>
      <c r="DAH111" s="230"/>
      <c r="DAI111" s="230"/>
      <c r="DAJ111" s="230"/>
      <c r="DAK111" s="230"/>
      <c r="DAL111" s="230"/>
      <c r="DAM111" s="230"/>
      <c r="DAN111" s="230"/>
      <c r="DAO111" s="230"/>
      <c r="DAP111" s="230"/>
      <c r="DAQ111" s="230"/>
      <c r="DAR111" s="230"/>
      <c r="DAS111" s="230"/>
      <c r="DAT111" s="230"/>
      <c r="DAU111" s="230"/>
      <c r="DAV111" s="230"/>
      <c r="DAW111" s="230"/>
      <c r="DAX111" s="230"/>
      <c r="DAY111" s="230"/>
      <c r="DAZ111" s="230"/>
      <c r="DBA111" s="230"/>
      <c r="DBB111" s="230"/>
      <c r="DBC111" s="230"/>
      <c r="DBD111" s="230"/>
      <c r="DBE111" s="230"/>
      <c r="DBF111" s="230"/>
      <c r="DBG111" s="230"/>
      <c r="DBH111" s="230"/>
      <c r="DBI111" s="230"/>
      <c r="DBJ111" s="230"/>
      <c r="DBK111" s="230"/>
      <c r="DBL111" s="230"/>
      <c r="DBM111" s="230"/>
      <c r="DBN111" s="230"/>
      <c r="DBO111" s="230"/>
      <c r="DBP111" s="230"/>
      <c r="DBQ111" s="230"/>
      <c r="DBR111" s="230"/>
      <c r="DBS111" s="230"/>
      <c r="DBT111" s="230"/>
      <c r="DBU111" s="230"/>
      <c r="DBV111" s="230"/>
      <c r="DBW111" s="230"/>
      <c r="DBX111" s="230"/>
      <c r="DBY111" s="230"/>
      <c r="DBZ111" s="230"/>
      <c r="DCA111" s="230"/>
      <c r="DCB111" s="230"/>
      <c r="DCC111" s="230"/>
      <c r="DCD111" s="230"/>
      <c r="DCE111" s="230"/>
      <c r="DCF111" s="230"/>
      <c r="DCG111" s="230"/>
      <c r="DCH111" s="230"/>
      <c r="DCI111" s="230"/>
      <c r="DCJ111" s="230"/>
      <c r="DCK111" s="230"/>
      <c r="DCL111" s="230"/>
      <c r="DCM111" s="230"/>
      <c r="DCN111" s="230"/>
      <c r="DCO111" s="230"/>
      <c r="DCP111" s="230"/>
      <c r="DCQ111" s="230"/>
      <c r="DCR111" s="230"/>
      <c r="DCS111" s="230"/>
      <c r="DCT111" s="230"/>
      <c r="DCU111" s="230"/>
      <c r="DCV111" s="230"/>
      <c r="DCW111" s="230"/>
      <c r="DCX111" s="230"/>
      <c r="DCY111" s="230"/>
      <c r="DCZ111" s="230"/>
      <c r="DDA111" s="230"/>
      <c r="DDB111" s="230"/>
      <c r="DDC111" s="230"/>
      <c r="DDD111" s="230"/>
      <c r="DDE111" s="230"/>
      <c r="DDF111" s="230"/>
      <c r="DDG111" s="230"/>
      <c r="DDH111" s="230"/>
      <c r="DDI111" s="230"/>
      <c r="DDJ111" s="230"/>
      <c r="DDK111" s="230"/>
      <c r="DDL111" s="230"/>
      <c r="DDM111" s="230"/>
      <c r="DDN111" s="230"/>
      <c r="DDO111" s="230"/>
      <c r="DDP111" s="230"/>
      <c r="DDQ111" s="230"/>
      <c r="DDR111" s="230"/>
      <c r="DDS111" s="230"/>
      <c r="DDT111" s="230"/>
      <c r="DDU111" s="230"/>
      <c r="DDV111" s="230"/>
      <c r="DDW111" s="230"/>
      <c r="DDX111" s="230"/>
      <c r="DDY111" s="230"/>
      <c r="DDZ111" s="230"/>
      <c r="DEA111" s="230"/>
      <c r="DEB111" s="230"/>
      <c r="DEC111" s="230"/>
      <c r="DED111" s="230"/>
      <c r="DEE111" s="230"/>
      <c r="DEF111" s="230"/>
      <c r="DEG111" s="230"/>
      <c r="DEH111" s="230"/>
      <c r="DEI111" s="230"/>
      <c r="DEJ111" s="230"/>
      <c r="DEK111" s="230"/>
      <c r="DEL111" s="230"/>
      <c r="DEM111" s="230"/>
      <c r="DEN111" s="230"/>
      <c r="DEO111" s="230"/>
      <c r="DEP111" s="230"/>
      <c r="DEQ111" s="230"/>
      <c r="DER111" s="230"/>
      <c r="DES111" s="230"/>
      <c r="DET111" s="230"/>
      <c r="DEU111" s="230"/>
      <c r="DEV111" s="230"/>
      <c r="DEW111" s="230"/>
      <c r="DEX111" s="230"/>
      <c r="DEY111" s="230"/>
      <c r="DEZ111" s="230"/>
      <c r="DFA111" s="230"/>
      <c r="DFB111" s="230"/>
      <c r="DFC111" s="230"/>
      <c r="DFD111" s="230"/>
      <c r="DFE111" s="230"/>
      <c r="DFF111" s="230"/>
      <c r="DFG111" s="230"/>
      <c r="DFH111" s="230"/>
      <c r="DFI111" s="230"/>
      <c r="DFJ111" s="230"/>
      <c r="DFK111" s="230"/>
      <c r="DFL111" s="230"/>
      <c r="DFM111" s="230"/>
      <c r="DFN111" s="230"/>
      <c r="DFO111" s="230"/>
      <c r="DFP111" s="230"/>
      <c r="DFQ111" s="230"/>
      <c r="DFR111" s="230"/>
      <c r="DFS111" s="230"/>
      <c r="DFT111" s="230"/>
      <c r="DFU111" s="230"/>
      <c r="DFV111" s="230"/>
      <c r="DFW111" s="230"/>
      <c r="DFX111" s="230"/>
      <c r="DFY111" s="230"/>
      <c r="DFZ111" s="230"/>
      <c r="DGA111" s="230"/>
      <c r="DGB111" s="230"/>
      <c r="DGC111" s="230"/>
      <c r="DGD111" s="230"/>
      <c r="DGE111" s="230"/>
      <c r="DGF111" s="230"/>
      <c r="DGG111" s="230"/>
      <c r="DGH111" s="230"/>
      <c r="DGI111" s="230"/>
      <c r="DGJ111" s="230"/>
      <c r="DGK111" s="230"/>
      <c r="DGL111" s="230"/>
      <c r="DGM111" s="230"/>
      <c r="DGN111" s="230"/>
      <c r="DGO111" s="230"/>
      <c r="DGP111" s="230"/>
      <c r="DGQ111" s="230"/>
      <c r="DGR111" s="230"/>
      <c r="DGS111" s="230"/>
      <c r="DGT111" s="230"/>
      <c r="DGU111" s="230"/>
      <c r="DGV111" s="230"/>
      <c r="DGW111" s="230"/>
      <c r="DGX111" s="230"/>
      <c r="DGY111" s="230"/>
      <c r="DGZ111" s="230"/>
      <c r="DHA111" s="230"/>
      <c r="DHB111" s="230"/>
      <c r="DHC111" s="230"/>
      <c r="DHD111" s="230"/>
      <c r="DHE111" s="230"/>
      <c r="DHF111" s="230"/>
      <c r="DHG111" s="230"/>
      <c r="DHH111" s="230"/>
      <c r="DHI111" s="230"/>
      <c r="DHJ111" s="230"/>
      <c r="DHK111" s="230"/>
      <c r="DHL111" s="230"/>
      <c r="DHM111" s="230"/>
      <c r="DHN111" s="230"/>
      <c r="DHO111" s="230"/>
      <c r="DHP111" s="230"/>
      <c r="DHQ111" s="230"/>
      <c r="DHR111" s="230"/>
      <c r="DHS111" s="230"/>
      <c r="DHT111" s="230"/>
      <c r="DHU111" s="230"/>
      <c r="DHV111" s="230"/>
      <c r="DHW111" s="230"/>
      <c r="DHX111" s="230"/>
      <c r="DHY111" s="230"/>
      <c r="DHZ111" s="230"/>
      <c r="DIA111" s="230"/>
      <c r="DIB111" s="230"/>
      <c r="DIC111" s="230"/>
      <c r="DID111" s="230"/>
      <c r="DIE111" s="230"/>
      <c r="DIF111" s="230"/>
      <c r="DIG111" s="230"/>
      <c r="DIH111" s="230"/>
      <c r="DII111" s="230"/>
      <c r="DIJ111" s="230"/>
      <c r="DIK111" s="230"/>
      <c r="DIL111" s="230"/>
      <c r="DIM111" s="230"/>
      <c r="DIN111" s="230"/>
      <c r="DIO111" s="230"/>
      <c r="DIP111" s="230"/>
      <c r="DIQ111" s="230"/>
      <c r="DIR111" s="230"/>
      <c r="DIS111" s="230"/>
      <c r="DIT111" s="230"/>
      <c r="DIU111" s="230"/>
      <c r="DIV111" s="230"/>
      <c r="DIW111" s="230"/>
      <c r="DIX111" s="230"/>
      <c r="DIY111" s="230"/>
      <c r="DIZ111" s="230"/>
      <c r="DJA111" s="230"/>
      <c r="DJB111" s="230"/>
      <c r="DJC111" s="230"/>
      <c r="DJD111" s="230"/>
      <c r="DJE111" s="230"/>
      <c r="DJF111" s="230"/>
      <c r="DJG111" s="230"/>
      <c r="DJH111" s="230"/>
      <c r="DJI111" s="230"/>
      <c r="DJJ111" s="230"/>
      <c r="DJK111" s="230"/>
      <c r="DJL111" s="230"/>
      <c r="DJM111" s="230"/>
      <c r="DJN111" s="230"/>
      <c r="DJO111" s="230"/>
      <c r="DJP111" s="230"/>
      <c r="DJQ111" s="230"/>
      <c r="DJR111" s="230"/>
      <c r="DJS111" s="230"/>
      <c r="DJT111" s="230"/>
      <c r="DJU111" s="230"/>
      <c r="DJV111" s="230"/>
      <c r="DJW111" s="230"/>
      <c r="DJX111" s="230"/>
      <c r="DJY111" s="230"/>
      <c r="DJZ111" s="230"/>
      <c r="DKA111" s="230"/>
      <c r="DKB111" s="230"/>
      <c r="DKC111" s="230"/>
      <c r="DKD111" s="230"/>
      <c r="DKE111" s="230"/>
      <c r="DKF111" s="230"/>
      <c r="DKG111" s="230"/>
      <c r="DKH111" s="230"/>
      <c r="DKI111" s="230"/>
      <c r="DKJ111" s="230"/>
      <c r="DKK111" s="230"/>
      <c r="DKL111" s="230"/>
      <c r="DKM111" s="230"/>
      <c r="DKN111" s="230"/>
      <c r="DKO111" s="230"/>
      <c r="DKP111" s="230"/>
      <c r="DKQ111" s="230"/>
      <c r="DKR111" s="230"/>
      <c r="DKS111" s="230"/>
      <c r="DKT111" s="230"/>
      <c r="DKU111" s="230"/>
      <c r="DKV111" s="230"/>
      <c r="DKW111" s="230"/>
      <c r="DKX111" s="230"/>
      <c r="DKY111" s="230"/>
      <c r="DKZ111" s="230"/>
      <c r="DLA111" s="230"/>
      <c r="DLB111" s="230"/>
      <c r="DLC111" s="230"/>
      <c r="DLD111" s="230"/>
      <c r="DLE111" s="230"/>
      <c r="DLF111" s="230"/>
      <c r="DLG111" s="230"/>
      <c r="DLH111" s="230"/>
      <c r="DLI111" s="230"/>
      <c r="DLJ111" s="230"/>
      <c r="DLK111" s="230"/>
      <c r="DLL111" s="230"/>
      <c r="DLM111" s="230"/>
      <c r="DLN111" s="230"/>
      <c r="DLO111" s="230"/>
      <c r="DLP111" s="230"/>
      <c r="DLQ111" s="230"/>
      <c r="DLR111" s="230"/>
      <c r="DLS111" s="230"/>
      <c r="DLT111" s="230"/>
      <c r="DLU111" s="230"/>
      <c r="DLV111" s="230"/>
      <c r="DLW111" s="230"/>
      <c r="DLX111" s="230"/>
      <c r="DLY111" s="230"/>
      <c r="DLZ111" s="230"/>
      <c r="DMA111" s="230"/>
      <c r="DMB111" s="230"/>
      <c r="DMC111" s="230"/>
      <c r="DMD111" s="230"/>
      <c r="DME111" s="230"/>
      <c r="DMF111" s="230"/>
      <c r="DMG111" s="230"/>
      <c r="DMH111" s="230"/>
      <c r="DMI111" s="230"/>
      <c r="DMJ111" s="230"/>
      <c r="DMK111" s="230"/>
      <c r="DML111" s="230"/>
      <c r="DMM111" s="230"/>
      <c r="DMN111" s="230"/>
      <c r="DMO111" s="230"/>
      <c r="DMP111" s="230"/>
      <c r="DMQ111" s="230"/>
      <c r="DMR111" s="230"/>
      <c r="DMS111" s="230"/>
      <c r="DMT111" s="230"/>
      <c r="DMU111" s="230"/>
      <c r="DMV111" s="230"/>
      <c r="DMW111" s="230"/>
      <c r="DMX111" s="230"/>
      <c r="DMY111" s="230"/>
      <c r="DMZ111" s="230"/>
      <c r="DNA111" s="230"/>
      <c r="DNB111" s="230"/>
      <c r="DNC111" s="230"/>
      <c r="DND111" s="230"/>
      <c r="DNE111" s="230"/>
      <c r="DNF111" s="230"/>
      <c r="DNG111" s="230"/>
      <c r="DNH111" s="230"/>
      <c r="DNI111" s="230"/>
      <c r="DNJ111" s="230"/>
      <c r="DNK111" s="230"/>
      <c r="DNL111" s="230"/>
      <c r="DNM111" s="230"/>
      <c r="DNN111" s="230"/>
      <c r="DNO111" s="230"/>
      <c r="DNP111" s="230"/>
      <c r="DNQ111" s="230"/>
      <c r="DNR111" s="230"/>
      <c r="DNS111" s="230"/>
      <c r="DNT111" s="230"/>
      <c r="DNU111" s="230"/>
      <c r="DNV111" s="230"/>
      <c r="DNW111" s="230"/>
      <c r="DNX111" s="230"/>
      <c r="DNY111" s="230"/>
      <c r="DNZ111" s="230"/>
      <c r="DOA111" s="230"/>
      <c r="DOB111" s="230"/>
      <c r="DOC111" s="230"/>
      <c r="DOD111" s="230"/>
      <c r="DOE111" s="230"/>
      <c r="DOF111" s="230"/>
      <c r="DOG111" s="230"/>
      <c r="DOH111" s="230"/>
      <c r="DOI111" s="230"/>
      <c r="DOJ111" s="230"/>
      <c r="DOK111" s="230"/>
      <c r="DOL111" s="230"/>
      <c r="DOM111" s="230"/>
      <c r="DON111" s="230"/>
      <c r="DOO111" s="230"/>
      <c r="DOP111" s="230"/>
      <c r="DOQ111" s="230"/>
      <c r="DOR111" s="230"/>
      <c r="DOS111" s="230"/>
      <c r="DOT111" s="230"/>
      <c r="DOU111" s="230"/>
      <c r="DOV111" s="230"/>
      <c r="DOW111" s="230"/>
      <c r="DOX111" s="230"/>
      <c r="DOY111" s="230"/>
      <c r="DOZ111" s="230"/>
      <c r="DPA111" s="230"/>
      <c r="DPB111" s="230"/>
      <c r="DPC111" s="230"/>
      <c r="DPD111" s="230"/>
      <c r="DPE111" s="230"/>
      <c r="DPF111" s="230"/>
      <c r="DPG111" s="230"/>
      <c r="DPH111" s="230"/>
      <c r="DPI111" s="230"/>
      <c r="DPJ111" s="230"/>
      <c r="DPK111" s="230"/>
      <c r="DPL111" s="230"/>
      <c r="DPM111" s="230"/>
      <c r="DPN111" s="230"/>
      <c r="DPO111" s="230"/>
      <c r="DPP111" s="230"/>
      <c r="DPQ111" s="230"/>
      <c r="DPR111" s="230"/>
      <c r="DPS111" s="230"/>
      <c r="DPT111" s="230"/>
      <c r="DPU111" s="230"/>
      <c r="DPV111" s="230"/>
      <c r="DPW111" s="230"/>
      <c r="DPX111" s="230"/>
      <c r="DPY111" s="230"/>
      <c r="DPZ111" s="230"/>
      <c r="DQA111" s="230"/>
      <c r="DQB111" s="230"/>
      <c r="DQC111" s="230"/>
      <c r="DQD111" s="230"/>
      <c r="DQE111" s="230"/>
      <c r="DQF111" s="230"/>
      <c r="DQG111" s="230"/>
      <c r="DQH111" s="230"/>
      <c r="DQI111" s="230"/>
      <c r="DQJ111" s="230"/>
      <c r="DQK111" s="230"/>
      <c r="DQL111" s="230"/>
      <c r="DQM111" s="230"/>
      <c r="DQN111" s="230"/>
      <c r="DQO111" s="230"/>
      <c r="DQP111" s="230"/>
      <c r="DQQ111" s="230"/>
      <c r="DQR111" s="230"/>
      <c r="DQS111" s="230"/>
      <c r="DQT111" s="230"/>
      <c r="DQU111" s="230"/>
      <c r="DQV111" s="230"/>
      <c r="DQW111" s="230"/>
      <c r="DQX111" s="230"/>
      <c r="DQY111" s="230"/>
      <c r="DQZ111" s="230"/>
      <c r="DRA111" s="230"/>
      <c r="DRB111" s="230"/>
      <c r="DRC111" s="230"/>
      <c r="DRD111" s="230"/>
      <c r="DRE111" s="230"/>
      <c r="DRF111" s="230"/>
      <c r="DRG111" s="230"/>
      <c r="DRH111" s="230"/>
      <c r="DRI111" s="230"/>
      <c r="DRJ111" s="230"/>
      <c r="DRK111" s="230"/>
      <c r="DRL111" s="230"/>
      <c r="DRM111" s="230"/>
      <c r="DRN111" s="230"/>
      <c r="DRO111" s="230"/>
      <c r="DRP111" s="230"/>
      <c r="DRQ111" s="230"/>
      <c r="DRR111" s="230"/>
      <c r="DRS111" s="230"/>
      <c r="DRT111" s="230"/>
      <c r="DRU111" s="230"/>
      <c r="DRV111" s="230"/>
      <c r="DRW111" s="230"/>
      <c r="DRX111" s="230"/>
      <c r="DRY111" s="230"/>
      <c r="DRZ111" s="230"/>
      <c r="DSA111" s="230"/>
      <c r="DSB111" s="230"/>
      <c r="DSC111" s="230"/>
      <c r="DSD111" s="230"/>
      <c r="DSE111" s="230"/>
      <c r="DSF111" s="230"/>
      <c r="DSG111" s="230"/>
      <c r="DSH111" s="230"/>
      <c r="DSI111" s="230"/>
      <c r="DSJ111" s="230"/>
      <c r="DSK111" s="230"/>
      <c r="DSL111" s="230"/>
      <c r="DSM111" s="230"/>
      <c r="DSN111" s="230"/>
      <c r="DSO111" s="230"/>
      <c r="DSP111" s="230"/>
      <c r="DSQ111" s="230"/>
      <c r="DSR111" s="230"/>
      <c r="DSS111" s="230"/>
      <c r="DST111" s="230"/>
      <c r="DSU111" s="230"/>
      <c r="DSV111" s="230"/>
      <c r="DSW111" s="230"/>
      <c r="DSX111" s="230"/>
      <c r="DSY111" s="230"/>
      <c r="DSZ111" s="230"/>
      <c r="DTA111" s="230"/>
      <c r="DTB111" s="230"/>
      <c r="DTC111" s="230"/>
      <c r="DTD111" s="230"/>
      <c r="DTE111" s="230"/>
      <c r="DTF111" s="230"/>
      <c r="DTG111" s="230"/>
      <c r="DTH111" s="230"/>
      <c r="DTI111" s="230"/>
      <c r="DTJ111" s="230"/>
      <c r="DTK111" s="230"/>
      <c r="DTL111" s="230"/>
      <c r="DTM111" s="230"/>
      <c r="DTN111" s="230"/>
      <c r="DTO111" s="230"/>
      <c r="DTP111" s="230"/>
      <c r="DTQ111" s="230"/>
      <c r="DTR111" s="230"/>
      <c r="DTS111" s="230"/>
      <c r="DTT111" s="230"/>
      <c r="DTU111" s="230"/>
      <c r="DTV111" s="230"/>
      <c r="DTW111" s="230"/>
      <c r="DTX111" s="230"/>
      <c r="DTY111" s="230"/>
      <c r="DTZ111" s="230"/>
      <c r="DUA111" s="230"/>
      <c r="DUB111" s="230"/>
      <c r="DUC111" s="230"/>
      <c r="DUD111" s="230"/>
      <c r="DUE111" s="230"/>
      <c r="DUF111" s="230"/>
      <c r="DUG111" s="230"/>
      <c r="DUH111" s="230"/>
      <c r="DUI111" s="230"/>
      <c r="DUJ111" s="230"/>
      <c r="DUK111" s="230"/>
      <c r="DUL111" s="230"/>
      <c r="DUM111" s="230"/>
      <c r="DUN111" s="230"/>
      <c r="DUO111" s="230"/>
      <c r="DUP111" s="230"/>
      <c r="DUQ111" s="230"/>
      <c r="DUR111" s="230"/>
      <c r="DUS111" s="230"/>
      <c r="DUT111" s="230"/>
      <c r="DUU111" s="230"/>
      <c r="DUV111" s="230"/>
      <c r="DUW111" s="230"/>
      <c r="DUX111" s="230"/>
      <c r="DUY111" s="230"/>
      <c r="DUZ111" s="230"/>
      <c r="DVA111" s="230"/>
      <c r="DVB111" s="230"/>
      <c r="DVC111" s="230"/>
      <c r="DVD111" s="230"/>
      <c r="DVE111" s="230"/>
      <c r="DVF111" s="230"/>
      <c r="DVG111" s="230"/>
      <c r="DVH111" s="230"/>
      <c r="DVI111" s="230"/>
      <c r="DVJ111" s="230"/>
      <c r="DVK111" s="230"/>
      <c r="DVL111" s="230"/>
      <c r="DVM111" s="230"/>
      <c r="DVN111" s="230"/>
      <c r="DVO111" s="230"/>
      <c r="DVP111" s="230"/>
      <c r="DVQ111" s="230"/>
      <c r="DVR111" s="230"/>
      <c r="DVS111" s="230"/>
      <c r="DVT111" s="230"/>
      <c r="DVU111" s="230"/>
      <c r="DVV111" s="230"/>
      <c r="DVW111" s="230"/>
      <c r="DVX111" s="230"/>
      <c r="DVY111" s="230"/>
      <c r="DVZ111" s="230"/>
      <c r="DWA111" s="230"/>
      <c r="DWB111" s="230"/>
      <c r="DWC111" s="230"/>
      <c r="DWD111" s="230"/>
      <c r="DWE111" s="230"/>
      <c r="DWF111" s="230"/>
      <c r="DWG111" s="230"/>
      <c r="DWH111" s="230"/>
      <c r="DWI111" s="230"/>
      <c r="DWJ111" s="230"/>
      <c r="DWK111" s="230"/>
      <c r="DWL111" s="230"/>
      <c r="DWM111" s="230"/>
      <c r="DWN111" s="230"/>
      <c r="DWO111" s="230"/>
      <c r="DWP111" s="230"/>
      <c r="DWQ111" s="230"/>
      <c r="DWR111" s="230"/>
      <c r="DWS111" s="230"/>
      <c r="DWT111" s="230"/>
      <c r="DWU111" s="230"/>
      <c r="DWV111" s="230"/>
      <c r="DWW111" s="230"/>
      <c r="DWX111" s="230"/>
      <c r="DWY111" s="230"/>
      <c r="DWZ111" s="230"/>
      <c r="DXA111" s="230"/>
      <c r="DXB111" s="230"/>
      <c r="DXC111" s="230"/>
      <c r="DXD111" s="230"/>
      <c r="DXE111" s="230"/>
      <c r="DXF111" s="230"/>
      <c r="DXG111" s="230"/>
      <c r="DXH111" s="230"/>
      <c r="DXI111" s="230"/>
      <c r="DXJ111" s="230"/>
      <c r="DXK111" s="230"/>
      <c r="DXL111" s="230"/>
      <c r="DXM111" s="230"/>
      <c r="DXN111" s="230"/>
      <c r="DXO111" s="230"/>
      <c r="DXP111" s="230"/>
      <c r="DXQ111" s="230"/>
      <c r="DXR111" s="230"/>
      <c r="DXS111" s="230"/>
      <c r="DXT111" s="230"/>
      <c r="DXU111" s="230"/>
      <c r="DXV111" s="230"/>
      <c r="DXW111" s="230"/>
      <c r="DXX111" s="230"/>
      <c r="DXY111" s="230"/>
      <c r="DXZ111" s="230"/>
      <c r="DYA111" s="230"/>
      <c r="DYB111" s="230"/>
      <c r="DYC111" s="230"/>
      <c r="DYD111" s="230"/>
      <c r="DYE111" s="230"/>
      <c r="DYF111" s="230"/>
      <c r="DYG111" s="230"/>
      <c r="DYH111" s="230"/>
      <c r="DYI111" s="230"/>
      <c r="DYJ111" s="230"/>
      <c r="DYK111" s="230"/>
      <c r="DYL111" s="230"/>
      <c r="DYM111" s="230"/>
      <c r="DYN111" s="230"/>
      <c r="DYO111" s="230"/>
      <c r="DYP111" s="230"/>
      <c r="DYQ111" s="230"/>
      <c r="DYR111" s="230"/>
      <c r="DYS111" s="230"/>
      <c r="DYT111" s="230"/>
      <c r="DYU111" s="230"/>
      <c r="DYV111" s="230"/>
      <c r="DYW111" s="230"/>
      <c r="DYX111" s="230"/>
      <c r="DYY111" s="230"/>
      <c r="DYZ111" s="230"/>
      <c r="DZA111" s="230"/>
      <c r="DZB111" s="230"/>
      <c r="DZC111" s="230"/>
      <c r="DZD111" s="230"/>
      <c r="DZE111" s="230"/>
      <c r="DZF111" s="230"/>
      <c r="DZG111" s="230"/>
      <c r="DZH111" s="230"/>
      <c r="DZI111" s="230"/>
      <c r="DZJ111" s="230"/>
      <c r="DZK111" s="230"/>
      <c r="DZL111" s="230"/>
      <c r="DZM111" s="230"/>
      <c r="DZN111" s="230"/>
      <c r="DZO111" s="230"/>
      <c r="DZP111" s="230"/>
      <c r="DZQ111" s="230"/>
      <c r="DZR111" s="230"/>
      <c r="DZS111" s="230"/>
      <c r="DZT111" s="230"/>
      <c r="DZU111" s="230"/>
      <c r="DZV111" s="230"/>
      <c r="DZW111" s="230"/>
      <c r="DZX111" s="230"/>
      <c r="DZY111" s="230"/>
      <c r="DZZ111" s="230"/>
      <c r="EAA111" s="230"/>
      <c r="EAB111" s="230"/>
      <c r="EAC111" s="230"/>
      <c r="EAD111" s="230"/>
      <c r="EAE111" s="230"/>
      <c r="EAF111" s="230"/>
      <c r="EAG111" s="230"/>
      <c r="EAH111" s="230"/>
      <c r="EAI111" s="230"/>
      <c r="EAJ111" s="230"/>
      <c r="EAK111" s="230"/>
      <c r="EAL111" s="230"/>
      <c r="EAM111" s="230"/>
      <c r="EAN111" s="230"/>
      <c r="EAO111" s="230"/>
      <c r="EAP111" s="230"/>
      <c r="EAQ111" s="230"/>
      <c r="EAR111" s="230"/>
      <c r="EAS111" s="230"/>
      <c r="EAT111" s="230"/>
      <c r="EAU111" s="230"/>
      <c r="EAV111" s="230"/>
      <c r="EAW111" s="230"/>
      <c r="EAX111" s="230"/>
      <c r="EAY111" s="230"/>
      <c r="EAZ111" s="230"/>
      <c r="EBA111" s="230"/>
      <c r="EBB111" s="230"/>
      <c r="EBC111" s="230"/>
      <c r="EBD111" s="230"/>
      <c r="EBE111" s="230"/>
      <c r="EBF111" s="230"/>
      <c r="EBG111" s="230"/>
      <c r="EBH111" s="230"/>
      <c r="EBI111" s="230"/>
      <c r="EBJ111" s="230"/>
      <c r="EBK111" s="230"/>
      <c r="EBL111" s="230"/>
      <c r="EBM111" s="230"/>
      <c r="EBN111" s="230"/>
      <c r="EBO111" s="230"/>
      <c r="EBP111" s="230"/>
      <c r="EBQ111" s="230"/>
      <c r="EBR111" s="230"/>
      <c r="EBS111" s="230"/>
      <c r="EBT111" s="230"/>
      <c r="EBU111" s="230"/>
      <c r="EBV111" s="230"/>
      <c r="EBW111" s="230"/>
      <c r="EBX111" s="230"/>
      <c r="EBY111" s="230"/>
      <c r="EBZ111" s="230"/>
      <c r="ECA111" s="230"/>
      <c r="ECB111" s="230"/>
      <c r="ECC111" s="230"/>
      <c r="ECD111" s="230"/>
      <c r="ECE111" s="230"/>
      <c r="ECF111" s="230"/>
      <c r="ECG111" s="230"/>
      <c r="ECH111" s="230"/>
      <c r="ECI111" s="230"/>
      <c r="ECJ111" s="230"/>
      <c r="ECK111" s="230"/>
      <c r="ECL111" s="230"/>
      <c r="ECM111" s="230"/>
      <c r="ECN111" s="230"/>
      <c r="ECO111" s="230"/>
      <c r="ECP111" s="230"/>
      <c r="ECQ111" s="230"/>
      <c r="ECR111" s="230"/>
      <c r="ECS111" s="230"/>
      <c r="ECT111" s="230"/>
      <c r="ECU111" s="230"/>
      <c r="ECV111" s="230"/>
      <c r="ECW111" s="230"/>
      <c r="ECX111" s="230"/>
      <c r="ECY111" s="230"/>
      <c r="ECZ111" s="230"/>
      <c r="EDA111" s="230"/>
      <c r="EDB111" s="230"/>
      <c r="EDC111" s="230"/>
      <c r="EDD111" s="230"/>
      <c r="EDE111" s="230"/>
      <c r="EDF111" s="230"/>
      <c r="EDG111" s="230"/>
      <c r="EDH111" s="230"/>
      <c r="EDI111" s="230"/>
      <c r="EDJ111" s="230"/>
      <c r="EDK111" s="230"/>
      <c r="EDL111" s="230"/>
      <c r="EDM111" s="230"/>
      <c r="EDN111" s="230"/>
      <c r="EDO111" s="230"/>
      <c r="EDP111" s="230"/>
      <c r="EDQ111" s="230"/>
      <c r="EDR111" s="230"/>
      <c r="EDS111" s="230"/>
      <c r="EDT111" s="230"/>
      <c r="EDU111" s="230"/>
      <c r="EDV111" s="230"/>
      <c r="EDW111" s="230"/>
      <c r="EDX111" s="230"/>
      <c r="EDY111" s="230"/>
      <c r="EDZ111" s="230"/>
      <c r="EEA111" s="230"/>
      <c r="EEB111" s="230"/>
      <c r="EEC111" s="230"/>
      <c r="EED111" s="230"/>
      <c r="EEE111" s="230"/>
      <c r="EEF111" s="230"/>
      <c r="EEG111" s="230"/>
      <c r="EEH111" s="230"/>
      <c r="EEI111" s="230"/>
      <c r="EEJ111" s="230"/>
      <c r="EEK111" s="230"/>
      <c r="EEL111" s="230"/>
      <c r="EEM111" s="230"/>
      <c r="EEN111" s="230"/>
      <c r="EEO111" s="230"/>
      <c r="EEP111" s="230"/>
      <c r="EEQ111" s="230"/>
      <c r="EER111" s="230"/>
      <c r="EES111" s="230"/>
      <c r="EET111" s="230"/>
      <c r="EEU111" s="230"/>
      <c r="EEV111" s="230"/>
      <c r="EEW111" s="230"/>
      <c r="EEX111" s="230"/>
      <c r="EEY111" s="230"/>
      <c r="EEZ111" s="230"/>
      <c r="EFA111" s="230"/>
      <c r="EFB111" s="230"/>
      <c r="EFC111" s="230"/>
      <c r="EFD111" s="230"/>
      <c r="EFE111" s="230"/>
      <c r="EFF111" s="230"/>
      <c r="EFG111" s="230"/>
      <c r="EFH111" s="230"/>
      <c r="EFI111" s="230"/>
      <c r="EFJ111" s="230"/>
      <c r="EFK111" s="230"/>
      <c r="EFL111" s="230"/>
      <c r="EFM111" s="230"/>
      <c r="EFN111" s="230"/>
      <c r="EFO111" s="230"/>
      <c r="EFP111" s="230"/>
      <c r="EFQ111" s="230"/>
      <c r="EFR111" s="230"/>
      <c r="EFS111" s="230"/>
      <c r="EFT111" s="230"/>
      <c r="EFU111" s="230"/>
      <c r="EFV111" s="230"/>
      <c r="EFW111" s="230"/>
      <c r="EFX111" s="230"/>
      <c r="EFY111" s="230"/>
      <c r="EFZ111" s="230"/>
      <c r="EGA111" s="230"/>
      <c r="EGB111" s="230"/>
      <c r="EGC111" s="230"/>
      <c r="EGD111" s="230"/>
      <c r="EGE111" s="230"/>
      <c r="EGF111" s="230"/>
      <c r="EGG111" s="230"/>
      <c r="EGH111" s="230"/>
      <c r="EGI111" s="230"/>
      <c r="EGJ111" s="230"/>
      <c r="EGK111" s="230"/>
      <c r="EGL111" s="230"/>
      <c r="EGM111" s="230"/>
      <c r="EGN111" s="230"/>
      <c r="EGO111" s="230"/>
      <c r="EGP111" s="230"/>
      <c r="EGQ111" s="230"/>
      <c r="EGR111" s="230"/>
      <c r="EGS111" s="230"/>
      <c r="EGT111" s="230"/>
      <c r="EGU111" s="230"/>
      <c r="EGV111" s="230"/>
      <c r="EGW111" s="230"/>
      <c r="EGX111" s="230"/>
      <c r="EGY111" s="230"/>
      <c r="EGZ111" s="230"/>
      <c r="EHA111" s="230"/>
      <c r="EHB111" s="230"/>
      <c r="EHC111" s="230"/>
      <c r="EHD111" s="230"/>
      <c r="EHE111" s="230"/>
      <c r="EHF111" s="230"/>
      <c r="EHG111" s="230"/>
      <c r="EHH111" s="230"/>
      <c r="EHI111" s="230"/>
      <c r="EHJ111" s="230"/>
      <c r="EHK111" s="230"/>
      <c r="EHL111" s="230"/>
      <c r="EHM111" s="230"/>
      <c r="EHN111" s="230"/>
      <c r="EHO111" s="230"/>
      <c r="EHP111" s="230"/>
      <c r="EHQ111" s="230"/>
      <c r="EHR111" s="230"/>
      <c r="EHS111" s="230"/>
      <c r="EHT111" s="230"/>
      <c r="EHU111" s="230"/>
      <c r="EHV111" s="230"/>
      <c r="EHW111" s="230"/>
      <c r="EHX111" s="230"/>
      <c r="EHY111" s="230"/>
      <c r="EHZ111" s="230"/>
      <c r="EIA111" s="230"/>
      <c r="EIB111" s="230"/>
      <c r="EIC111" s="230"/>
      <c r="EID111" s="230"/>
      <c r="EIE111" s="230"/>
      <c r="EIF111" s="230"/>
      <c r="EIG111" s="230"/>
      <c r="EIH111" s="230"/>
      <c r="EII111" s="230"/>
      <c r="EIJ111" s="230"/>
      <c r="EIK111" s="230"/>
      <c r="EIL111" s="230"/>
      <c r="EIM111" s="230"/>
      <c r="EIN111" s="230"/>
      <c r="EIO111" s="230"/>
      <c r="EIP111" s="230"/>
      <c r="EIQ111" s="230"/>
      <c r="EIR111" s="230"/>
      <c r="EIS111" s="230"/>
      <c r="EIT111" s="230"/>
      <c r="EIU111" s="230"/>
      <c r="EIV111" s="230"/>
      <c r="EIW111" s="230"/>
      <c r="EIX111" s="230"/>
      <c r="EIY111" s="230"/>
      <c r="EIZ111" s="230"/>
      <c r="EJA111" s="230"/>
      <c r="EJB111" s="230"/>
      <c r="EJC111" s="230"/>
      <c r="EJD111" s="230"/>
      <c r="EJE111" s="230"/>
      <c r="EJF111" s="230"/>
      <c r="EJG111" s="230"/>
      <c r="EJH111" s="230"/>
      <c r="EJI111" s="230"/>
      <c r="EJJ111" s="230"/>
      <c r="EJK111" s="230"/>
      <c r="EJL111" s="230"/>
      <c r="EJM111" s="230"/>
      <c r="EJN111" s="230"/>
      <c r="EJO111" s="230"/>
      <c r="EJP111" s="230"/>
      <c r="EJQ111" s="230"/>
      <c r="EJR111" s="230"/>
      <c r="EJS111" s="230"/>
      <c r="EJT111" s="230"/>
      <c r="EJU111" s="230"/>
      <c r="EJV111" s="230"/>
      <c r="EJW111" s="230"/>
      <c r="EJX111" s="230"/>
      <c r="EJY111" s="230"/>
      <c r="EJZ111" s="230"/>
      <c r="EKA111" s="230"/>
      <c r="EKB111" s="230"/>
      <c r="EKC111" s="230"/>
      <c r="EKD111" s="230"/>
      <c r="EKE111" s="230"/>
      <c r="EKF111" s="230"/>
      <c r="EKG111" s="230"/>
      <c r="EKH111" s="230"/>
      <c r="EKI111" s="230"/>
      <c r="EKJ111" s="230"/>
      <c r="EKK111" s="230"/>
      <c r="EKL111" s="230"/>
      <c r="EKM111" s="230"/>
      <c r="EKN111" s="230"/>
      <c r="EKO111" s="230"/>
      <c r="EKP111" s="230"/>
      <c r="EKQ111" s="230"/>
      <c r="EKR111" s="230"/>
      <c r="EKS111" s="230"/>
      <c r="EKT111" s="230"/>
      <c r="EKU111" s="230"/>
      <c r="EKV111" s="230"/>
      <c r="EKW111" s="230"/>
      <c r="EKX111" s="230"/>
      <c r="EKY111" s="230"/>
      <c r="EKZ111" s="230"/>
      <c r="ELA111" s="230"/>
      <c r="ELB111" s="230"/>
      <c r="ELC111" s="230"/>
      <c r="ELD111" s="230"/>
      <c r="ELE111" s="230"/>
      <c r="ELF111" s="230"/>
      <c r="ELG111" s="230"/>
      <c r="ELH111" s="230"/>
      <c r="ELI111" s="230"/>
      <c r="ELJ111" s="230"/>
      <c r="ELK111" s="230"/>
      <c r="ELL111" s="230"/>
      <c r="ELM111" s="230"/>
      <c r="ELN111" s="230"/>
      <c r="ELO111" s="230"/>
      <c r="ELP111" s="230"/>
      <c r="ELQ111" s="230"/>
      <c r="ELR111" s="230"/>
      <c r="ELS111" s="230"/>
      <c r="ELT111" s="230"/>
      <c r="ELU111" s="230"/>
      <c r="ELV111" s="230"/>
      <c r="ELW111" s="230"/>
      <c r="ELX111" s="230"/>
      <c r="ELY111" s="230"/>
      <c r="ELZ111" s="230"/>
      <c r="EMA111" s="230"/>
      <c r="EMB111" s="230"/>
      <c r="EMC111" s="230"/>
      <c r="EMD111" s="230"/>
      <c r="EME111" s="230"/>
      <c r="EMF111" s="230"/>
      <c r="EMG111" s="230"/>
      <c r="EMH111" s="230"/>
      <c r="EMI111" s="230"/>
      <c r="EMJ111" s="230"/>
      <c r="EMK111" s="230"/>
      <c r="EML111" s="230"/>
      <c r="EMM111" s="230"/>
      <c r="EMN111" s="230"/>
      <c r="EMO111" s="230"/>
      <c r="EMP111" s="230"/>
      <c r="EMQ111" s="230"/>
      <c r="EMR111" s="230"/>
      <c r="EMS111" s="230"/>
      <c r="EMT111" s="230"/>
      <c r="EMU111" s="230"/>
      <c r="EMV111" s="230"/>
      <c r="EMW111" s="230"/>
      <c r="EMX111" s="230"/>
      <c r="EMY111" s="230"/>
      <c r="EMZ111" s="230"/>
      <c r="ENA111" s="230"/>
      <c r="ENB111" s="230"/>
      <c r="ENC111" s="230"/>
      <c r="END111" s="230"/>
      <c r="ENE111" s="230"/>
      <c r="ENF111" s="230"/>
      <c r="ENG111" s="230"/>
      <c r="ENH111" s="230"/>
      <c r="ENI111" s="230"/>
      <c r="ENJ111" s="230"/>
      <c r="ENK111" s="230"/>
      <c r="ENL111" s="230"/>
      <c r="ENM111" s="230"/>
      <c r="ENN111" s="230"/>
      <c r="ENO111" s="230"/>
      <c r="ENP111" s="230"/>
      <c r="ENQ111" s="230"/>
      <c r="ENR111" s="230"/>
      <c r="ENS111" s="230"/>
      <c r="ENT111" s="230"/>
      <c r="ENU111" s="230"/>
      <c r="ENV111" s="230"/>
      <c r="ENW111" s="230"/>
      <c r="ENX111" s="230"/>
      <c r="ENY111" s="230"/>
      <c r="ENZ111" s="230"/>
      <c r="EOA111" s="230"/>
      <c r="EOB111" s="230"/>
      <c r="EOC111" s="230"/>
      <c r="EOD111" s="230"/>
      <c r="EOE111" s="230"/>
      <c r="EOF111" s="230"/>
      <c r="EOG111" s="230"/>
      <c r="EOH111" s="230"/>
      <c r="EOI111" s="230"/>
      <c r="EOJ111" s="230"/>
      <c r="EOK111" s="230"/>
      <c r="EOL111" s="230"/>
      <c r="EOM111" s="230"/>
      <c r="EON111" s="230"/>
      <c r="EOO111" s="230"/>
      <c r="EOP111" s="230"/>
      <c r="EOQ111" s="230"/>
      <c r="EOR111" s="230"/>
      <c r="EOS111" s="230"/>
      <c r="EOT111" s="230"/>
      <c r="EOU111" s="230"/>
      <c r="EOV111" s="230"/>
      <c r="EOW111" s="230"/>
      <c r="EOX111" s="230"/>
      <c r="EOY111" s="230"/>
      <c r="EOZ111" s="230"/>
      <c r="EPA111" s="230"/>
      <c r="EPB111" s="230"/>
      <c r="EPC111" s="230"/>
      <c r="EPD111" s="230"/>
      <c r="EPE111" s="230"/>
      <c r="EPF111" s="230"/>
      <c r="EPG111" s="230"/>
      <c r="EPH111" s="230"/>
      <c r="EPI111" s="230"/>
      <c r="EPJ111" s="230"/>
      <c r="EPK111" s="230"/>
      <c r="EPL111" s="230"/>
      <c r="EPM111" s="230"/>
      <c r="EPN111" s="230"/>
      <c r="EPO111" s="230"/>
      <c r="EPP111" s="230"/>
      <c r="EPQ111" s="230"/>
      <c r="EPR111" s="230"/>
      <c r="EPS111" s="230"/>
      <c r="EPT111" s="230"/>
      <c r="EPU111" s="230"/>
      <c r="EPV111" s="230"/>
      <c r="EPW111" s="230"/>
      <c r="EPX111" s="230"/>
      <c r="EPY111" s="230"/>
      <c r="EPZ111" s="230"/>
      <c r="EQA111" s="230"/>
      <c r="EQB111" s="230"/>
      <c r="EQC111" s="230"/>
      <c r="EQD111" s="230"/>
      <c r="EQE111" s="230"/>
      <c r="EQF111" s="230"/>
      <c r="EQG111" s="230"/>
      <c r="EQH111" s="230"/>
      <c r="EQI111" s="230"/>
      <c r="EQJ111" s="230"/>
      <c r="EQK111" s="230"/>
      <c r="EQL111" s="230"/>
      <c r="EQM111" s="230"/>
      <c r="EQN111" s="230"/>
      <c r="EQO111" s="230"/>
      <c r="EQP111" s="230"/>
      <c r="EQQ111" s="230"/>
      <c r="EQR111" s="230"/>
      <c r="EQS111" s="230"/>
      <c r="EQT111" s="230"/>
      <c r="EQU111" s="230"/>
      <c r="EQV111" s="230"/>
      <c r="EQW111" s="230"/>
      <c r="EQX111" s="230"/>
      <c r="EQY111" s="230"/>
      <c r="EQZ111" s="230"/>
      <c r="ERA111" s="230"/>
      <c r="ERB111" s="230"/>
      <c r="ERC111" s="230"/>
      <c r="ERD111" s="230"/>
      <c r="ERE111" s="230"/>
      <c r="ERF111" s="230"/>
      <c r="ERG111" s="230"/>
      <c r="ERH111" s="230"/>
      <c r="ERI111" s="230"/>
      <c r="ERJ111" s="230"/>
      <c r="ERK111" s="230"/>
      <c r="ERL111" s="230"/>
      <c r="ERM111" s="230"/>
      <c r="ERN111" s="230"/>
      <c r="ERO111" s="230"/>
      <c r="ERP111" s="230"/>
      <c r="ERQ111" s="230"/>
      <c r="ERR111" s="230"/>
      <c r="ERS111" s="230"/>
      <c r="ERT111" s="230"/>
      <c r="ERU111" s="230"/>
      <c r="ERV111" s="230"/>
      <c r="ERW111" s="230"/>
      <c r="ERX111" s="230"/>
      <c r="ERY111" s="230"/>
      <c r="ERZ111" s="230"/>
      <c r="ESA111" s="230"/>
      <c r="ESB111" s="230"/>
      <c r="ESC111" s="230"/>
      <c r="ESD111" s="230"/>
      <c r="ESE111" s="230"/>
      <c r="ESF111" s="230"/>
      <c r="ESG111" s="230"/>
      <c r="ESH111" s="230"/>
      <c r="ESI111" s="230"/>
      <c r="ESJ111" s="230"/>
      <c r="ESK111" s="230"/>
      <c r="ESL111" s="230"/>
      <c r="ESM111" s="230"/>
      <c r="ESN111" s="230"/>
      <c r="ESO111" s="230"/>
      <c r="ESP111" s="230"/>
      <c r="ESQ111" s="230"/>
      <c r="ESR111" s="230"/>
      <c r="ESS111" s="230"/>
      <c r="EST111" s="230"/>
      <c r="ESU111" s="230"/>
      <c r="ESV111" s="230"/>
      <c r="ESW111" s="230"/>
      <c r="ESX111" s="230"/>
      <c r="ESY111" s="230"/>
      <c r="ESZ111" s="230"/>
      <c r="ETA111" s="230"/>
      <c r="ETB111" s="230"/>
      <c r="ETC111" s="230"/>
      <c r="ETD111" s="230"/>
      <c r="ETE111" s="230"/>
      <c r="ETF111" s="230"/>
      <c r="ETG111" s="230"/>
      <c r="ETH111" s="230"/>
      <c r="ETI111" s="230"/>
      <c r="ETJ111" s="230"/>
      <c r="ETK111" s="230"/>
      <c r="ETL111" s="230"/>
      <c r="ETM111" s="230"/>
      <c r="ETN111" s="230"/>
      <c r="ETO111" s="230"/>
      <c r="ETP111" s="230"/>
      <c r="ETQ111" s="230"/>
      <c r="ETR111" s="230"/>
      <c r="ETS111" s="230"/>
      <c r="ETT111" s="230"/>
      <c r="ETU111" s="230"/>
      <c r="ETV111" s="230"/>
      <c r="ETW111" s="230"/>
      <c r="ETX111" s="230"/>
      <c r="ETY111" s="230"/>
      <c r="ETZ111" s="230"/>
      <c r="EUA111" s="230"/>
      <c r="EUB111" s="230"/>
      <c r="EUC111" s="230"/>
      <c r="EUD111" s="230"/>
      <c r="EUE111" s="230"/>
      <c r="EUF111" s="230"/>
      <c r="EUG111" s="230"/>
      <c r="EUH111" s="230"/>
      <c r="EUI111" s="230"/>
      <c r="EUJ111" s="230"/>
      <c r="EUK111" s="230"/>
      <c r="EUL111" s="230"/>
      <c r="EUM111" s="230"/>
      <c r="EUN111" s="230"/>
      <c r="EUO111" s="230"/>
      <c r="EUP111" s="230"/>
      <c r="EUQ111" s="230"/>
      <c r="EUR111" s="230"/>
      <c r="EUS111" s="230"/>
      <c r="EUT111" s="230"/>
      <c r="EUU111" s="230"/>
      <c r="EUV111" s="230"/>
      <c r="EUW111" s="230"/>
      <c r="EUX111" s="230"/>
      <c r="EUY111" s="230"/>
      <c r="EUZ111" s="230"/>
      <c r="EVA111" s="230"/>
      <c r="EVB111" s="230"/>
      <c r="EVC111" s="230"/>
      <c r="EVD111" s="230"/>
      <c r="EVE111" s="230"/>
      <c r="EVF111" s="230"/>
      <c r="EVG111" s="230"/>
      <c r="EVH111" s="230"/>
      <c r="EVI111" s="230"/>
      <c r="EVJ111" s="230"/>
      <c r="EVK111" s="230"/>
      <c r="EVL111" s="230"/>
      <c r="EVM111" s="230"/>
      <c r="EVN111" s="230"/>
      <c r="EVO111" s="230"/>
      <c r="EVP111" s="230"/>
      <c r="EVQ111" s="230"/>
      <c r="EVR111" s="230"/>
      <c r="EVS111" s="230"/>
      <c r="EVT111" s="230"/>
      <c r="EVU111" s="230"/>
      <c r="EVV111" s="230"/>
      <c r="EVW111" s="230"/>
      <c r="EVX111" s="230"/>
      <c r="EVY111" s="230"/>
      <c r="EVZ111" s="230"/>
      <c r="EWA111" s="230"/>
      <c r="EWB111" s="230"/>
      <c r="EWC111" s="230"/>
      <c r="EWD111" s="230"/>
      <c r="EWE111" s="230"/>
      <c r="EWF111" s="230"/>
      <c r="EWG111" s="230"/>
      <c r="EWH111" s="230"/>
      <c r="EWI111" s="230"/>
      <c r="EWJ111" s="230"/>
      <c r="EWK111" s="230"/>
      <c r="EWL111" s="230"/>
      <c r="EWM111" s="230"/>
      <c r="EWN111" s="230"/>
      <c r="EWO111" s="230"/>
      <c r="EWP111" s="230"/>
      <c r="EWQ111" s="230"/>
      <c r="EWR111" s="230"/>
      <c r="EWS111" s="230"/>
      <c r="EWT111" s="230"/>
      <c r="EWU111" s="230"/>
      <c r="EWV111" s="230"/>
      <c r="EWW111" s="230"/>
      <c r="EWX111" s="230"/>
      <c r="EWY111" s="230"/>
      <c r="EWZ111" s="230"/>
      <c r="EXA111" s="230"/>
      <c r="EXB111" s="230"/>
      <c r="EXC111" s="230"/>
      <c r="EXD111" s="230"/>
      <c r="EXE111" s="230"/>
      <c r="EXF111" s="230"/>
      <c r="EXG111" s="230"/>
      <c r="EXH111" s="230"/>
      <c r="EXI111" s="230"/>
      <c r="EXJ111" s="230"/>
      <c r="EXK111" s="230"/>
      <c r="EXL111" s="230"/>
      <c r="EXM111" s="230"/>
      <c r="EXN111" s="230"/>
      <c r="EXO111" s="230"/>
      <c r="EXP111" s="230"/>
      <c r="EXQ111" s="230"/>
      <c r="EXR111" s="230"/>
      <c r="EXS111" s="230"/>
      <c r="EXT111" s="230"/>
      <c r="EXU111" s="230"/>
      <c r="EXV111" s="230"/>
      <c r="EXW111" s="230"/>
      <c r="EXX111" s="230"/>
      <c r="EXY111" s="230"/>
      <c r="EXZ111" s="230"/>
      <c r="EYA111" s="230"/>
      <c r="EYB111" s="230"/>
      <c r="EYC111" s="230"/>
      <c r="EYD111" s="230"/>
      <c r="EYE111" s="230"/>
      <c r="EYF111" s="230"/>
      <c r="EYG111" s="230"/>
      <c r="EYH111" s="230"/>
      <c r="EYI111" s="230"/>
      <c r="EYJ111" s="230"/>
      <c r="EYK111" s="230"/>
      <c r="EYL111" s="230"/>
      <c r="EYM111" s="230"/>
      <c r="EYN111" s="230"/>
      <c r="EYO111" s="230"/>
      <c r="EYP111" s="230"/>
      <c r="EYQ111" s="230"/>
      <c r="EYR111" s="230"/>
      <c r="EYS111" s="230"/>
      <c r="EYT111" s="230"/>
      <c r="EYU111" s="230"/>
      <c r="EYV111" s="230"/>
      <c r="EYW111" s="230"/>
      <c r="EYX111" s="230"/>
      <c r="EYY111" s="230"/>
      <c r="EYZ111" s="230"/>
      <c r="EZA111" s="230"/>
      <c r="EZB111" s="230"/>
      <c r="EZC111" s="230"/>
      <c r="EZD111" s="230"/>
      <c r="EZE111" s="230"/>
      <c r="EZF111" s="230"/>
      <c r="EZG111" s="230"/>
      <c r="EZH111" s="230"/>
      <c r="EZI111" s="230"/>
      <c r="EZJ111" s="230"/>
      <c r="EZK111" s="230"/>
      <c r="EZL111" s="230"/>
      <c r="EZM111" s="230"/>
      <c r="EZN111" s="230"/>
      <c r="EZO111" s="230"/>
      <c r="EZP111" s="230"/>
      <c r="EZQ111" s="230"/>
      <c r="EZR111" s="230"/>
      <c r="EZS111" s="230"/>
      <c r="EZT111" s="230"/>
      <c r="EZU111" s="230"/>
      <c r="EZV111" s="230"/>
      <c r="EZW111" s="230"/>
      <c r="EZX111" s="230"/>
      <c r="EZY111" s="230"/>
      <c r="EZZ111" s="230"/>
      <c r="FAA111" s="230"/>
      <c r="FAB111" s="230"/>
      <c r="FAC111" s="230"/>
      <c r="FAD111" s="230"/>
      <c r="FAE111" s="230"/>
      <c r="FAF111" s="230"/>
      <c r="FAG111" s="230"/>
      <c r="FAH111" s="230"/>
      <c r="FAI111" s="230"/>
      <c r="FAJ111" s="230"/>
      <c r="FAK111" s="230"/>
      <c r="FAL111" s="230"/>
      <c r="FAM111" s="230"/>
      <c r="FAN111" s="230"/>
      <c r="FAO111" s="230"/>
      <c r="FAP111" s="230"/>
      <c r="FAQ111" s="230"/>
      <c r="FAR111" s="230"/>
      <c r="FAS111" s="230"/>
      <c r="FAT111" s="230"/>
      <c r="FAU111" s="230"/>
      <c r="FAV111" s="230"/>
      <c r="FAW111" s="230"/>
      <c r="FAX111" s="230"/>
      <c r="FAY111" s="230"/>
      <c r="FAZ111" s="230"/>
      <c r="FBA111" s="230"/>
      <c r="FBB111" s="230"/>
      <c r="FBC111" s="230"/>
      <c r="FBD111" s="230"/>
      <c r="FBE111" s="230"/>
      <c r="FBF111" s="230"/>
      <c r="FBG111" s="230"/>
      <c r="FBH111" s="230"/>
      <c r="FBI111" s="230"/>
      <c r="FBJ111" s="230"/>
      <c r="FBK111" s="230"/>
      <c r="FBL111" s="230"/>
      <c r="FBM111" s="230"/>
      <c r="FBN111" s="230"/>
      <c r="FBO111" s="230"/>
      <c r="FBP111" s="230"/>
      <c r="FBQ111" s="230"/>
      <c r="FBR111" s="230"/>
      <c r="FBS111" s="230"/>
      <c r="FBT111" s="230"/>
      <c r="FBU111" s="230"/>
      <c r="FBV111" s="230"/>
      <c r="FBW111" s="230"/>
      <c r="FBX111" s="230"/>
      <c r="FBY111" s="230"/>
      <c r="FBZ111" s="230"/>
      <c r="FCA111" s="230"/>
      <c r="FCB111" s="230"/>
      <c r="FCC111" s="230"/>
      <c r="FCD111" s="230"/>
      <c r="FCE111" s="230"/>
      <c r="FCF111" s="230"/>
      <c r="FCG111" s="230"/>
      <c r="FCH111" s="230"/>
      <c r="FCI111" s="230"/>
      <c r="FCJ111" s="230"/>
      <c r="FCK111" s="230"/>
      <c r="FCL111" s="230"/>
      <c r="FCM111" s="230"/>
      <c r="FCN111" s="230"/>
      <c r="FCO111" s="230"/>
      <c r="FCP111" s="230"/>
      <c r="FCQ111" s="230"/>
      <c r="FCR111" s="230"/>
      <c r="FCS111" s="230"/>
      <c r="FCT111" s="230"/>
      <c r="FCU111" s="230"/>
      <c r="FCV111" s="230"/>
      <c r="FCW111" s="230"/>
      <c r="FCX111" s="230"/>
      <c r="FCY111" s="230"/>
      <c r="FCZ111" s="230"/>
      <c r="FDA111" s="230"/>
      <c r="FDB111" s="230"/>
      <c r="FDC111" s="230"/>
      <c r="FDD111" s="230"/>
      <c r="FDE111" s="230"/>
      <c r="FDF111" s="230"/>
      <c r="FDG111" s="230"/>
      <c r="FDH111" s="230"/>
      <c r="FDI111" s="230"/>
      <c r="FDJ111" s="230"/>
      <c r="FDK111" s="230"/>
      <c r="FDL111" s="230"/>
      <c r="FDM111" s="230"/>
      <c r="FDN111" s="230"/>
      <c r="FDO111" s="230"/>
      <c r="FDP111" s="230"/>
      <c r="FDQ111" s="230"/>
      <c r="FDR111" s="230"/>
      <c r="FDS111" s="230"/>
      <c r="FDT111" s="230"/>
      <c r="FDU111" s="230"/>
      <c r="FDV111" s="230"/>
      <c r="FDW111" s="230"/>
      <c r="FDX111" s="230"/>
      <c r="FDY111" s="230"/>
      <c r="FDZ111" s="230"/>
      <c r="FEA111" s="230"/>
      <c r="FEB111" s="230"/>
      <c r="FEC111" s="230"/>
      <c r="FED111" s="230"/>
      <c r="FEE111" s="230"/>
      <c r="FEF111" s="230"/>
      <c r="FEG111" s="230"/>
      <c r="FEH111" s="230"/>
      <c r="FEI111" s="230"/>
      <c r="FEJ111" s="230"/>
      <c r="FEK111" s="230"/>
      <c r="FEL111" s="230"/>
      <c r="FEM111" s="230"/>
      <c r="FEN111" s="230"/>
      <c r="FEO111" s="230"/>
      <c r="FEP111" s="230"/>
      <c r="FEQ111" s="230"/>
      <c r="FER111" s="230"/>
      <c r="FES111" s="230"/>
      <c r="FET111" s="230"/>
      <c r="FEU111" s="230"/>
      <c r="FEV111" s="230"/>
      <c r="FEW111" s="230"/>
      <c r="FEX111" s="230"/>
      <c r="FEY111" s="230"/>
      <c r="FEZ111" s="230"/>
      <c r="FFA111" s="230"/>
      <c r="FFB111" s="230"/>
      <c r="FFC111" s="230"/>
      <c r="FFD111" s="230"/>
      <c r="FFE111" s="230"/>
      <c r="FFF111" s="230"/>
      <c r="FFG111" s="230"/>
      <c r="FFH111" s="230"/>
      <c r="FFI111" s="230"/>
      <c r="FFJ111" s="230"/>
      <c r="FFK111" s="230"/>
      <c r="FFL111" s="230"/>
      <c r="FFM111" s="230"/>
      <c r="FFN111" s="230"/>
      <c r="FFO111" s="230"/>
      <c r="FFP111" s="230"/>
      <c r="FFQ111" s="230"/>
      <c r="FFR111" s="230"/>
      <c r="FFS111" s="230"/>
      <c r="FFT111" s="230"/>
      <c r="FFU111" s="230"/>
      <c r="FFV111" s="230"/>
      <c r="FFW111" s="230"/>
      <c r="FFX111" s="230"/>
      <c r="FFY111" s="230"/>
      <c r="FFZ111" s="230"/>
      <c r="FGA111" s="230"/>
      <c r="FGB111" s="230"/>
      <c r="FGC111" s="230"/>
      <c r="FGD111" s="230"/>
      <c r="FGE111" s="230"/>
      <c r="FGF111" s="230"/>
      <c r="FGG111" s="230"/>
      <c r="FGH111" s="230"/>
      <c r="FGI111" s="230"/>
      <c r="FGJ111" s="230"/>
      <c r="FGK111" s="230"/>
      <c r="FGL111" s="230"/>
      <c r="FGM111" s="230"/>
      <c r="FGN111" s="230"/>
      <c r="FGO111" s="230"/>
      <c r="FGP111" s="230"/>
      <c r="FGQ111" s="230"/>
      <c r="FGR111" s="230"/>
      <c r="FGS111" s="230"/>
      <c r="FGT111" s="230"/>
      <c r="FGU111" s="230"/>
      <c r="FGV111" s="230"/>
      <c r="FGW111" s="230"/>
      <c r="FGX111" s="230"/>
      <c r="FGY111" s="230"/>
      <c r="FGZ111" s="230"/>
      <c r="FHA111" s="230"/>
      <c r="FHB111" s="230"/>
      <c r="FHC111" s="230"/>
      <c r="FHD111" s="230"/>
      <c r="FHE111" s="230"/>
      <c r="FHF111" s="230"/>
      <c r="FHG111" s="230"/>
      <c r="FHH111" s="230"/>
      <c r="FHI111" s="230"/>
      <c r="FHJ111" s="230"/>
      <c r="FHK111" s="230"/>
      <c r="FHL111" s="230"/>
      <c r="FHM111" s="230"/>
      <c r="FHN111" s="230"/>
      <c r="FHO111" s="230"/>
      <c r="FHP111" s="230"/>
      <c r="FHQ111" s="230"/>
      <c r="FHR111" s="230"/>
      <c r="FHS111" s="230"/>
      <c r="FHT111" s="230"/>
      <c r="FHU111" s="230"/>
      <c r="FHV111" s="230"/>
      <c r="FHW111" s="230"/>
      <c r="FHX111" s="230"/>
      <c r="FHY111" s="230"/>
      <c r="FHZ111" s="230"/>
      <c r="FIA111" s="230"/>
      <c r="FIB111" s="230"/>
      <c r="FIC111" s="230"/>
      <c r="FID111" s="230"/>
      <c r="FIE111" s="230"/>
      <c r="FIF111" s="230"/>
      <c r="FIG111" s="230"/>
      <c r="FIH111" s="230"/>
      <c r="FII111" s="230"/>
      <c r="FIJ111" s="230"/>
      <c r="FIK111" s="230"/>
      <c r="FIL111" s="230"/>
      <c r="FIM111" s="230"/>
      <c r="FIN111" s="230"/>
      <c r="FIO111" s="230"/>
      <c r="FIP111" s="230"/>
      <c r="FIQ111" s="230"/>
      <c r="FIR111" s="230"/>
      <c r="FIS111" s="230"/>
      <c r="FIT111" s="230"/>
      <c r="FIU111" s="230"/>
      <c r="FIV111" s="230"/>
      <c r="FIW111" s="230"/>
      <c r="FIX111" s="230"/>
      <c r="FIY111" s="230"/>
      <c r="FIZ111" s="230"/>
      <c r="FJA111" s="230"/>
      <c r="FJB111" s="230"/>
      <c r="FJC111" s="230"/>
      <c r="FJD111" s="230"/>
      <c r="FJE111" s="230"/>
      <c r="FJF111" s="230"/>
      <c r="FJG111" s="230"/>
      <c r="FJH111" s="230"/>
      <c r="FJI111" s="230"/>
      <c r="FJJ111" s="230"/>
      <c r="FJK111" s="230"/>
      <c r="FJL111" s="230"/>
      <c r="FJM111" s="230"/>
      <c r="FJN111" s="230"/>
      <c r="FJO111" s="230"/>
      <c r="FJP111" s="230"/>
      <c r="FJQ111" s="230"/>
      <c r="FJR111" s="230"/>
      <c r="FJS111" s="230"/>
      <c r="FJT111" s="230"/>
      <c r="FJU111" s="230"/>
      <c r="FJV111" s="230"/>
      <c r="FJW111" s="230"/>
      <c r="FJX111" s="230"/>
      <c r="FJY111" s="230"/>
      <c r="FJZ111" s="230"/>
      <c r="FKA111" s="230"/>
      <c r="FKB111" s="230"/>
      <c r="FKC111" s="230"/>
      <c r="FKD111" s="230"/>
      <c r="FKE111" s="230"/>
      <c r="FKF111" s="230"/>
      <c r="FKG111" s="230"/>
      <c r="FKH111" s="230"/>
      <c r="FKI111" s="230"/>
      <c r="FKJ111" s="230"/>
      <c r="FKK111" s="230"/>
      <c r="FKL111" s="230"/>
      <c r="FKM111" s="230"/>
      <c r="FKN111" s="230"/>
      <c r="FKO111" s="230"/>
      <c r="FKP111" s="230"/>
      <c r="FKQ111" s="230"/>
      <c r="FKR111" s="230"/>
      <c r="FKS111" s="230"/>
      <c r="FKT111" s="230"/>
      <c r="FKU111" s="230"/>
      <c r="FKV111" s="230"/>
      <c r="FKW111" s="230"/>
      <c r="FKX111" s="230"/>
      <c r="FKY111" s="230"/>
      <c r="FKZ111" s="230"/>
      <c r="FLA111" s="230"/>
      <c r="FLB111" s="230"/>
      <c r="FLC111" s="230"/>
      <c r="FLD111" s="230"/>
      <c r="FLE111" s="230"/>
      <c r="FLF111" s="230"/>
      <c r="FLG111" s="230"/>
      <c r="FLH111" s="230"/>
      <c r="FLI111" s="230"/>
      <c r="FLJ111" s="230"/>
      <c r="FLK111" s="230"/>
      <c r="FLL111" s="230"/>
      <c r="FLM111" s="230"/>
      <c r="FLN111" s="230"/>
      <c r="FLO111" s="230"/>
      <c r="FLP111" s="230"/>
      <c r="FLQ111" s="230"/>
      <c r="FLR111" s="230"/>
      <c r="FLS111" s="230"/>
      <c r="FLT111" s="230"/>
      <c r="FLU111" s="230"/>
      <c r="FLV111" s="230"/>
      <c r="FLW111" s="230"/>
      <c r="FLX111" s="230"/>
      <c r="FLY111" s="230"/>
      <c r="FLZ111" s="230"/>
      <c r="FMA111" s="230"/>
      <c r="FMB111" s="230"/>
      <c r="FMC111" s="230"/>
      <c r="FMD111" s="230"/>
      <c r="FME111" s="230"/>
      <c r="FMF111" s="230"/>
      <c r="FMG111" s="230"/>
      <c r="FMH111" s="230"/>
      <c r="FMI111" s="230"/>
      <c r="FMJ111" s="230"/>
      <c r="FMK111" s="230"/>
      <c r="FML111" s="230"/>
      <c r="FMM111" s="230"/>
      <c r="FMN111" s="230"/>
      <c r="FMO111" s="230"/>
      <c r="FMP111" s="230"/>
      <c r="FMQ111" s="230"/>
      <c r="FMR111" s="230"/>
      <c r="FMS111" s="230"/>
      <c r="FMT111" s="230"/>
      <c r="FMU111" s="230"/>
      <c r="FMV111" s="230"/>
      <c r="FMW111" s="230"/>
      <c r="FMX111" s="230"/>
      <c r="FMY111" s="230"/>
      <c r="FMZ111" s="230"/>
      <c r="FNA111" s="230"/>
      <c r="FNB111" s="230"/>
      <c r="FNC111" s="230"/>
      <c r="FND111" s="230"/>
      <c r="FNE111" s="230"/>
      <c r="FNF111" s="230"/>
      <c r="FNG111" s="230"/>
      <c r="FNH111" s="230"/>
      <c r="FNI111" s="230"/>
      <c r="FNJ111" s="230"/>
      <c r="FNK111" s="230"/>
      <c r="FNL111" s="230"/>
      <c r="FNM111" s="230"/>
      <c r="FNN111" s="230"/>
      <c r="FNO111" s="230"/>
      <c r="FNP111" s="230"/>
      <c r="FNQ111" s="230"/>
      <c r="FNR111" s="230"/>
      <c r="FNS111" s="230"/>
      <c r="FNT111" s="230"/>
      <c r="FNU111" s="230"/>
      <c r="FNV111" s="230"/>
      <c r="FNW111" s="230"/>
      <c r="FNX111" s="230"/>
      <c r="FNY111" s="230"/>
      <c r="FNZ111" s="230"/>
      <c r="FOA111" s="230"/>
      <c r="FOB111" s="230"/>
      <c r="FOC111" s="230"/>
      <c r="FOD111" s="230"/>
      <c r="FOE111" s="230"/>
      <c r="FOF111" s="230"/>
      <c r="FOG111" s="230"/>
      <c r="FOH111" s="230"/>
      <c r="FOI111" s="230"/>
      <c r="FOJ111" s="230"/>
      <c r="FOK111" s="230"/>
      <c r="FOL111" s="230"/>
      <c r="FOM111" s="230"/>
      <c r="FON111" s="230"/>
      <c r="FOO111" s="230"/>
      <c r="FOP111" s="230"/>
      <c r="FOQ111" s="230"/>
      <c r="FOR111" s="230"/>
      <c r="FOS111" s="230"/>
      <c r="FOT111" s="230"/>
      <c r="FOU111" s="230"/>
      <c r="FOV111" s="230"/>
      <c r="FOW111" s="230"/>
      <c r="FOX111" s="230"/>
      <c r="FOY111" s="230"/>
      <c r="FOZ111" s="230"/>
      <c r="FPA111" s="230"/>
      <c r="FPB111" s="230"/>
      <c r="FPC111" s="230"/>
      <c r="FPD111" s="230"/>
      <c r="FPE111" s="230"/>
      <c r="FPF111" s="230"/>
      <c r="FPG111" s="230"/>
      <c r="FPH111" s="230"/>
      <c r="FPI111" s="230"/>
      <c r="FPJ111" s="230"/>
      <c r="FPK111" s="230"/>
      <c r="FPL111" s="230"/>
      <c r="FPM111" s="230"/>
      <c r="FPN111" s="230"/>
      <c r="FPO111" s="230"/>
      <c r="FPP111" s="230"/>
      <c r="FPQ111" s="230"/>
      <c r="FPR111" s="230"/>
      <c r="FPS111" s="230"/>
      <c r="FPT111" s="230"/>
      <c r="FPU111" s="230"/>
      <c r="FPV111" s="230"/>
      <c r="FPW111" s="230"/>
      <c r="FPX111" s="230"/>
      <c r="FPY111" s="230"/>
      <c r="FPZ111" s="230"/>
      <c r="FQA111" s="230"/>
      <c r="FQB111" s="230"/>
      <c r="FQC111" s="230"/>
      <c r="FQD111" s="230"/>
      <c r="FQE111" s="230"/>
      <c r="FQF111" s="230"/>
      <c r="FQG111" s="230"/>
      <c r="FQH111" s="230"/>
      <c r="FQI111" s="230"/>
      <c r="FQJ111" s="230"/>
      <c r="FQK111" s="230"/>
      <c r="FQL111" s="230"/>
      <c r="FQM111" s="230"/>
      <c r="FQN111" s="230"/>
      <c r="FQO111" s="230"/>
      <c r="FQP111" s="230"/>
      <c r="FQQ111" s="230"/>
      <c r="FQR111" s="230"/>
      <c r="FQS111" s="230"/>
      <c r="FQT111" s="230"/>
      <c r="FQU111" s="230"/>
      <c r="FQV111" s="230"/>
      <c r="FQW111" s="230"/>
      <c r="FQX111" s="230"/>
      <c r="FQY111" s="230"/>
      <c r="FQZ111" s="230"/>
      <c r="FRA111" s="230"/>
      <c r="FRB111" s="230"/>
      <c r="FRC111" s="230"/>
      <c r="FRD111" s="230"/>
      <c r="FRE111" s="230"/>
      <c r="FRF111" s="230"/>
      <c r="FRG111" s="230"/>
      <c r="FRH111" s="230"/>
      <c r="FRI111" s="230"/>
      <c r="FRJ111" s="230"/>
      <c r="FRK111" s="230"/>
      <c r="FRL111" s="230"/>
      <c r="FRM111" s="230"/>
      <c r="FRN111" s="230"/>
      <c r="FRO111" s="230"/>
      <c r="FRP111" s="230"/>
      <c r="FRQ111" s="230"/>
      <c r="FRR111" s="230"/>
      <c r="FRS111" s="230"/>
      <c r="FRT111" s="230"/>
      <c r="FRU111" s="230"/>
      <c r="FRV111" s="230"/>
      <c r="FRW111" s="230"/>
      <c r="FRX111" s="230"/>
      <c r="FRY111" s="230"/>
      <c r="FRZ111" s="230"/>
      <c r="FSA111" s="230"/>
      <c r="FSB111" s="230"/>
      <c r="FSC111" s="230"/>
      <c r="FSD111" s="230"/>
      <c r="FSE111" s="230"/>
      <c r="FSF111" s="230"/>
      <c r="FSG111" s="230"/>
      <c r="FSH111" s="230"/>
      <c r="FSI111" s="230"/>
      <c r="FSJ111" s="230"/>
      <c r="FSK111" s="230"/>
      <c r="FSL111" s="230"/>
      <c r="FSM111" s="230"/>
      <c r="FSN111" s="230"/>
      <c r="FSO111" s="230"/>
      <c r="FSP111" s="230"/>
      <c r="FSQ111" s="230"/>
      <c r="FSR111" s="230"/>
      <c r="FSS111" s="230"/>
      <c r="FST111" s="230"/>
      <c r="FSU111" s="230"/>
      <c r="FSV111" s="230"/>
      <c r="FSW111" s="230"/>
      <c r="FSX111" s="230"/>
      <c r="FSY111" s="230"/>
      <c r="FSZ111" s="230"/>
      <c r="FTA111" s="230"/>
      <c r="FTB111" s="230"/>
      <c r="FTC111" s="230"/>
      <c r="FTD111" s="230"/>
      <c r="FTE111" s="230"/>
      <c r="FTF111" s="230"/>
      <c r="FTG111" s="230"/>
      <c r="FTH111" s="230"/>
      <c r="FTI111" s="230"/>
      <c r="FTJ111" s="230"/>
      <c r="FTK111" s="230"/>
      <c r="FTL111" s="230"/>
      <c r="FTM111" s="230"/>
      <c r="FTN111" s="230"/>
      <c r="FTO111" s="230"/>
      <c r="FTP111" s="230"/>
      <c r="FTQ111" s="230"/>
      <c r="FTR111" s="230"/>
      <c r="FTS111" s="230"/>
      <c r="FTT111" s="230"/>
      <c r="FTU111" s="230"/>
      <c r="FTV111" s="230"/>
      <c r="FTW111" s="230"/>
      <c r="FTX111" s="230"/>
      <c r="FTY111" s="230"/>
      <c r="FTZ111" s="230"/>
      <c r="FUA111" s="230"/>
      <c r="FUB111" s="230"/>
      <c r="FUC111" s="230"/>
      <c r="FUD111" s="230"/>
      <c r="FUE111" s="230"/>
      <c r="FUF111" s="230"/>
      <c r="FUG111" s="230"/>
      <c r="FUH111" s="230"/>
      <c r="FUI111" s="230"/>
      <c r="FUJ111" s="230"/>
      <c r="FUK111" s="230"/>
      <c r="FUL111" s="230"/>
      <c r="FUM111" s="230"/>
      <c r="FUN111" s="230"/>
      <c r="FUO111" s="230"/>
      <c r="FUP111" s="230"/>
      <c r="FUQ111" s="230"/>
      <c r="FUR111" s="230"/>
      <c r="FUS111" s="230"/>
      <c r="FUT111" s="230"/>
      <c r="FUU111" s="230"/>
      <c r="FUV111" s="230"/>
      <c r="FUW111" s="230"/>
      <c r="FUX111" s="230"/>
      <c r="FUY111" s="230"/>
      <c r="FUZ111" s="230"/>
      <c r="FVA111" s="230"/>
      <c r="FVB111" s="230"/>
      <c r="FVC111" s="230"/>
      <c r="FVD111" s="230"/>
      <c r="FVE111" s="230"/>
      <c r="FVF111" s="230"/>
      <c r="FVG111" s="230"/>
      <c r="FVH111" s="230"/>
      <c r="FVI111" s="230"/>
      <c r="FVJ111" s="230"/>
      <c r="FVK111" s="230"/>
      <c r="FVL111" s="230"/>
      <c r="FVM111" s="230"/>
      <c r="FVN111" s="230"/>
      <c r="FVO111" s="230"/>
      <c r="FVP111" s="230"/>
      <c r="FVQ111" s="230"/>
      <c r="FVR111" s="230"/>
      <c r="FVS111" s="230"/>
      <c r="FVT111" s="230"/>
      <c r="FVU111" s="230"/>
      <c r="FVV111" s="230"/>
      <c r="FVW111" s="230"/>
      <c r="FVX111" s="230"/>
      <c r="FVY111" s="230"/>
      <c r="FVZ111" s="230"/>
      <c r="FWA111" s="230"/>
      <c r="FWB111" s="230"/>
      <c r="FWC111" s="230"/>
      <c r="FWD111" s="230"/>
      <c r="FWE111" s="230"/>
      <c r="FWF111" s="230"/>
      <c r="FWG111" s="230"/>
      <c r="FWH111" s="230"/>
      <c r="FWI111" s="230"/>
      <c r="FWJ111" s="230"/>
      <c r="FWK111" s="230"/>
      <c r="FWL111" s="230"/>
      <c r="FWM111" s="230"/>
      <c r="FWN111" s="230"/>
      <c r="FWO111" s="230"/>
      <c r="FWP111" s="230"/>
      <c r="FWQ111" s="230"/>
      <c r="FWR111" s="230"/>
      <c r="FWS111" s="230"/>
      <c r="FWT111" s="230"/>
      <c r="FWU111" s="230"/>
      <c r="FWV111" s="230"/>
      <c r="FWW111" s="230"/>
      <c r="FWX111" s="230"/>
      <c r="FWY111" s="230"/>
      <c r="FWZ111" s="230"/>
      <c r="FXA111" s="230"/>
      <c r="FXB111" s="230"/>
      <c r="FXC111" s="230"/>
      <c r="FXD111" s="230"/>
      <c r="FXE111" s="230"/>
      <c r="FXF111" s="230"/>
      <c r="FXG111" s="230"/>
      <c r="FXH111" s="230"/>
      <c r="FXI111" s="230"/>
      <c r="FXJ111" s="230"/>
      <c r="FXK111" s="230"/>
      <c r="FXL111" s="230"/>
      <c r="FXM111" s="230"/>
      <c r="FXN111" s="230"/>
      <c r="FXO111" s="230"/>
      <c r="FXP111" s="230"/>
      <c r="FXQ111" s="230"/>
      <c r="FXR111" s="230"/>
      <c r="FXS111" s="230"/>
      <c r="FXT111" s="230"/>
      <c r="FXU111" s="230"/>
      <c r="FXV111" s="230"/>
      <c r="FXW111" s="230"/>
      <c r="FXX111" s="230"/>
      <c r="FXY111" s="230"/>
      <c r="FXZ111" s="230"/>
      <c r="FYA111" s="230"/>
      <c r="FYB111" s="230"/>
      <c r="FYC111" s="230"/>
      <c r="FYD111" s="230"/>
      <c r="FYE111" s="230"/>
      <c r="FYF111" s="230"/>
      <c r="FYG111" s="230"/>
      <c r="FYH111" s="230"/>
      <c r="FYI111" s="230"/>
      <c r="FYJ111" s="230"/>
      <c r="FYK111" s="230"/>
      <c r="FYL111" s="230"/>
      <c r="FYM111" s="230"/>
      <c r="FYN111" s="230"/>
      <c r="FYO111" s="230"/>
      <c r="FYP111" s="230"/>
      <c r="FYQ111" s="230"/>
      <c r="FYR111" s="230"/>
      <c r="FYS111" s="230"/>
      <c r="FYT111" s="230"/>
      <c r="FYU111" s="230"/>
      <c r="FYV111" s="230"/>
      <c r="FYW111" s="230"/>
      <c r="FYX111" s="230"/>
      <c r="FYY111" s="230"/>
      <c r="FYZ111" s="230"/>
      <c r="FZA111" s="230"/>
      <c r="FZB111" s="230"/>
      <c r="FZC111" s="230"/>
      <c r="FZD111" s="230"/>
      <c r="FZE111" s="230"/>
      <c r="FZF111" s="230"/>
      <c r="FZG111" s="230"/>
      <c r="FZH111" s="230"/>
      <c r="FZI111" s="230"/>
      <c r="FZJ111" s="230"/>
      <c r="FZK111" s="230"/>
      <c r="FZL111" s="230"/>
      <c r="FZM111" s="230"/>
      <c r="FZN111" s="230"/>
      <c r="FZO111" s="230"/>
      <c r="FZP111" s="230"/>
      <c r="FZQ111" s="230"/>
      <c r="FZR111" s="230"/>
      <c r="FZS111" s="230"/>
      <c r="FZT111" s="230"/>
      <c r="FZU111" s="230"/>
      <c r="FZV111" s="230"/>
      <c r="FZW111" s="230"/>
      <c r="FZX111" s="230"/>
      <c r="FZY111" s="230"/>
      <c r="FZZ111" s="230"/>
      <c r="GAA111" s="230"/>
      <c r="GAB111" s="230"/>
      <c r="GAC111" s="230"/>
      <c r="GAD111" s="230"/>
      <c r="GAE111" s="230"/>
      <c r="GAF111" s="230"/>
      <c r="GAG111" s="230"/>
      <c r="GAH111" s="230"/>
      <c r="GAI111" s="230"/>
      <c r="GAJ111" s="230"/>
      <c r="GAK111" s="230"/>
      <c r="GAL111" s="230"/>
      <c r="GAM111" s="230"/>
      <c r="GAN111" s="230"/>
      <c r="GAO111" s="230"/>
      <c r="GAP111" s="230"/>
      <c r="GAQ111" s="230"/>
      <c r="GAR111" s="230"/>
      <c r="GAS111" s="230"/>
      <c r="GAT111" s="230"/>
      <c r="GAU111" s="230"/>
      <c r="GAV111" s="230"/>
      <c r="GAW111" s="230"/>
      <c r="GAX111" s="230"/>
      <c r="GAY111" s="230"/>
      <c r="GAZ111" s="230"/>
      <c r="GBA111" s="230"/>
      <c r="GBB111" s="230"/>
      <c r="GBC111" s="230"/>
      <c r="GBD111" s="230"/>
      <c r="GBE111" s="230"/>
      <c r="GBF111" s="230"/>
      <c r="GBG111" s="230"/>
      <c r="GBH111" s="230"/>
      <c r="GBI111" s="230"/>
      <c r="GBJ111" s="230"/>
      <c r="GBK111" s="230"/>
      <c r="GBL111" s="230"/>
      <c r="GBM111" s="230"/>
      <c r="GBN111" s="230"/>
      <c r="GBO111" s="230"/>
      <c r="GBP111" s="230"/>
      <c r="GBQ111" s="230"/>
      <c r="GBR111" s="230"/>
      <c r="GBS111" s="230"/>
      <c r="GBT111" s="230"/>
      <c r="GBU111" s="230"/>
      <c r="GBV111" s="230"/>
      <c r="GBW111" s="230"/>
      <c r="GBX111" s="230"/>
      <c r="GBY111" s="230"/>
      <c r="GBZ111" s="230"/>
      <c r="GCA111" s="230"/>
      <c r="GCB111" s="230"/>
      <c r="GCC111" s="230"/>
      <c r="GCD111" s="230"/>
      <c r="GCE111" s="230"/>
      <c r="GCF111" s="230"/>
      <c r="GCG111" s="230"/>
      <c r="GCH111" s="230"/>
      <c r="GCI111" s="230"/>
      <c r="GCJ111" s="230"/>
      <c r="GCK111" s="230"/>
      <c r="GCL111" s="230"/>
      <c r="GCM111" s="230"/>
      <c r="GCN111" s="230"/>
      <c r="GCO111" s="230"/>
      <c r="GCP111" s="230"/>
      <c r="GCQ111" s="230"/>
      <c r="GCR111" s="230"/>
      <c r="GCS111" s="230"/>
      <c r="GCT111" s="230"/>
      <c r="GCU111" s="230"/>
      <c r="GCV111" s="230"/>
      <c r="GCW111" s="230"/>
      <c r="GCX111" s="230"/>
      <c r="GCY111" s="230"/>
      <c r="GCZ111" s="230"/>
      <c r="GDA111" s="230"/>
      <c r="GDB111" s="230"/>
      <c r="GDC111" s="230"/>
      <c r="GDD111" s="230"/>
      <c r="GDE111" s="230"/>
      <c r="GDF111" s="230"/>
      <c r="GDG111" s="230"/>
      <c r="GDH111" s="230"/>
      <c r="GDI111" s="230"/>
      <c r="GDJ111" s="230"/>
      <c r="GDK111" s="230"/>
      <c r="GDL111" s="230"/>
      <c r="GDM111" s="230"/>
      <c r="GDN111" s="230"/>
      <c r="GDO111" s="230"/>
      <c r="GDP111" s="230"/>
      <c r="GDQ111" s="230"/>
      <c r="GDR111" s="230"/>
      <c r="GDS111" s="230"/>
      <c r="GDT111" s="230"/>
      <c r="GDU111" s="230"/>
      <c r="GDV111" s="230"/>
      <c r="GDW111" s="230"/>
      <c r="GDX111" s="230"/>
      <c r="GDY111" s="230"/>
      <c r="GDZ111" s="230"/>
      <c r="GEA111" s="230"/>
      <c r="GEB111" s="230"/>
      <c r="GEC111" s="230"/>
      <c r="GED111" s="230"/>
      <c r="GEE111" s="230"/>
      <c r="GEF111" s="230"/>
      <c r="GEG111" s="230"/>
      <c r="GEH111" s="230"/>
      <c r="GEI111" s="230"/>
      <c r="GEJ111" s="230"/>
      <c r="GEK111" s="230"/>
      <c r="GEL111" s="230"/>
      <c r="GEM111" s="230"/>
      <c r="GEN111" s="230"/>
      <c r="GEO111" s="230"/>
      <c r="GEP111" s="230"/>
      <c r="GEQ111" s="230"/>
      <c r="GER111" s="230"/>
      <c r="GES111" s="230"/>
      <c r="GET111" s="230"/>
      <c r="GEU111" s="230"/>
      <c r="GEV111" s="230"/>
      <c r="GEW111" s="230"/>
      <c r="GEX111" s="230"/>
      <c r="GEY111" s="230"/>
      <c r="GEZ111" s="230"/>
      <c r="GFA111" s="230"/>
      <c r="GFB111" s="230"/>
      <c r="GFC111" s="230"/>
      <c r="GFD111" s="230"/>
      <c r="GFE111" s="230"/>
      <c r="GFF111" s="230"/>
      <c r="GFG111" s="230"/>
      <c r="GFH111" s="230"/>
      <c r="GFI111" s="230"/>
      <c r="GFJ111" s="230"/>
      <c r="GFK111" s="230"/>
      <c r="GFL111" s="230"/>
      <c r="GFM111" s="230"/>
      <c r="GFN111" s="230"/>
      <c r="GFO111" s="230"/>
      <c r="GFP111" s="230"/>
      <c r="GFQ111" s="230"/>
      <c r="GFR111" s="230"/>
      <c r="GFS111" s="230"/>
      <c r="GFT111" s="230"/>
      <c r="GFU111" s="230"/>
      <c r="GFV111" s="230"/>
      <c r="GFW111" s="230"/>
      <c r="GFX111" s="230"/>
      <c r="GFY111" s="230"/>
      <c r="GFZ111" s="230"/>
      <c r="GGA111" s="230"/>
      <c r="GGB111" s="230"/>
      <c r="GGC111" s="230"/>
      <c r="GGD111" s="230"/>
      <c r="GGE111" s="230"/>
      <c r="GGF111" s="230"/>
      <c r="GGG111" s="230"/>
      <c r="GGH111" s="230"/>
      <c r="GGI111" s="230"/>
      <c r="GGJ111" s="230"/>
      <c r="GGK111" s="230"/>
      <c r="GGL111" s="230"/>
      <c r="GGM111" s="230"/>
      <c r="GGN111" s="230"/>
      <c r="GGO111" s="230"/>
      <c r="GGP111" s="230"/>
      <c r="GGQ111" s="230"/>
      <c r="GGR111" s="230"/>
      <c r="GGS111" s="230"/>
      <c r="GGT111" s="230"/>
      <c r="GGU111" s="230"/>
      <c r="GGV111" s="230"/>
      <c r="GGW111" s="230"/>
      <c r="GGX111" s="230"/>
      <c r="GGY111" s="230"/>
      <c r="GGZ111" s="230"/>
      <c r="GHA111" s="230"/>
      <c r="GHB111" s="230"/>
      <c r="GHC111" s="230"/>
      <c r="GHD111" s="230"/>
      <c r="GHE111" s="230"/>
      <c r="GHF111" s="230"/>
      <c r="GHG111" s="230"/>
      <c r="GHH111" s="230"/>
      <c r="GHI111" s="230"/>
      <c r="GHJ111" s="230"/>
      <c r="GHK111" s="230"/>
      <c r="GHL111" s="230"/>
      <c r="GHM111" s="230"/>
      <c r="GHN111" s="230"/>
      <c r="GHO111" s="230"/>
      <c r="GHP111" s="230"/>
      <c r="GHQ111" s="230"/>
      <c r="GHR111" s="230"/>
      <c r="GHS111" s="230"/>
      <c r="GHT111" s="230"/>
      <c r="GHU111" s="230"/>
      <c r="GHV111" s="230"/>
      <c r="GHW111" s="230"/>
      <c r="GHX111" s="230"/>
      <c r="GHY111" s="230"/>
      <c r="GHZ111" s="230"/>
      <c r="GIA111" s="230"/>
      <c r="GIB111" s="230"/>
      <c r="GIC111" s="230"/>
      <c r="GID111" s="230"/>
      <c r="GIE111" s="230"/>
      <c r="GIF111" s="230"/>
      <c r="GIG111" s="230"/>
      <c r="GIH111" s="230"/>
      <c r="GII111" s="230"/>
      <c r="GIJ111" s="230"/>
      <c r="GIK111" s="230"/>
      <c r="GIL111" s="230"/>
      <c r="GIM111" s="230"/>
      <c r="GIN111" s="230"/>
      <c r="GIO111" s="230"/>
      <c r="GIP111" s="230"/>
      <c r="GIQ111" s="230"/>
      <c r="GIR111" s="230"/>
      <c r="GIS111" s="230"/>
      <c r="GIT111" s="230"/>
      <c r="GIU111" s="230"/>
      <c r="GIV111" s="230"/>
      <c r="GIW111" s="230"/>
      <c r="GIX111" s="230"/>
      <c r="GIY111" s="230"/>
      <c r="GIZ111" s="230"/>
      <c r="GJA111" s="230"/>
      <c r="GJB111" s="230"/>
      <c r="GJC111" s="230"/>
      <c r="GJD111" s="230"/>
      <c r="GJE111" s="230"/>
      <c r="GJF111" s="230"/>
      <c r="GJG111" s="230"/>
      <c r="GJH111" s="230"/>
      <c r="GJI111" s="230"/>
      <c r="GJJ111" s="230"/>
      <c r="GJK111" s="230"/>
      <c r="GJL111" s="230"/>
      <c r="GJM111" s="230"/>
      <c r="GJN111" s="230"/>
      <c r="GJO111" s="230"/>
      <c r="GJP111" s="230"/>
      <c r="GJQ111" s="230"/>
      <c r="GJR111" s="230"/>
      <c r="GJS111" s="230"/>
      <c r="GJT111" s="230"/>
      <c r="GJU111" s="230"/>
      <c r="GJV111" s="230"/>
      <c r="GJW111" s="230"/>
      <c r="GJX111" s="230"/>
      <c r="GJY111" s="230"/>
      <c r="GJZ111" s="230"/>
      <c r="GKA111" s="230"/>
      <c r="GKB111" s="230"/>
      <c r="GKC111" s="230"/>
      <c r="GKD111" s="230"/>
      <c r="GKE111" s="230"/>
      <c r="GKF111" s="230"/>
      <c r="GKG111" s="230"/>
      <c r="GKH111" s="230"/>
      <c r="GKI111" s="230"/>
      <c r="GKJ111" s="230"/>
      <c r="GKK111" s="230"/>
      <c r="GKL111" s="230"/>
      <c r="GKM111" s="230"/>
      <c r="GKN111" s="230"/>
      <c r="GKO111" s="230"/>
      <c r="GKP111" s="230"/>
      <c r="GKQ111" s="230"/>
      <c r="GKR111" s="230"/>
      <c r="GKS111" s="230"/>
      <c r="GKT111" s="230"/>
      <c r="GKU111" s="230"/>
      <c r="GKV111" s="230"/>
      <c r="GKW111" s="230"/>
      <c r="GKX111" s="230"/>
      <c r="GKY111" s="230"/>
      <c r="GKZ111" s="230"/>
      <c r="GLA111" s="230"/>
      <c r="GLB111" s="230"/>
      <c r="GLC111" s="230"/>
      <c r="GLD111" s="230"/>
      <c r="GLE111" s="230"/>
      <c r="GLF111" s="230"/>
      <c r="GLG111" s="230"/>
      <c r="GLH111" s="230"/>
      <c r="GLI111" s="230"/>
      <c r="GLJ111" s="230"/>
      <c r="GLK111" s="230"/>
      <c r="GLL111" s="230"/>
      <c r="GLM111" s="230"/>
      <c r="GLN111" s="230"/>
      <c r="GLO111" s="230"/>
      <c r="GLP111" s="230"/>
      <c r="GLQ111" s="230"/>
      <c r="GLR111" s="230"/>
      <c r="GLS111" s="230"/>
      <c r="GLT111" s="230"/>
      <c r="GLU111" s="230"/>
      <c r="GLV111" s="230"/>
      <c r="GLW111" s="230"/>
      <c r="GLX111" s="230"/>
      <c r="GLY111" s="230"/>
      <c r="GLZ111" s="230"/>
      <c r="GMA111" s="230"/>
      <c r="GMB111" s="230"/>
      <c r="GMC111" s="230"/>
      <c r="GMD111" s="230"/>
      <c r="GME111" s="230"/>
      <c r="GMF111" s="230"/>
      <c r="GMG111" s="230"/>
      <c r="GMH111" s="230"/>
      <c r="GMI111" s="230"/>
      <c r="GMJ111" s="230"/>
      <c r="GMK111" s="230"/>
      <c r="GML111" s="230"/>
      <c r="GMM111" s="230"/>
      <c r="GMN111" s="230"/>
      <c r="GMO111" s="230"/>
      <c r="GMP111" s="230"/>
      <c r="GMQ111" s="230"/>
      <c r="GMR111" s="230"/>
      <c r="GMS111" s="230"/>
      <c r="GMT111" s="230"/>
      <c r="GMU111" s="230"/>
      <c r="GMV111" s="230"/>
      <c r="GMW111" s="230"/>
      <c r="GMX111" s="230"/>
    </row>
    <row r="112" spans="1:5094" s="28" customFormat="1" x14ac:dyDescent="0.25">
      <c r="A112" s="141"/>
      <c r="B112" s="95"/>
      <c r="C112" s="95"/>
      <c r="D112" s="102"/>
      <c r="E112" s="102"/>
      <c r="F112" s="103"/>
      <c r="G112" s="100"/>
      <c r="H112" s="105"/>
      <c r="I112" s="90"/>
      <c r="J112" s="96"/>
      <c r="K112" s="90"/>
      <c r="L112" s="91"/>
      <c r="M112" s="91"/>
      <c r="N112" s="91"/>
      <c r="O112" s="140"/>
      <c r="P112" s="27"/>
    </row>
    <row r="113" spans="1:5094" s="28" customFormat="1" x14ac:dyDescent="0.25">
      <c r="A113" s="141"/>
      <c r="B113" s="95"/>
      <c r="C113" s="95"/>
      <c r="D113" s="102"/>
      <c r="E113" s="102"/>
      <c r="F113" s="103"/>
      <c r="G113" s="100"/>
      <c r="H113" s="105"/>
      <c r="I113" s="90"/>
      <c r="J113" s="96"/>
      <c r="K113" s="90"/>
      <c r="L113" s="91"/>
      <c r="M113" s="91"/>
      <c r="N113" s="91"/>
      <c r="O113" s="140"/>
      <c r="P113" s="27"/>
    </row>
    <row r="114" spans="1:5094" s="29" customFormat="1" x14ac:dyDescent="0.25">
      <c r="A114" s="134" t="s">
        <v>61</v>
      </c>
      <c r="B114" s="80"/>
      <c r="C114" s="80"/>
      <c r="D114" s="82"/>
      <c r="E114" s="82"/>
      <c r="F114" s="83"/>
      <c r="G114" s="92"/>
      <c r="H114" s="85"/>
      <c r="I114" s="93"/>
      <c r="J114" s="94"/>
      <c r="K114" s="93"/>
      <c r="L114" s="87"/>
      <c r="M114" s="87"/>
      <c r="N114" s="87"/>
      <c r="O114" s="140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31" customFormat="1" x14ac:dyDescent="0.25">
      <c r="A115" s="326"/>
      <c r="B115" s="327" t="s">
        <v>120</v>
      </c>
      <c r="C115" s="328"/>
      <c r="D115" s="329"/>
      <c r="E115" s="329"/>
      <c r="F115" s="330" t="s">
        <v>181</v>
      </c>
      <c r="G115" s="159">
        <f>SUM(G11)</f>
        <v>3.6159999999999999E-3</v>
      </c>
      <c r="H115" s="334"/>
      <c r="I115" s="332">
        <v>577187.03</v>
      </c>
      <c r="J115" s="332">
        <v>2437230.7000000002</v>
      </c>
      <c r="K115" s="332">
        <v>-2387141.42</v>
      </c>
      <c r="L115" s="332">
        <f t="shared" ref="L115" si="22">SUM(I115:K115)</f>
        <v>627276.31000000052</v>
      </c>
      <c r="M115" s="332">
        <f>SUM(I115)</f>
        <v>577187.03</v>
      </c>
      <c r="N115" s="332">
        <f>SUM(L115)</f>
        <v>627276.31000000052</v>
      </c>
      <c r="O115" s="333"/>
      <c r="P115" s="228"/>
      <c r="Q115" s="229"/>
      <c r="R115" s="229"/>
      <c r="S115" s="229"/>
      <c r="T115" s="229"/>
      <c r="U115" s="229"/>
      <c r="V115" s="229"/>
      <c r="W115" s="229"/>
      <c r="X115" s="229"/>
      <c r="Y115" s="229"/>
      <c r="Z115" s="228"/>
      <c r="AA115" s="229"/>
      <c r="AB115" s="229"/>
      <c r="AC115" s="229"/>
      <c r="AD115" s="229"/>
      <c r="AE115" s="229"/>
      <c r="AF115" s="229"/>
      <c r="AG115" s="229"/>
      <c r="AH115" s="229"/>
      <c r="AI115" s="229"/>
      <c r="AJ115" s="229"/>
      <c r="AK115" s="229"/>
      <c r="AL115" s="229"/>
      <c r="AM115" s="229"/>
      <c r="AN115" s="229"/>
      <c r="AO115" s="229"/>
      <c r="AP115" s="229"/>
      <c r="AQ115" s="229"/>
      <c r="AR115" s="229"/>
      <c r="AS115" s="229"/>
      <c r="AT115" s="229"/>
      <c r="AU115" s="229"/>
      <c r="AV115" s="229"/>
      <c r="AW115" s="229"/>
      <c r="AX115" s="229"/>
      <c r="AY115" s="229"/>
      <c r="AZ115" s="229"/>
      <c r="BA115" s="229"/>
      <c r="BB115" s="229"/>
      <c r="BC115" s="229"/>
      <c r="BD115" s="229"/>
      <c r="BE115" s="229"/>
      <c r="BF115" s="229"/>
      <c r="BG115" s="229"/>
      <c r="BH115" s="229"/>
      <c r="BI115" s="229"/>
      <c r="BJ115" s="229"/>
      <c r="BK115" s="229"/>
      <c r="BL115" s="229"/>
      <c r="BM115" s="229"/>
      <c r="BN115" s="229"/>
      <c r="BO115" s="229"/>
      <c r="BP115" s="229"/>
      <c r="BQ115" s="229"/>
      <c r="BR115" s="229"/>
      <c r="BS115" s="229"/>
      <c r="BT115" s="229"/>
      <c r="BU115" s="229"/>
      <c r="BV115" s="229"/>
      <c r="BW115" s="229"/>
      <c r="BX115" s="229"/>
      <c r="BY115" s="229"/>
      <c r="BZ115" s="229"/>
      <c r="CA115" s="229"/>
      <c r="CB115" s="229"/>
      <c r="CC115" s="229"/>
      <c r="CD115" s="229"/>
      <c r="CE115" s="229"/>
      <c r="CF115" s="229"/>
      <c r="CG115" s="229"/>
      <c r="CH115" s="229"/>
      <c r="CI115" s="229"/>
      <c r="CJ115" s="229"/>
      <c r="CK115" s="229"/>
      <c r="CL115" s="229"/>
      <c r="CM115" s="229"/>
      <c r="CN115" s="229"/>
      <c r="CO115" s="229"/>
      <c r="CP115" s="229"/>
      <c r="CQ115" s="229"/>
      <c r="CR115" s="229"/>
      <c r="CS115" s="229"/>
      <c r="CT115" s="229"/>
      <c r="CU115" s="229"/>
      <c r="CV115" s="229"/>
      <c r="CW115" s="229"/>
      <c r="CX115" s="229"/>
      <c r="CY115" s="229"/>
      <c r="CZ115" s="229"/>
      <c r="DA115" s="229"/>
      <c r="DB115" s="229"/>
      <c r="DC115" s="229"/>
      <c r="DD115" s="229"/>
      <c r="DE115" s="229"/>
      <c r="DF115" s="229"/>
      <c r="DG115" s="229"/>
      <c r="DH115" s="229"/>
      <c r="DI115" s="229"/>
      <c r="DJ115" s="229"/>
      <c r="DK115" s="229"/>
      <c r="DL115" s="229"/>
      <c r="DM115" s="229"/>
      <c r="DN115" s="229"/>
      <c r="DO115" s="229"/>
      <c r="DP115" s="229"/>
      <c r="DQ115" s="229"/>
      <c r="DR115" s="229"/>
      <c r="DS115" s="229"/>
      <c r="DT115" s="229"/>
      <c r="DU115" s="229"/>
      <c r="DV115" s="229"/>
      <c r="DW115" s="229"/>
      <c r="DX115" s="229"/>
      <c r="DY115" s="229"/>
      <c r="DZ115" s="229"/>
      <c r="EA115" s="229"/>
      <c r="EB115" s="229"/>
      <c r="EC115" s="229"/>
      <c r="ED115" s="229"/>
      <c r="EE115" s="229"/>
      <c r="EF115" s="229"/>
      <c r="EG115" s="229"/>
      <c r="EH115" s="229"/>
      <c r="EI115" s="229"/>
      <c r="EJ115" s="229"/>
      <c r="EK115" s="229"/>
      <c r="EL115" s="229"/>
      <c r="EM115" s="229"/>
      <c r="EN115" s="229"/>
      <c r="EO115" s="229"/>
      <c r="EP115" s="229"/>
      <c r="EQ115" s="229"/>
      <c r="ER115" s="229"/>
      <c r="ES115" s="229"/>
      <c r="ET115" s="229"/>
      <c r="EU115" s="229"/>
      <c r="EV115" s="229"/>
      <c r="EW115" s="229"/>
      <c r="EX115" s="229"/>
      <c r="EY115" s="229"/>
      <c r="EZ115" s="229"/>
      <c r="FA115" s="229"/>
      <c r="FB115" s="229"/>
      <c r="FC115" s="229"/>
      <c r="FD115" s="229"/>
      <c r="FE115" s="229"/>
      <c r="FF115" s="229"/>
      <c r="FG115" s="229"/>
      <c r="FH115" s="229"/>
      <c r="FI115" s="229"/>
      <c r="FJ115" s="229"/>
      <c r="FK115" s="229"/>
      <c r="FL115" s="229"/>
      <c r="FM115" s="229"/>
      <c r="FN115" s="229"/>
      <c r="FO115" s="229"/>
      <c r="FP115" s="229"/>
      <c r="FQ115" s="229"/>
      <c r="FR115" s="229"/>
      <c r="FS115" s="229"/>
      <c r="FT115" s="229"/>
      <c r="FU115" s="229"/>
      <c r="FV115" s="229"/>
      <c r="FW115" s="229"/>
      <c r="FX115" s="229"/>
      <c r="FY115" s="229"/>
      <c r="FZ115" s="229"/>
      <c r="GA115" s="229"/>
      <c r="GB115" s="229"/>
      <c r="GC115" s="229"/>
      <c r="GD115" s="229"/>
      <c r="GE115" s="229"/>
      <c r="GF115" s="229"/>
      <c r="GG115" s="229"/>
      <c r="GH115" s="229"/>
      <c r="GI115" s="229"/>
      <c r="GJ115" s="229"/>
      <c r="GK115" s="229"/>
      <c r="GL115" s="229"/>
      <c r="GM115" s="229"/>
      <c r="GN115" s="229"/>
      <c r="GO115" s="229"/>
      <c r="GP115" s="229"/>
      <c r="GQ115" s="229"/>
      <c r="GR115" s="229"/>
      <c r="GS115" s="229"/>
      <c r="GT115" s="229"/>
      <c r="GU115" s="229"/>
      <c r="GV115" s="229"/>
      <c r="GW115" s="229"/>
      <c r="GX115" s="229"/>
      <c r="GY115" s="229"/>
      <c r="GZ115" s="229"/>
      <c r="HA115" s="229"/>
      <c r="HB115" s="229"/>
      <c r="HC115" s="229"/>
      <c r="HD115" s="229"/>
      <c r="HE115" s="229"/>
      <c r="HF115" s="229"/>
      <c r="HG115" s="229"/>
      <c r="HH115" s="229"/>
      <c r="HI115" s="229"/>
      <c r="HJ115" s="229"/>
      <c r="HK115" s="229"/>
      <c r="HL115" s="229"/>
      <c r="HM115" s="229"/>
      <c r="HN115" s="229"/>
      <c r="HO115" s="229"/>
      <c r="HP115" s="229"/>
      <c r="HQ115" s="229"/>
      <c r="HR115" s="229"/>
      <c r="HS115" s="229"/>
      <c r="HT115" s="229"/>
      <c r="HU115" s="229"/>
      <c r="HV115" s="229"/>
      <c r="HW115" s="229"/>
      <c r="HX115" s="229"/>
      <c r="HY115" s="229"/>
      <c r="HZ115" s="229"/>
      <c r="IA115" s="229"/>
      <c r="IB115" s="229"/>
      <c r="IC115" s="229"/>
      <c r="ID115" s="229"/>
      <c r="IE115" s="229"/>
      <c r="IF115" s="229"/>
      <c r="IG115" s="229"/>
      <c r="IH115" s="229"/>
      <c r="II115" s="229"/>
      <c r="IJ115" s="229"/>
      <c r="IK115" s="229"/>
      <c r="IL115" s="229"/>
      <c r="IM115" s="229"/>
      <c r="IN115" s="229"/>
      <c r="IO115" s="229"/>
      <c r="IP115" s="229"/>
      <c r="IQ115" s="229"/>
      <c r="IR115" s="229"/>
      <c r="IS115" s="229"/>
      <c r="IT115" s="229"/>
      <c r="IU115" s="229"/>
      <c r="IV115" s="229"/>
      <c r="IW115" s="229"/>
      <c r="IX115" s="229"/>
      <c r="IY115" s="229"/>
      <c r="IZ115" s="229"/>
      <c r="JA115" s="229"/>
      <c r="JB115" s="229"/>
      <c r="JC115" s="229"/>
      <c r="JD115" s="229"/>
      <c r="JE115" s="229"/>
      <c r="JF115" s="229"/>
      <c r="JG115" s="229"/>
      <c r="JH115" s="229"/>
      <c r="JI115" s="229"/>
      <c r="JJ115" s="229"/>
      <c r="JK115" s="229"/>
      <c r="JL115" s="229"/>
      <c r="JM115" s="229"/>
      <c r="JN115" s="229"/>
      <c r="JO115" s="229"/>
      <c r="JP115" s="229"/>
      <c r="JQ115" s="229"/>
      <c r="JR115" s="229"/>
      <c r="JS115" s="229"/>
      <c r="JT115" s="229"/>
      <c r="JU115" s="229"/>
      <c r="JV115" s="229"/>
      <c r="JW115" s="229"/>
      <c r="JX115" s="229"/>
      <c r="JY115" s="229"/>
      <c r="JZ115" s="229"/>
      <c r="KA115" s="229"/>
      <c r="KB115" s="229"/>
      <c r="KC115" s="229"/>
      <c r="KD115" s="229"/>
      <c r="KE115" s="229"/>
      <c r="KF115" s="229"/>
      <c r="KG115" s="229"/>
      <c r="KH115" s="229"/>
      <c r="KI115" s="229"/>
      <c r="KJ115" s="229"/>
      <c r="KK115" s="229"/>
      <c r="KL115" s="229"/>
      <c r="KM115" s="229"/>
      <c r="KN115" s="229"/>
      <c r="KO115" s="229"/>
      <c r="KP115" s="229"/>
      <c r="KQ115" s="229"/>
      <c r="KR115" s="229"/>
      <c r="KS115" s="229"/>
      <c r="KT115" s="229"/>
      <c r="KU115" s="229"/>
      <c r="KV115" s="229"/>
      <c r="KW115" s="229"/>
      <c r="KX115" s="229"/>
      <c r="KY115" s="229"/>
      <c r="KZ115" s="229"/>
      <c r="LA115" s="229"/>
      <c r="LB115" s="229"/>
      <c r="LC115" s="229"/>
      <c r="LD115" s="229"/>
      <c r="LE115" s="229"/>
      <c r="LF115" s="229"/>
      <c r="LG115" s="229"/>
      <c r="LH115" s="229"/>
      <c r="LI115" s="229"/>
      <c r="LJ115" s="229"/>
      <c r="LK115" s="229"/>
      <c r="LL115" s="229"/>
      <c r="LM115" s="229"/>
      <c r="LN115" s="229"/>
      <c r="LO115" s="229"/>
      <c r="LP115" s="229"/>
      <c r="LQ115" s="229"/>
      <c r="LR115" s="229"/>
      <c r="LS115" s="229"/>
      <c r="LT115" s="229"/>
      <c r="LU115" s="229"/>
      <c r="LV115" s="229"/>
      <c r="LW115" s="229"/>
      <c r="LX115" s="229"/>
      <c r="LY115" s="229"/>
      <c r="LZ115" s="229"/>
      <c r="MA115" s="229"/>
      <c r="MB115" s="229"/>
      <c r="MC115" s="229"/>
      <c r="MD115" s="229"/>
      <c r="ME115" s="229"/>
      <c r="MF115" s="229"/>
      <c r="MG115" s="229"/>
      <c r="MH115" s="229"/>
      <c r="MI115" s="229"/>
      <c r="MJ115" s="229"/>
      <c r="MK115" s="229"/>
      <c r="ML115" s="229"/>
      <c r="MM115" s="229"/>
      <c r="MN115" s="229"/>
      <c r="MO115" s="229"/>
      <c r="MP115" s="229"/>
      <c r="MQ115" s="229"/>
      <c r="MR115" s="229"/>
      <c r="MS115" s="229"/>
      <c r="MT115" s="229"/>
      <c r="MU115" s="229"/>
      <c r="MV115" s="229"/>
      <c r="MW115" s="229"/>
      <c r="MX115" s="229"/>
      <c r="MY115" s="229"/>
      <c r="MZ115" s="229"/>
      <c r="NA115" s="229"/>
      <c r="NB115" s="229"/>
      <c r="NC115" s="229"/>
      <c r="ND115" s="229"/>
      <c r="NE115" s="229"/>
      <c r="NF115" s="229"/>
      <c r="NG115" s="229"/>
      <c r="NH115" s="229"/>
      <c r="NI115" s="229"/>
      <c r="NJ115" s="229"/>
      <c r="NK115" s="229"/>
      <c r="NL115" s="229"/>
      <c r="NM115" s="229"/>
      <c r="NN115" s="229"/>
      <c r="NO115" s="229"/>
      <c r="NP115" s="229"/>
      <c r="NQ115" s="229"/>
      <c r="NR115" s="229"/>
      <c r="NS115" s="229"/>
      <c r="NT115" s="229"/>
      <c r="NU115" s="229"/>
      <c r="NV115" s="229"/>
      <c r="NW115" s="229"/>
      <c r="NX115" s="229"/>
      <c r="NY115" s="229"/>
      <c r="NZ115" s="229"/>
      <c r="OA115" s="229"/>
      <c r="OB115" s="229"/>
      <c r="OC115" s="229"/>
      <c r="OD115" s="229"/>
      <c r="OE115" s="229"/>
      <c r="OF115" s="229"/>
      <c r="OG115" s="229"/>
      <c r="OH115" s="229"/>
      <c r="OI115" s="229"/>
      <c r="OJ115" s="229"/>
      <c r="OK115" s="229"/>
      <c r="OL115" s="229"/>
      <c r="OM115" s="229"/>
      <c r="ON115" s="229"/>
      <c r="OO115" s="229"/>
      <c r="OP115" s="229"/>
      <c r="OQ115" s="229"/>
      <c r="OR115" s="229"/>
      <c r="OS115" s="229"/>
      <c r="OT115" s="229"/>
      <c r="OU115" s="229"/>
      <c r="OV115" s="229"/>
      <c r="OW115" s="229"/>
      <c r="OX115" s="229"/>
      <c r="OY115" s="229"/>
      <c r="OZ115" s="229"/>
      <c r="PA115" s="229"/>
      <c r="PB115" s="229"/>
      <c r="PC115" s="229"/>
      <c r="PD115" s="229"/>
      <c r="PE115" s="229"/>
      <c r="PF115" s="229"/>
      <c r="PG115" s="229"/>
      <c r="PH115" s="229"/>
      <c r="PI115" s="229"/>
      <c r="PJ115" s="229"/>
      <c r="PK115" s="229"/>
      <c r="PL115" s="229"/>
      <c r="PM115" s="229"/>
      <c r="PN115" s="229"/>
      <c r="PO115" s="229"/>
      <c r="PP115" s="229"/>
      <c r="PQ115" s="229"/>
      <c r="PR115" s="229"/>
      <c r="PS115" s="229"/>
      <c r="PT115" s="229"/>
      <c r="PU115" s="229"/>
      <c r="PV115" s="229"/>
      <c r="PW115" s="229"/>
      <c r="PX115" s="229"/>
      <c r="PY115" s="229"/>
      <c r="PZ115" s="229"/>
      <c r="QA115" s="229"/>
      <c r="QB115" s="229"/>
      <c r="QC115" s="229"/>
      <c r="QD115" s="229"/>
      <c r="QE115" s="229"/>
      <c r="QF115" s="229"/>
      <c r="QG115" s="229"/>
      <c r="QH115" s="229"/>
      <c r="QI115" s="229"/>
      <c r="QJ115" s="229"/>
      <c r="QK115" s="229"/>
      <c r="QL115" s="229"/>
      <c r="QM115" s="229"/>
      <c r="QN115" s="229"/>
      <c r="QO115" s="229"/>
      <c r="QP115" s="229"/>
      <c r="QQ115" s="229"/>
      <c r="QR115" s="229"/>
      <c r="QS115" s="229"/>
      <c r="QT115" s="229"/>
      <c r="QU115" s="229"/>
      <c r="QV115" s="229"/>
      <c r="QW115" s="229"/>
      <c r="QX115" s="229"/>
      <c r="QY115" s="229"/>
      <c r="QZ115" s="229"/>
      <c r="RA115" s="229"/>
      <c r="RB115" s="229"/>
      <c r="RC115" s="229"/>
      <c r="RD115" s="229"/>
      <c r="RE115" s="229"/>
      <c r="RF115" s="229"/>
      <c r="RG115" s="229"/>
      <c r="RH115" s="229"/>
      <c r="RI115" s="229"/>
      <c r="RJ115" s="229"/>
      <c r="RK115" s="229"/>
      <c r="RL115" s="229"/>
      <c r="RM115" s="229"/>
      <c r="RN115" s="229"/>
      <c r="RO115" s="229"/>
      <c r="RP115" s="229"/>
      <c r="RQ115" s="229"/>
      <c r="RR115" s="229"/>
      <c r="RS115" s="229"/>
      <c r="RT115" s="229"/>
      <c r="RU115" s="229"/>
      <c r="RV115" s="229"/>
      <c r="RW115" s="229"/>
      <c r="RX115" s="229"/>
      <c r="RY115" s="229"/>
      <c r="RZ115" s="229"/>
      <c r="SA115" s="229"/>
      <c r="SB115" s="229"/>
      <c r="SC115" s="229"/>
      <c r="SD115" s="229"/>
      <c r="SE115" s="229"/>
      <c r="SF115" s="229"/>
      <c r="SG115" s="229"/>
      <c r="SH115" s="229"/>
      <c r="SI115" s="229"/>
      <c r="SJ115" s="229"/>
      <c r="SK115" s="229"/>
      <c r="SL115" s="229"/>
      <c r="SM115" s="229"/>
      <c r="SN115" s="229"/>
      <c r="SO115" s="229"/>
      <c r="SP115" s="229"/>
      <c r="SQ115" s="229"/>
      <c r="SR115" s="229"/>
      <c r="SS115" s="229"/>
      <c r="ST115" s="229"/>
      <c r="SU115" s="229"/>
      <c r="SV115" s="229"/>
      <c r="SW115" s="229"/>
      <c r="SX115" s="229"/>
      <c r="SY115" s="229"/>
      <c r="SZ115" s="229"/>
      <c r="TA115" s="229"/>
      <c r="TB115" s="229"/>
      <c r="TC115" s="229"/>
      <c r="TD115" s="229"/>
      <c r="TE115" s="229"/>
      <c r="TF115" s="229"/>
      <c r="TG115" s="229"/>
      <c r="TH115" s="229"/>
      <c r="TI115" s="229"/>
      <c r="TJ115" s="229"/>
      <c r="TK115" s="229"/>
      <c r="TL115" s="229"/>
      <c r="TM115" s="229"/>
      <c r="TN115" s="229"/>
      <c r="TO115" s="229"/>
      <c r="TP115" s="229"/>
      <c r="TQ115" s="229"/>
      <c r="TR115" s="229"/>
      <c r="TS115" s="229"/>
      <c r="TT115" s="229"/>
      <c r="TU115" s="229"/>
      <c r="TV115" s="229"/>
      <c r="TW115" s="229"/>
      <c r="TX115" s="229"/>
      <c r="TY115" s="229"/>
      <c r="TZ115" s="229"/>
      <c r="UA115" s="229"/>
      <c r="UB115" s="229"/>
      <c r="UC115" s="229"/>
      <c r="UD115" s="229"/>
      <c r="UE115" s="229"/>
      <c r="UF115" s="229"/>
      <c r="UG115" s="229"/>
      <c r="UH115" s="229"/>
      <c r="UI115" s="229"/>
      <c r="UJ115" s="229"/>
      <c r="UK115" s="229"/>
      <c r="UL115" s="229"/>
      <c r="UM115" s="229"/>
      <c r="UN115" s="229"/>
      <c r="UO115" s="229"/>
      <c r="UP115" s="229"/>
      <c r="UQ115" s="229"/>
      <c r="UR115" s="229"/>
      <c r="US115" s="229"/>
      <c r="UT115" s="229"/>
      <c r="UU115" s="229"/>
      <c r="UV115" s="229"/>
      <c r="UW115" s="229"/>
      <c r="UX115" s="229"/>
      <c r="UY115" s="229"/>
      <c r="UZ115" s="229"/>
      <c r="VA115" s="229"/>
      <c r="VB115" s="229"/>
      <c r="VC115" s="229"/>
      <c r="VD115" s="229"/>
      <c r="VE115" s="229"/>
      <c r="VF115" s="229"/>
      <c r="VG115" s="229"/>
      <c r="VH115" s="229"/>
      <c r="VI115" s="229"/>
      <c r="VJ115" s="229"/>
      <c r="VK115" s="229"/>
      <c r="VL115" s="229"/>
      <c r="VM115" s="229"/>
      <c r="VN115" s="229"/>
      <c r="VO115" s="229"/>
      <c r="VP115" s="229"/>
      <c r="VQ115" s="229"/>
      <c r="VR115" s="229"/>
      <c r="VS115" s="229"/>
      <c r="VT115" s="229"/>
      <c r="VU115" s="229"/>
      <c r="VV115" s="229"/>
      <c r="VW115" s="229"/>
      <c r="VX115" s="229"/>
      <c r="VY115" s="229"/>
      <c r="VZ115" s="229"/>
      <c r="WA115" s="229"/>
      <c r="WB115" s="229"/>
      <c r="WC115" s="229"/>
      <c r="WD115" s="229"/>
      <c r="WE115" s="229"/>
      <c r="WF115" s="229"/>
      <c r="WG115" s="229"/>
      <c r="WH115" s="229"/>
      <c r="WI115" s="229"/>
      <c r="WJ115" s="229"/>
      <c r="WK115" s="229"/>
      <c r="WL115" s="229"/>
      <c r="WM115" s="229"/>
      <c r="WN115" s="229"/>
      <c r="WO115" s="229"/>
      <c r="WP115" s="229"/>
      <c r="WQ115" s="229"/>
      <c r="WR115" s="229"/>
      <c r="WS115" s="229"/>
      <c r="WT115" s="229"/>
      <c r="WU115" s="229"/>
      <c r="WV115" s="229"/>
      <c r="WW115" s="229"/>
      <c r="WX115" s="229"/>
      <c r="WY115" s="229"/>
      <c r="WZ115" s="229"/>
      <c r="XA115" s="229"/>
      <c r="XB115" s="229"/>
      <c r="XC115" s="229"/>
      <c r="XD115" s="229"/>
      <c r="XE115" s="229"/>
      <c r="XF115" s="229"/>
      <c r="XG115" s="229"/>
      <c r="XH115" s="229"/>
      <c r="XI115" s="229"/>
      <c r="XJ115" s="229"/>
      <c r="XK115" s="229"/>
      <c r="XL115" s="229"/>
      <c r="XM115" s="229"/>
      <c r="XN115" s="229"/>
      <c r="XO115" s="229"/>
      <c r="XP115" s="229"/>
      <c r="XQ115" s="229"/>
      <c r="XR115" s="229"/>
      <c r="XS115" s="229"/>
      <c r="XT115" s="229"/>
      <c r="XU115" s="229"/>
      <c r="XV115" s="229"/>
      <c r="XW115" s="229"/>
      <c r="XX115" s="229"/>
      <c r="XY115" s="229"/>
      <c r="XZ115" s="229"/>
      <c r="YA115" s="229"/>
      <c r="YB115" s="229"/>
      <c r="YC115" s="229"/>
      <c r="YD115" s="229"/>
      <c r="YE115" s="229"/>
      <c r="YF115" s="229"/>
      <c r="YG115" s="229"/>
      <c r="YH115" s="229"/>
      <c r="YI115" s="229"/>
      <c r="YJ115" s="229"/>
      <c r="YK115" s="229"/>
      <c r="YL115" s="229"/>
      <c r="YM115" s="229"/>
      <c r="YN115" s="229"/>
      <c r="YO115" s="229"/>
      <c r="YP115" s="229"/>
      <c r="YQ115" s="229"/>
      <c r="YR115" s="229"/>
      <c r="YS115" s="229"/>
      <c r="YT115" s="229"/>
      <c r="YU115" s="229"/>
      <c r="YV115" s="229"/>
      <c r="YW115" s="229"/>
      <c r="YX115" s="229"/>
      <c r="YY115" s="229"/>
      <c r="YZ115" s="229"/>
      <c r="ZA115" s="229"/>
      <c r="ZB115" s="229"/>
      <c r="ZC115" s="229"/>
      <c r="ZD115" s="229"/>
      <c r="ZE115" s="229"/>
      <c r="ZF115" s="229"/>
      <c r="ZG115" s="229"/>
      <c r="ZH115" s="229"/>
      <c r="ZI115" s="229"/>
      <c r="ZJ115" s="229"/>
      <c r="ZK115" s="229"/>
      <c r="ZL115" s="229"/>
      <c r="ZM115" s="229"/>
      <c r="ZN115" s="229"/>
      <c r="ZO115" s="229"/>
      <c r="ZP115" s="229"/>
      <c r="ZQ115" s="229"/>
      <c r="ZR115" s="229"/>
      <c r="ZS115" s="229"/>
      <c r="ZT115" s="229"/>
      <c r="ZU115" s="229"/>
      <c r="ZV115" s="229"/>
      <c r="ZW115" s="229"/>
      <c r="ZX115" s="229"/>
      <c r="ZY115" s="229"/>
      <c r="ZZ115" s="229"/>
      <c r="AAA115" s="229"/>
      <c r="AAB115" s="229"/>
      <c r="AAC115" s="229"/>
      <c r="AAD115" s="229"/>
      <c r="AAE115" s="229"/>
      <c r="AAF115" s="229"/>
      <c r="AAG115" s="229"/>
      <c r="AAH115" s="229"/>
      <c r="AAI115" s="229"/>
      <c r="AAJ115" s="229"/>
      <c r="AAK115" s="229"/>
      <c r="AAL115" s="229"/>
      <c r="AAM115" s="229"/>
      <c r="AAN115" s="229"/>
      <c r="AAO115" s="229"/>
      <c r="AAP115" s="229"/>
      <c r="AAQ115" s="229"/>
      <c r="AAR115" s="229"/>
      <c r="AAS115" s="229"/>
      <c r="AAT115" s="229"/>
      <c r="AAU115" s="229"/>
      <c r="AAV115" s="229"/>
      <c r="AAW115" s="229"/>
      <c r="AAX115" s="229"/>
      <c r="AAY115" s="229"/>
      <c r="AAZ115" s="229"/>
      <c r="ABA115" s="229"/>
      <c r="ABB115" s="229"/>
      <c r="ABC115" s="229"/>
      <c r="ABD115" s="229"/>
      <c r="ABE115" s="229"/>
      <c r="ABF115" s="229"/>
      <c r="ABG115" s="229"/>
      <c r="ABH115" s="229"/>
      <c r="ABI115" s="229"/>
      <c r="ABJ115" s="229"/>
      <c r="ABK115" s="229"/>
      <c r="ABL115" s="229"/>
      <c r="ABM115" s="229"/>
      <c r="ABN115" s="229"/>
      <c r="ABO115" s="229"/>
      <c r="ABP115" s="229"/>
      <c r="ABQ115" s="229"/>
      <c r="ABR115" s="229"/>
      <c r="ABS115" s="229"/>
      <c r="ABT115" s="229"/>
      <c r="ABU115" s="229"/>
      <c r="ABV115" s="229"/>
      <c r="ABW115" s="229"/>
      <c r="ABX115" s="229"/>
      <c r="ABY115" s="229"/>
      <c r="ABZ115" s="229"/>
      <c r="ACA115" s="229"/>
      <c r="ACB115" s="229"/>
      <c r="ACC115" s="229"/>
      <c r="ACD115" s="229"/>
      <c r="ACE115" s="229"/>
      <c r="ACF115" s="229"/>
      <c r="ACG115" s="229"/>
      <c r="ACH115" s="229"/>
      <c r="ACI115" s="229"/>
      <c r="ACJ115" s="229"/>
      <c r="ACK115" s="229"/>
      <c r="ACL115" s="229"/>
      <c r="ACM115" s="229"/>
      <c r="ACN115" s="229"/>
      <c r="ACO115" s="229"/>
      <c r="ACP115" s="229"/>
      <c r="ACQ115" s="229"/>
      <c r="ACR115" s="229"/>
      <c r="ACS115" s="229"/>
      <c r="ACT115" s="229"/>
      <c r="ACU115" s="229"/>
      <c r="ACV115" s="229"/>
      <c r="ACW115" s="229"/>
      <c r="ACX115" s="229"/>
      <c r="ACY115" s="229"/>
      <c r="ACZ115" s="229"/>
      <c r="ADA115" s="229"/>
      <c r="ADB115" s="229"/>
      <c r="ADC115" s="229"/>
      <c r="ADD115" s="229"/>
      <c r="ADE115" s="229"/>
      <c r="ADF115" s="229"/>
      <c r="ADG115" s="229"/>
      <c r="ADH115" s="229"/>
      <c r="ADI115" s="229"/>
      <c r="ADJ115" s="229"/>
      <c r="ADK115" s="229"/>
      <c r="ADL115" s="229"/>
      <c r="ADM115" s="229"/>
      <c r="ADN115" s="229"/>
      <c r="ADO115" s="229"/>
      <c r="ADP115" s="229"/>
      <c r="ADQ115" s="229"/>
      <c r="ADR115" s="229"/>
      <c r="ADS115" s="229"/>
      <c r="ADT115" s="229"/>
      <c r="ADU115" s="229"/>
      <c r="ADV115" s="229"/>
      <c r="ADW115" s="229"/>
      <c r="ADX115" s="229"/>
      <c r="ADY115" s="229"/>
      <c r="ADZ115" s="229"/>
      <c r="AEA115" s="229"/>
      <c r="AEB115" s="229"/>
      <c r="AEC115" s="229"/>
      <c r="AED115" s="229"/>
      <c r="AEE115" s="229"/>
      <c r="AEF115" s="229"/>
      <c r="AEG115" s="229"/>
      <c r="AEH115" s="229"/>
      <c r="AEI115" s="229"/>
      <c r="AEJ115" s="229"/>
      <c r="AEK115" s="229"/>
      <c r="AEL115" s="229"/>
      <c r="AEM115" s="229"/>
      <c r="AEN115" s="229"/>
      <c r="AEO115" s="229"/>
      <c r="AEP115" s="229"/>
      <c r="AEQ115" s="229"/>
      <c r="AER115" s="229"/>
      <c r="AES115" s="229"/>
      <c r="AET115" s="229"/>
      <c r="AEU115" s="229"/>
      <c r="AEV115" s="229"/>
      <c r="AEW115" s="229"/>
      <c r="AEX115" s="229"/>
      <c r="AEY115" s="229"/>
      <c r="AEZ115" s="229"/>
      <c r="AFA115" s="229"/>
      <c r="AFB115" s="229"/>
      <c r="AFC115" s="229"/>
      <c r="AFD115" s="229"/>
      <c r="AFE115" s="229"/>
      <c r="AFF115" s="229"/>
      <c r="AFG115" s="229"/>
      <c r="AFH115" s="229"/>
      <c r="AFI115" s="229"/>
      <c r="AFJ115" s="229"/>
      <c r="AFK115" s="229"/>
      <c r="AFL115" s="229"/>
      <c r="AFM115" s="229"/>
      <c r="AFN115" s="229"/>
      <c r="AFO115" s="229"/>
      <c r="AFP115" s="229"/>
      <c r="AFQ115" s="229"/>
      <c r="AFR115" s="229"/>
      <c r="AFS115" s="229"/>
      <c r="AFT115" s="229"/>
      <c r="AFU115" s="229"/>
      <c r="AFV115" s="229"/>
      <c r="AFW115" s="229"/>
      <c r="AFX115" s="229"/>
      <c r="AFY115" s="229"/>
      <c r="AFZ115" s="229"/>
      <c r="AGA115" s="229"/>
      <c r="AGB115" s="229"/>
      <c r="AGC115" s="229"/>
      <c r="AGD115" s="229"/>
      <c r="AGE115" s="229"/>
      <c r="AGF115" s="229"/>
      <c r="AGG115" s="229"/>
      <c r="AGH115" s="229"/>
      <c r="AGI115" s="229"/>
      <c r="AGJ115" s="229"/>
      <c r="AGK115" s="229"/>
      <c r="AGL115" s="229"/>
      <c r="AGM115" s="229"/>
      <c r="AGN115" s="229"/>
      <c r="AGO115" s="229"/>
      <c r="AGP115" s="229"/>
      <c r="AGQ115" s="229"/>
      <c r="AGR115" s="229"/>
      <c r="AGS115" s="229"/>
      <c r="AGT115" s="229"/>
      <c r="AGU115" s="229"/>
      <c r="AGV115" s="229"/>
      <c r="AGW115" s="229"/>
      <c r="AGX115" s="229"/>
      <c r="AGY115" s="229"/>
      <c r="AGZ115" s="229"/>
      <c r="AHA115" s="229"/>
      <c r="AHB115" s="229"/>
      <c r="AHC115" s="229"/>
      <c r="AHD115" s="229"/>
      <c r="AHE115" s="229"/>
      <c r="AHF115" s="229"/>
      <c r="AHG115" s="229"/>
      <c r="AHH115" s="229"/>
      <c r="AHI115" s="229"/>
      <c r="AHJ115" s="229"/>
      <c r="AHK115" s="229"/>
      <c r="AHL115" s="229"/>
      <c r="AHM115" s="229"/>
      <c r="AHN115" s="229"/>
      <c r="AHO115" s="229"/>
      <c r="AHP115" s="229"/>
      <c r="AHQ115" s="229"/>
      <c r="AHR115" s="229"/>
      <c r="AHS115" s="229"/>
      <c r="AHT115" s="229"/>
      <c r="AHU115" s="229"/>
      <c r="AHV115" s="229"/>
      <c r="AHW115" s="229"/>
      <c r="AHX115" s="229"/>
      <c r="AHY115" s="229"/>
      <c r="AHZ115" s="229"/>
      <c r="AIA115" s="229"/>
      <c r="AIB115" s="229"/>
      <c r="AIC115" s="229"/>
      <c r="AID115" s="229"/>
      <c r="AIE115" s="229"/>
      <c r="AIF115" s="229"/>
      <c r="AIG115" s="229"/>
      <c r="AIH115" s="229"/>
      <c r="AII115" s="229"/>
      <c r="AIJ115" s="229"/>
      <c r="AIK115" s="229"/>
      <c r="AIL115" s="229"/>
      <c r="AIM115" s="229"/>
      <c r="AIN115" s="229"/>
      <c r="AIO115" s="229"/>
      <c r="AIP115" s="229"/>
      <c r="AIQ115" s="229"/>
      <c r="AIR115" s="229"/>
      <c r="AIS115" s="229"/>
      <c r="AIT115" s="229"/>
      <c r="AIU115" s="229"/>
      <c r="AIV115" s="229"/>
      <c r="AIW115" s="229"/>
      <c r="AIX115" s="229"/>
      <c r="AIY115" s="229"/>
      <c r="AIZ115" s="229"/>
      <c r="AJA115" s="229"/>
      <c r="AJB115" s="229"/>
      <c r="AJC115" s="229"/>
      <c r="AJD115" s="229"/>
      <c r="AJE115" s="229"/>
      <c r="AJF115" s="229"/>
      <c r="AJG115" s="229"/>
      <c r="AJH115" s="229"/>
      <c r="AJI115" s="229"/>
      <c r="AJJ115" s="229"/>
      <c r="AJK115" s="229"/>
      <c r="AJL115" s="229"/>
      <c r="AJM115" s="229"/>
      <c r="AJN115" s="229"/>
      <c r="AJO115" s="229"/>
      <c r="AJP115" s="229"/>
      <c r="AJQ115" s="229"/>
      <c r="AJR115" s="229"/>
      <c r="AJS115" s="229"/>
      <c r="AJT115" s="229"/>
      <c r="AJU115" s="229"/>
      <c r="AJV115" s="229"/>
      <c r="AJW115" s="230"/>
      <c r="AJX115" s="230"/>
      <c r="AJY115" s="230"/>
      <c r="AJZ115" s="230"/>
      <c r="AKA115" s="230"/>
      <c r="AKB115" s="230"/>
      <c r="AKC115" s="230"/>
      <c r="AKD115" s="230"/>
      <c r="AKE115" s="230"/>
      <c r="AKF115" s="230"/>
      <c r="AKG115" s="230"/>
      <c r="AKH115" s="230"/>
      <c r="AKI115" s="230"/>
      <c r="AKJ115" s="230"/>
      <c r="AKK115" s="230"/>
      <c r="AKL115" s="230"/>
      <c r="AKM115" s="230"/>
      <c r="AKN115" s="230"/>
      <c r="AKO115" s="230"/>
      <c r="AKP115" s="230"/>
      <c r="AKQ115" s="230"/>
      <c r="AKR115" s="230"/>
      <c r="AKS115" s="230"/>
      <c r="AKT115" s="230"/>
      <c r="AKU115" s="230"/>
      <c r="AKV115" s="230"/>
      <c r="AKW115" s="230"/>
      <c r="AKX115" s="230"/>
      <c r="AKY115" s="230"/>
      <c r="AKZ115" s="230"/>
      <c r="ALA115" s="230"/>
      <c r="ALB115" s="230"/>
      <c r="ALC115" s="230"/>
      <c r="ALD115" s="230"/>
      <c r="ALE115" s="230"/>
      <c r="ALF115" s="230"/>
      <c r="ALG115" s="230"/>
      <c r="ALH115" s="230"/>
      <c r="ALI115" s="230"/>
      <c r="ALJ115" s="230"/>
      <c r="ALK115" s="230"/>
      <c r="ALL115" s="230"/>
      <c r="ALM115" s="230"/>
      <c r="ALN115" s="230"/>
      <c r="ALO115" s="230"/>
      <c r="ALP115" s="230"/>
      <c r="ALQ115" s="230"/>
      <c r="ALR115" s="230"/>
      <c r="ALS115" s="230"/>
      <c r="ALT115" s="230"/>
      <c r="ALU115" s="230"/>
      <c r="ALV115" s="230"/>
      <c r="ALW115" s="230"/>
      <c r="ALX115" s="230"/>
      <c r="ALY115" s="230"/>
      <c r="ALZ115" s="230"/>
      <c r="AMA115" s="230"/>
      <c r="AMB115" s="230"/>
      <c r="AMC115" s="230"/>
      <c r="AMD115" s="230"/>
      <c r="AME115" s="230"/>
      <c r="AMF115" s="230"/>
      <c r="AMG115" s="230"/>
      <c r="AMH115" s="230"/>
      <c r="AMI115" s="230"/>
      <c r="AMJ115" s="230"/>
      <c r="AMK115" s="230"/>
      <c r="AML115" s="230"/>
      <c r="AMM115" s="230"/>
      <c r="AMN115" s="230"/>
      <c r="AMO115" s="230"/>
      <c r="AMP115" s="230"/>
      <c r="AMQ115" s="230"/>
      <c r="AMR115" s="230"/>
      <c r="AMS115" s="230"/>
      <c r="AMT115" s="230"/>
      <c r="AMU115" s="230"/>
      <c r="AMV115" s="230"/>
      <c r="AMW115" s="230"/>
      <c r="AMX115" s="230"/>
      <c r="AMY115" s="230"/>
      <c r="AMZ115" s="230"/>
      <c r="ANA115" s="230"/>
      <c r="ANB115" s="230"/>
      <c r="ANC115" s="230"/>
      <c r="AND115" s="230"/>
      <c r="ANE115" s="230"/>
      <c r="ANF115" s="230"/>
      <c r="ANG115" s="230"/>
      <c r="ANH115" s="230"/>
      <c r="ANI115" s="230"/>
      <c r="ANJ115" s="230"/>
      <c r="ANK115" s="230"/>
      <c r="ANL115" s="230"/>
      <c r="ANM115" s="230"/>
      <c r="ANN115" s="230"/>
      <c r="ANO115" s="230"/>
      <c r="ANP115" s="230"/>
      <c r="ANQ115" s="230"/>
      <c r="ANR115" s="230"/>
      <c r="ANS115" s="230"/>
      <c r="ANT115" s="230"/>
      <c r="ANU115" s="230"/>
      <c r="ANV115" s="230"/>
      <c r="ANW115" s="230"/>
      <c r="ANX115" s="230"/>
      <c r="ANY115" s="230"/>
      <c r="ANZ115" s="230"/>
      <c r="AOA115" s="230"/>
      <c r="AOB115" s="230"/>
      <c r="AOC115" s="230"/>
      <c r="AOD115" s="230"/>
      <c r="AOE115" s="230"/>
      <c r="AOF115" s="230"/>
      <c r="AOG115" s="230"/>
      <c r="AOH115" s="230"/>
      <c r="AOI115" s="230"/>
      <c r="AOJ115" s="230"/>
      <c r="AOK115" s="230"/>
      <c r="AOL115" s="230"/>
      <c r="AOM115" s="230"/>
      <c r="AON115" s="230"/>
      <c r="AOO115" s="230"/>
      <c r="AOP115" s="230"/>
      <c r="AOQ115" s="230"/>
      <c r="AOR115" s="230"/>
      <c r="AOS115" s="230"/>
      <c r="AOT115" s="230"/>
      <c r="AOU115" s="230"/>
      <c r="AOV115" s="230"/>
      <c r="AOW115" s="230"/>
      <c r="AOX115" s="230"/>
      <c r="AOY115" s="230"/>
      <c r="AOZ115" s="230"/>
      <c r="APA115" s="230"/>
      <c r="APB115" s="230"/>
      <c r="APC115" s="230"/>
      <c r="APD115" s="230"/>
      <c r="APE115" s="230"/>
      <c r="APF115" s="230"/>
      <c r="APG115" s="230"/>
      <c r="APH115" s="230"/>
      <c r="API115" s="230"/>
      <c r="APJ115" s="230"/>
      <c r="APK115" s="230"/>
      <c r="APL115" s="230"/>
      <c r="APM115" s="230"/>
      <c r="APN115" s="230"/>
      <c r="APO115" s="230"/>
      <c r="APP115" s="230"/>
      <c r="APQ115" s="230"/>
      <c r="APR115" s="230"/>
      <c r="APS115" s="230"/>
      <c r="APT115" s="230"/>
      <c r="APU115" s="230"/>
      <c r="APV115" s="230"/>
      <c r="APW115" s="230"/>
      <c r="APX115" s="230"/>
      <c r="APY115" s="230"/>
      <c r="APZ115" s="230"/>
      <c r="AQA115" s="230"/>
      <c r="AQB115" s="230"/>
      <c r="AQC115" s="230"/>
      <c r="AQD115" s="230"/>
      <c r="AQE115" s="230"/>
      <c r="AQF115" s="230"/>
      <c r="AQG115" s="230"/>
      <c r="AQH115" s="230"/>
      <c r="AQI115" s="230"/>
      <c r="AQJ115" s="230"/>
      <c r="AQK115" s="230"/>
      <c r="AQL115" s="230"/>
      <c r="AQM115" s="230"/>
      <c r="AQN115" s="230"/>
      <c r="AQO115" s="230"/>
      <c r="AQP115" s="230"/>
      <c r="AQQ115" s="230"/>
      <c r="AQR115" s="230"/>
      <c r="AQS115" s="230"/>
      <c r="AQT115" s="230"/>
      <c r="AQU115" s="230"/>
      <c r="AQV115" s="230"/>
      <c r="AQW115" s="230"/>
      <c r="AQX115" s="230"/>
      <c r="AQY115" s="230"/>
      <c r="AQZ115" s="230"/>
      <c r="ARA115" s="230"/>
      <c r="ARB115" s="230"/>
      <c r="ARC115" s="230"/>
      <c r="ARD115" s="230"/>
      <c r="ARE115" s="230"/>
      <c r="ARF115" s="230"/>
      <c r="ARG115" s="230"/>
      <c r="ARH115" s="230"/>
      <c r="ARI115" s="230"/>
      <c r="ARJ115" s="230"/>
      <c r="ARK115" s="230"/>
      <c r="ARL115" s="230"/>
      <c r="ARM115" s="230"/>
      <c r="ARN115" s="230"/>
      <c r="ARO115" s="230"/>
      <c r="ARP115" s="230"/>
      <c r="ARQ115" s="230"/>
      <c r="ARR115" s="230"/>
      <c r="ARS115" s="230"/>
      <c r="ART115" s="230"/>
      <c r="ARU115" s="230"/>
      <c r="ARV115" s="230"/>
      <c r="ARW115" s="230"/>
      <c r="ARX115" s="230"/>
      <c r="ARY115" s="230"/>
      <c r="ARZ115" s="230"/>
      <c r="ASA115" s="230"/>
      <c r="ASB115" s="230"/>
      <c r="ASC115" s="230"/>
      <c r="ASD115" s="230"/>
      <c r="ASE115" s="230"/>
      <c r="ASF115" s="230"/>
      <c r="ASG115" s="230"/>
      <c r="ASH115" s="230"/>
      <c r="ASI115" s="230"/>
      <c r="ASJ115" s="230"/>
      <c r="ASK115" s="230"/>
      <c r="ASL115" s="230"/>
      <c r="ASM115" s="230"/>
      <c r="ASN115" s="230"/>
      <c r="ASO115" s="230"/>
      <c r="ASP115" s="230"/>
      <c r="ASQ115" s="230"/>
      <c r="ASR115" s="230"/>
      <c r="ASS115" s="230"/>
      <c r="AST115" s="230"/>
      <c r="ASU115" s="230"/>
      <c r="ASV115" s="230"/>
      <c r="ASW115" s="230"/>
      <c r="ASX115" s="230"/>
      <c r="ASY115" s="230"/>
      <c r="ASZ115" s="230"/>
      <c r="ATA115" s="230"/>
      <c r="ATB115" s="230"/>
      <c r="ATC115" s="230"/>
      <c r="ATD115" s="230"/>
      <c r="ATE115" s="230"/>
      <c r="ATF115" s="230"/>
      <c r="ATG115" s="230"/>
      <c r="ATH115" s="230"/>
      <c r="ATI115" s="230"/>
      <c r="ATJ115" s="230"/>
      <c r="ATK115" s="230"/>
      <c r="ATL115" s="230"/>
      <c r="ATM115" s="230"/>
      <c r="ATN115" s="230"/>
      <c r="ATO115" s="230"/>
      <c r="ATP115" s="230"/>
      <c r="ATQ115" s="230"/>
      <c r="ATR115" s="230"/>
      <c r="ATS115" s="230"/>
      <c r="ATT115" s="230"/>
      <c r="ATU115" s="230"/>
      <c r="ATV115" s="230"/>
      <c r="ATW115" s="230"/>
      <c r="ATX115" s="230"/>
      <c r="ATY115" s="230"/>
      <c r="ATZ115" s="230"/>
      <c r="AUA115" s="230"/>
      <c r="AUB115" s="230"/>
      <c r="AUC115" s="230"/>
      <c r="AUD115" s="230"/>
      <c r="AUE115" s="230"/>
      <c r="AUF115" s="230"/>
      <c r="AUG115" s="230"/>
      <c r="AUH115" s="230"/>
      <c r="AUI115" s="230"/>
      <c r="AUJ115" s="230"/>
      <c r="AUK115" s="230"/>
      <c r="AUL115" s="230"/>
      <c r="AUM115" s="230"/>
      <c r="AUN115" s="230"/>
      <c r="AUO115" s="230"/>
      <c r="AUP115" s="230"/>
      <c r="AUQ115" s="230"/>
      <c r="AUR115" s="230"/>
      <c r="AUS115" s="230"/>
      <c r="AUT115" s="230"/>
      <c r="AUU115" s="230"/>
      <c r="AUV115" s="230"/>
      <c r="AUW115" s="230"/>
      <c r="AUX115" s="230"/>
      <c r="AUY115" s="230"/>
      <c r="AUZ115" s="230"/>
      <c r="AVA115" s="230"/>
      <c r="AVB115" s="230"/>
      <c r="AVC115" s="230"/>
      <c r="AVD115" s="230"/>
      <c r="AVE115" s="230"/>
      <c r="AVF115" s="230"/>
      <c r="AVG115" s="230"/>
      <c r="AVH115" s="230"/>
      <c r="AVI115" s="230"/>
      <c r="AVJ115" s="230"/>
      <c r="AVK115" s="230"/>
      <c r="AVL115" s="230"/>
      <c r="AVM115" s="230"/>
      <c r="AVN115" s="230"/>
      <c r="AVO115" s="230"/>
      <c r="AVP115" s="230"/>
      <c r="AVQ115" s="230"/>
      <c r="AVR115" s="230"/>
      <c r="AVS115" s="230"/>
      <c r="AVT115" s="230"/>
      <c r="AVU115" s="230"/>
      <c r="AVV115" s="230"/>
      <c r="AVW115" s="230"/>
      <c r="AVX115" s="230"/>
      <c r="AVY115" s="230"/>
      <c r="AVZ115" s="230"/>
      <c r="AWA115" s="230"/>
      <c r="AWB115" s="230"/>
      <c r="AWC115" s="230"/>
      <c r="AWD115" s="230"/>
      <c r="AWE115" s="230"/>
      <c r="AWF115" s="230"/>
      <c r="AWG115" s="230"/>
      <c r="AWH115" s="230"/>
      <c r="AWI115" s="230"/>
      <c r="AWJ115" s="230"/>
      <c r="AWK115" s="230"/>
      <c r="AWL115" s="230"/>
      <c r="AWM115" s="230"/>
      <c r="AWN115" s="230"/>
      <c r="AWO115" s="230"/>
      <c r="AWP115" s="230"/>
      <c r="AWQ115" s="230"/>
      <c r="AWR115" s="230"/>
      <c r="AWS115" s="230"/>
      <c r="AWT115" s="230"/>
      <c r="AWU115" s="230"/>
      <c r="AWV115" s="230"/>
      <c r="AWW115" s="230"/>
      <c r="AWX115" s="230"/>
      <c r="AWY115" s="230"/>
      <c r="AWZ115" s="230"/>
      <c r="AXA115" s="230"/>
      <c r="AXB115" s="230"/>
      <c r="AXC115" s="230"/>
      <c r="AXD115" s="230"/>
      <c r="AXE115" s="230"/>
      <c r="AXF115" s="230"/>
      <c r="AXG115" s="230"/>
      <c r="AXH115" s="230"/>
      <c r="AXI115" s="230"/>
      <c r="AXJ115" s="230"/>
      <c r="AXK115" s="230"/>
      <c r="AXL115" s="230"/>
      <c r="AXM115" s="230"/>
      <c r="AXN115" s="230"/>
      <c r="AXO115" s="230"/>
      <c r="AXP115" s="230"/>
      <c r="AXQ115" s="230"/>
      <c r="AXR115" s="230"/>
      <c r="AXS115" s="230"/>
      <c r="AXT115" s="230"/>
      <c r="AXU115" s="230"/>
      <c r="AXV115" s="230"/>
      <c r="AXW115" s="230"/>
      <c r="AXX115" s="230"/>
      <c r="AXY115" s="230"/>
      <c r="AXZ115" s="230"/>
      <c r="AYA115" s="230"/>
      <c r="AYB115" s="230"/>
      <c r="AYC115" s="230"/>
      <c r="AYD115" s="230"/>
      <c r="AYE115" s="230"/>
      <c r="AYF115" s="230"/>
      <c r="AYG115" s="230"/>
      <c r="AYH115" s="230"/>
      <c r="AYI115" s="230"/>
      <c r="AYJ115" s="230"/>
      <c r="AYK115" s="230"/>
      <c r="AYL115" s="230"/>
      <c r="AYM115" s="230"/>
      <c r="AYN115" s="230"/>
      <c r="AYO115" s="230"/>
      <c r="AYP115" s="230"/>
      <c r="AYQ115" s="230"/>
      <c r="AYR115" s="230"/>
      <c r="AYS115" s="230"/>
      <c r="AYT115" s="230"/>
      <c r="AYU115" s="230"/>
      <c r="AYV115" s="230"/>
      <c r="AYW115" s="230"/>
      <c r="AYX115" s="230"/>
      <c r="AYY115" s="230"/>
      <c r="AYZ115" s="230"/>
      <c r="AZA115" s="230"/>
      <c r="AZB115" s="230"/>
      <c r="AZC115" s="230"/>
      <c r="AZD115" s="230"/>
      <c r="AZE115" s="230"/>
      <c r="AZF115" s="230"/>
      <c r="AZG115" s="230"/>
      <c r="AZH115" s="230"/>
      <c r="AZI115" s="230"/>
      <c r="AZJ115" s="230"/>
      <c r="AZK115" s="230"/>
      <c r="AZL115" s="230"/>
      <c r="AZM115" s="230"/>
      <c r="AZN115" s="230"/>
      <c r="AZO115" s="230"/>
      <c r="AZP115" s="230"/>
      <c r="AZQ115" s="230"/>
      <c r="AZR115" s="230"/>
      <c r="AZS115" s="230"/>
      <c r="AZT115" s="230"/>
      <c r="AZU115" s="230"/>
      <c r="AZV115" s="230"/>
      <c r="AZW115" s="230"/>
      <c r="AZX115" s="230"/>
      <c r="AZY115" s="230"/>
      <c r="AZZ115" s="230"/>
      <c r="BAA115" s="230"/>
      <c r="BAB115" s="230"/>
      <c r="BAC115" s="230"/>
      <c r="BAD115" s="230"/>
      <c r="BAE115" s="230"/>
      <c r="BAF115" s="230"/>
      <c r="BAG115" s="230"/>
      <c r="BAH115" s="230"/>
      <c r="BAI115" s="230"/>
      <c r="BAJ115" s="230"/>
      <c r="BAK115" s="230"/>
      <c r="BAL115" s="230"/>
      <c r="BAM115" s="230"/>
      <c r="BAN115" s="230"/>
      <c r="BAO115" s="230"/>
      <c r="BAP115" s="230"/>
      <c r="BAQ115" s="230"/>
      <c r="BAR115" s="230"/>
      <c r="BAS115" s="230"/>
      <c r="BAT115" s="230"/>
      <c r="BAU115" s="230"/>
      <c r="BAV115" s="230"/>
      <c r="BAW115" s="230"/>
      <c r="BAX115" s="230"/>
      <c r="BAY115" s="230"/>
      <c r="BAZ115" s="230"/>
      <c r="BBA115" s="230"/>
      <c r="BBB115" s="230"/>
      <c r="BBC115" s="230"/>
      <c r="BBD115" s="230"/>
      <c r="BBE115" s="230"/>
      <c r="BBF115" s="230"/>
      <c r="BBG115" s="230"/>
      <c r="BBH115" s="230"/>
      <c r="BBI115" s="230"/>
      <c r="BBJ115" s="230"/>
      <c r="BBK115" s="230"/>
      <c r="BBL115" s="230"/>
      <c r="BBM115" s="230"/>
      <c r="BBN115" s="230"/>
      <c r="BBO115" s="230"/>
      <c r="BBP115" s="230"/>
      <c r="BBQ115" s="230"/>
      <c r="BBR115" s="230"/>
      <c r="BBS115" s="230"/>
      <c r="BBT115" s="230"/>
      <c r="BBU115" s="230"/>
      <c r="BBV115" s="230"/>
      <c r="BBW115" s="230"/>
      <c r="BBX115" s="230"/>
      <c r="BBY115" s="230"/>
      <c r="BBZ115" s="230"/>
      <c r="BCA115" s="230"/>
      <c r="BCB115" s="230"/>
      <c r="BCC115" s="230"/>
      <c r="BCD115" s="230"/>
      <c r="BCE115" s="230"/>
      <c r="BCF115" s="230"/>
      <c r="BCG115" s="230"/>
      <c r="BCH115" s="230"/>
      <c r="BCI115" s="230"/>
      <c r="BCJ115" s="230"/>
      <c r="BCK115" s="230"/>
      <c r="BCL115" s="230"/>
      <c r="BCM115" s="230"/>
      <c r="BCN115" s="230"/>
      <c r="BCO115" s="230"/>
      <c r="BCP115" s="230"/>
      <c r="BCQ115" s="230"/>
      <c r="BCR115" s="230"/>
      <c r="BCS115" s="230"/>
      <c r="BCT115" s="230"/>
      <c r="BCU115" s="230"/>
      <c r="BCV115" s="230"/>
      <c r="BCW115" s="230"/>
      <c r="BCX115" s="230"/>
      <c r="BCY115" s="230"/>
      <c r="BCZ115" s="230"/>
      <c r="BDA115" s="230"/>
      <c r="BDB115" s="230"/>
      <c r="BDC115" s="230"/>
      <c r="BDD115" s="230"/>
      <c r="BDE115" s="230"/>
      <c r="BDF115" s="230"/>
      <c r="BDG115" s="230"/>
      <c r="BDH115" s="230"/>
      <c r="BDI115" s="230"/>
      <c r="BDJ115" s="230"/>
      <c r="BDK115" s="230"/>
      <c r="BDL115" s="230"/>
      <c r="BDM115" s="230"/>
      <c r="BDN115" s="230"/>
      <c r="BDO115" s="230"/>
      <c r="BDP115" s="230"/>
      <c r="BDQ115" s="230"/>
      <c r="BDR115" s="230"/>
      <c r="BDS115" s="230"/>
      <c r="BDT115" s="230"/>
      <c r="BDU115" s="230"/>
      <c r="BDV115" s="230"/>
      <c r="BDW115" s="230"/>
      <c r="BDX115" s="230"/>
      <c r="BDY115" s="230"/>
      <c r="BDZ115" s="230"/>
      <c r="BEA115" s="230"/>
      <c r="BEB115" s="230"/>
      <c r="BEC115" s="230"/>
      <c r="BED115" s="230"/>
      <c r="BEE115" s="230"/>
      <c r="BEF115" s="230"/>
      <c r="BEG115" s="230"/>
      <c r="BEH115" s="230"/>
      <c r="BEI115" s="230"/>
      <c r="BEJ115" s="230"/>
      <c r="BEK115" s="230"/>
      <c r="BEL115" s="230"/>
      <c r="BEM115" s="230"/>
      <c r="BEN115" s="230"/>
      <c r="BEO115" s="230"/>
      <c r="BEP115" s="230"/>
      <c r="BEQ115" s="230"/>
      <c r="BER115" s="230"/>
      <c r="BES115" s="230"/>
      <c r="BET115" s="230"/>
      <c r="BEU115" s="230"/>
      <c r="BEV115" s="230"/>
      <c r="BEW115" s="230"/>
      <c r="BEX115" s="230"/>
      <c r="BEY115" s="230"/>
      <c r="BEZ115" s="230"/>
      <c r="BFA115" s="230"/>
      <c r="BFB115" s="230"/>
      <c r="BFC115" s="230"/>
      <c r="BFD115" s="230"/>
      <c r="BFE115" s="230"/>
      <c r="BFF115" s="230"/>
      <c r="BFG115" s="230"/>
      <c r="BFH115" s="230"/>
      <c r="BFI115" s="230"/>
      <c r="BFJ115" s="230"/>
      <c r="BFK115" s="230"/>
      <c r="BFL115" s="230"/>
      <c r="BFM115" s="230"/>
      <c r="BFN115" s="230"/>
      <c r="BFO115" s="230"/>
      <c r="BFP115" s="230"/>
      <c r="BFQ115" s="230"/>
      <c r="BFR115" s="230"/>
      <c r="BFS115" s="230"/>
      <c r="BFT115" s="230"/>
      <c r="BFU115" s="230"/>
      <c r="BFV115" s="230"/>
      <c r="BFW115" s="230"/>
      <c r="BFX115" s="230"/>
      <c r="BFY115" s="230"/>
      <c r="BFZ115" s="230"/>
      <c r="BGA115" s="230"/>
      <c r="BGB115" s="230"/>
      <c r="BGC115" s="230"/>
      <c r="BGD115" s="230"/>
      <c r="BGE115" s="230"/>
      <c r="BGF115" s="230"/>
      <c r="BGG115" s="230"/>
      <c r="BGH115" s="230"/>
      <c r="BGI115" s="230"/>
      <c r="BGJ115" s="230"/>
      <c r="BGK115" s="230"/>
      <c r="BGL115" s="230"/>
      <c r="BGM115" s="230"/>
      <c r="BGN115" s="230"/>
      <c r="BGO115" s="230"/>
      <c r="BGP115" s="230"/>
      <c r="BGQ115" s="230"/>
      <c r="BGR115" s="230"/>
      <c r="BGS115" s="230"/>
      <c r="BGT115" s="230"/>
      <c r="BGU115" s="230"/>
      <c r="BGV115" s="230"/>
      <c r="BGW115" s="230"/>
      <c r="BGX115" s="230"/>
      <c r="BGY115" s="230"/>
      <c r="BGZ115" s="230"/>
      <c r="BHA115" s="230"/>
      <c r="BHB115" s="230"/>
      <c r="BHC115" s="230"/>
      <c r="BHD115" s="230"/>
      <c r="BHE115" s="230"/>
      <c r="BHF115" s="230"/>
      <c r="BHG115" s="230"/>
      <c r="BHH115" s="230"/>
      <c r="BHI115" s="230"/>
      <c r="BHJ115" s="230"/>
      <c r="BHK115" s="230"/>
      <c r="BHL115" s="230"/>
      <c r="BHM115" s="230"/>
      <c r="BHN115" s="230"/>
      <c r="BHO115" s="230"/>
      <c r="BHP115" s="230"/>
      <c r="BHQ115" s="230"/>
      <c r="BHR115" s="230"/>
      <c r="BHS115" s="230"/>
      <c r="BHT115" s="230"/>
      <c r="BHU115" s="230"/>
      <c r="BHV115" s="230"/>
      <c r="BHW115" s="230"/>
      <c r="BHX115" s="230"/>
      <c r="BHY115" s="230"/>
      <c r="BHZ115" s="230"/>
      <c r="BIA115" s="230"/>
      <c r="BIB115" s="230"/>
      <c r="BIC115" s="230"/>
      <c r="BID115" s="230"/>
      <c r="BIE115" s="230"/>
      <c r="BIF115" s="230"/>
      <c r="BIG115" s="230"/>
      <c r="BIH115" s="230"/>
      <c r="BII115" s="230"/>
      <c r="BIJ115" s="230"/>
      <c r="BIK115" s="230"/>
      <c r="BIL115" s="230"/>
      <c r="BIM115" s="230"/>
      <c r="BIN115" s="230"/>
      <c r="BIO115" s="230"/>
      <c r="BIP115" s="230"/>
      <c r="BIQ115" s="230"/>
      <c r="BIR115" s="230"/>
      <c r="BIS115" s="230"/>
      <c r="BIT115" s="230"/>
      <c r="BIU115" s="230"/>
      <c r="BIV115" s="230"/>
      <c r="BIW115" s="230"/>
      <c r="BIX115" s="230"/>
      <c r="BIY115" s="230"/>
      <c r="BIZ115" s="230"/>
      <c r="BJA115" s="230"/>
      <c r="BJB115" s="230"/>
      <c r="BJC115" s="230"/>
      <c r="BJD115" s="230"/>
      <c r="BJE115" s="230"/>
      <c r="BJF115" s="230"/>
      <c r="BJG115" s="230"/>
      <c r="BJH115" s="230"/>
      <c r="BJI115" s="230"/>
      <c r="BJJ115" s="230"/>
      <c r="BJK115" s="230"/>
      <c r="BJL115" s="230"/>
      <c r="BJM115" s="230"/>
      <c r="BJN115" s="230"/>
      <c r="BJO115" s="230"/>
      <c r="BJP115" s="230"/>
      <c r="BJQ115" s="230"/>
      <c r="BJR115" s="230"/>
      <c r="BJS115" s="230"/>
      <c r="BJT115" s="230"/>
      <c r="BJU115" s="230"/>
      <c r="BJV115" s="230"/>
      <c r="BJW115" s="230"/>
      <c r="BJX115" s="230"/>
      <c r="BJY115" s="230"/>
      <c r="BJZ115" s="230"/>
      <c r="BKA115" s="230"/>
      <c r="BKB115" s="230"/>
      <c r="BKC115" s="230"/>
      <c r="BKD115" s="230"/>
      <c r="BKE115" s="230"/>
      <c r="BKF115" s="230"/>
      <c r="BKG115" s="230"/>
      <c r="BKH115" s="230"/>
      <c r="BKI115" s="230"/>
      <c r="BKJ115" s="230"/>
      <c r="BKK115" s="230"/>
      <c r="BKL115" s="230"/>
      <c r="BKM115" s="230"/>
      <c r="BKN115" s="230"/>
      <c r="BKO115" s="230"/>
      <c r="BKP115" s="230"/>
      <c r="BKQ115" s="230"/>
      <c r="BKR115" s="230"/>
      <c r="BKS115" s="230"/>
      <c r="BKT115" s="230"/>
      <c r="BKU115" s="230"/>
      <c r="BKV115" s="230"/>
      <c r="BKW115" s="230"/>
      <c r="BKX115" s="230"/>
      <c r="BKY115" s="230"/>
      <c r="BKZ115" s="230"/>
      <c r="BLA115" s="230"/>
      <c r="BLB115" s="230"/>
      <c r="BLC115" s="230"/>
      <c r="BLD115" s="230"/>
      <c r="BLE115" s="230"/>
      <c r="BLF115" s="230"/>
      <c r="BLG115" s="230"/>
      <c r="BLH115" s="230"/>
      <c r="BLI115" s="230"/>
      <c r="BLJ115" s="230"/>
      <c r="BLK115" s="230"/>
      <c r="BLL115" s="230"/>
      <c r="BLM115" s="230"/>
      <c r="BLN115" s="230"/>
      <c r="BLO115" s="230"/>
      <c r="BLP115" s="230"/>
      <c r="BLQ115" s="230"/>
      <c r="BLR115" s="230"/>
      <c r="BLS115" s="230"/>
      <c r="BLT115" s="230"/>
      <c r="BLU115" s="230"/>
      <c r="BLV115" s="230"/>
      <c r="BLW115" s="230"/>
      <c r="BLX115" s="230"/>
      <c r="BLY115" s="230"/>
      <c r="BLZ115" s="230"/>
      <c r="BMA115" s="230"/>
      <c r="BMB115" s="230"/>
      <c r="BMC115" s="230"/>
      <c r="BMD115" s="230"/>
      <c r="BME115" s="230"/>
      <c r="BMF115" s="230"/>
      <c r="BMG115" s="230"/>
      <c r="BMH115" s="230"/>
      <c r="BMI115" s="230"/>
      <c r="BMJ115" s="230"/>
      <c r="BMK115" s="230"/>
      <c r="BML115" s="230"/>
      <c r="BMM115" s="230"/>
      <c r="BMN115" s="230"/>
      <c r="BMO115" s="230"/>
      <c r="BMP115" s="230"/>
      <c r="BMQ115" s="230"/>
      <c r="BMR115" s="230"/>
      <c r="BMS115" s="230"/>
      <c r="BMT115" s="230"/>
      <c r="BMU115" s="230"/>
      <c r="BMV115" s="230"/>
      <c r="BMW115" s="230"/>
      <c r="BMX115" s="230"/>
      <c r="BMY115" s="230"/>
      <c r="BMZ115" s="230"/>
      <c r="BNA115" s="230"/>
      <c r="BNB115" s="230"/>
      <c r="BNC115" s="230"/>
      <c r="BND115" s="230"/>
      <c r="BNE115" s="230"/>
      <c r="BNF115" s="230"/>
      <c r="BNG115" s="230"/>
      <c r="BNH115" s="230"/>
      <c r="BNI115" s="230"/>
      <c r="BNJ115" s="230"/>
      <c r="BNK115" s="230"/>
      <c r="BNL115" s="230"/>
      <c r="BNM115" s="230"/>
      <c r="BNN115" s="230"/>
      <c r="BNO115" s="230"/>
      <c r="BNP115" s="230"/>
      <c r="BNQ115" s="230"/>
      <c r="BNR115" s="230"/>
      <c r="BNS115" s="230"/>
      <c r="BNT115" s="230"/>
      <c r="BNU115" s="230"/>
      <c r="BNV115" s="230"/>
      <c r="BNW115" s="230"/>
      <c r="BNX115" s="230"/>
      <c r="BNY115" s="230"/>
      <c r="BNZ115" s="230"/>
      <c r="BOA115" s="230"/>
      <c r="BOB115" s="230"/>
      <c r="BOC115" s="230"/>
      <c r="BOD115" s="230"/>
      <c r="BOE115" s="230"/>
      <c r="BOF115" s="230"/>
      <c r="BOG115" s="230"/>
      <c r="BOH115" s="230"/>
      <c r="BOI115" s="230"/>
      <c r="BOJ115" s="230"/>
      <c r="BOK115" s="230"/>
      <c r="BOL115" s="230"/>
      <c r="BOM115" s="230"/>
      <c r="BON115" s="230"/>
      <c r="BOO115" s="230"/>
      <c r="BOP115" s="230"/>
      <c r="BOQ115" s="230"/>
      <c r="BOR115" s="230"/>
      <c r="BOS115" s="230"/>
      <c r="BOT115" s="230"/>
      <c r="BOU115" s="230"/>
      <c r="BOV115" s="230"/>
      <c r="BOW115" s="230"/>
      <c r="BOX115" s="230"/>
      <c r="BOY115" s="230"/>
      <c r="BOZ115" s="230"/>
      <c r="BPA115" s="230"/>
      <c r="BPB115" s="230"/>
      <c r="BPC115" s="230"/>
      <c r="BPD115" s="230"/>
      <c r="BPE115" s="230"/>
      <c r="BPF115" s="230"/>
      <c r="BPG115" s="230"/>
      <c r="BPH115" s="230"/>
      <c r="BPI115" s="230"/>
      <c r="BPJ115" s="230"/>
      <c r="BPK115" s="230"/>
      <c r="BPL115" s="230"/>
      <c r="BPM115" s="230"/>
      <c r="BPN115" s="230"/>
      <c r="BPO115" s="230"/>
      <c r="BPP115" s="230"/>
      <c r="BPQ115" s="230"/>
      <c r="BPR115" s="230"/>
      <c r="BPS115" s="230"/>
      <c r="BPT115" s="230"/>
      <c r="BPU115" s="230"/>
      <c r="BPV115" s="230"/>
      <c r="BPW115" s="230"/>
      <c r="BPX115" s="230"/>
      <c r="BPY115" s="230"/>
      <c r="BPZ115" s="230"/>
      <c r="BQA115" s="230"/>
      <c r="BQB115" s="230"/>
      <c r="BQC115" s="230"/>
      <c r="BQD115" s="230"/>
      <c r="BQE115" s="230"/>
      <c r="BQF115" s="230"/>
      <c r="BQG115" s="230"/>
      <c r="BQH115" s="230"/>
      <c r="BQI115" s="230"/>
      <c r="BQJ115" s="230"/>
      <c r="BQK115" s="230"/>
      <c r="BQL115" s="230"/>
      <c r="BQM115" s="230"/>
      <c r="BQN115" s="230"/>
      <c r="BQO115" s="230"/>
      <c r="BQP115" s="230"/>
      <c r="BQQ115" s="230"/>
      <c r="BQR115" s="230"/>
      <c r="BQS115" s="230"/>
      <c r="BQT115" s="230"/>
      <c r="BQU115" s="230"/>
      <c r="BQV115" s="230"/>
      <c r="BQW115" s="230"/>
      <c r="BQX115" s="230"/>
      <c r="BQY115" s="230"/>
      <c r="BQZ115" s="230"/>
      <c r="BRA115" s="230"/>
      <c r="BRB115" s="230"/>
      <c r="BRC115" s="230"/>
      <c r="BRD115" s="230"/>
      <c r="BRE115" s="230"/>
      <c r="BRF115" s="230"/>
      <c r="BRG115" s="230"/>
      <c r="BRH115" s="230"/>
      <c r="BRI115" s="230"/>
      <c r="BRJ115" s="230"/>
      <c r="BRK115" s="230"/>
      <c r="BRL115" s="230"/>
      <c r="BRM115" s="230"/>
      <c r="BRN115" s="230"/>
      <c r="BRO115" s="230"/>
      <c r="BRP115" s="230"/>
      <c r="BRQ115" s="230"/>
      <c r="BRR115" s="230"/>
      <c r="BRS115" s="230"/>
      <c r="BRT115" s="230"/>
      <c r="BRU115" s="230"/>
      <c r="BRV115" s="230"/>
      <c r="BRW115" s="230"/>
      <c r="BRX115" s="230"/>
      <c r="BRY115" s="230"/>
      <c r="BRZ115" s="230"/>
      <c r="BSA115" s="230"/>
      <c r="BSB115" s="230"/>
      <c r="BSC115" s="230"/>
      <c r="BSD115" s="230"/>
      <c r="BSE115" s="230"/>
      <c r="BSF115" s="230"/>
      <c r="BSG115" s="230"/>
      <c r="BSH115" s="230"/>
      <c r="BSI115" s="230"/>
      <c r="BSJ115" s="230"/>
      <c r="BSK115" s="230"/>
      <c r="BSL115" s="230"/>
      <c r="BSM115" s="230"/>
      <c r="BSN115" s="230"/>
      <c r="BSO115" s="230"/>
      <c r="BSP115" s="230"/>
      <c r="BSQ115" s="230"/>
      <c r="BSR115" s="230"/>
      <c r="BSS115" s="230"/>
      <c r="BST115" s="230"/>
      <c r="BSU115" s="230"/>
      <c r="BSV115" s="230"/>
      <c r="BSW115" s="230"/>
      <c r="BSX115" s="230"/>
      <c r="BSY115" s="230"/>
      <c r="BSZ115" s="230"/>
      <c r="BTA115" s="230"/>
      <c r="BTB115" s="230"/>
      <c r="BTC115" s="230"/>
      <c r="BTD115" s="230"/>
      <c r="BTE115" s="230"/>
      <c r="BTF115" s="230"/>
      <c r="BTG115" s="230"/>
      <c r="BTH115" s="230"/>
      <c r="BTI115" s="230"/>
      <c r="BTJ115" s="230"/>
      <c r="BTK115" s="230"/>
      <c r="BTL115" s="230"/>
      <c r="BTM115" s="230"/>
      <c r="BTN115" s="230"/>
      <c r="BTO115" s="230"/>
      <c r="BTP115" s="230"/>
      <c r="BTQ115" s="230"/>
      <c r="BTR115" s="230"/>
      <c r="BTS115" s="230"/>
      <c r="BTT115" s="230"/>
      <c r="BTU115" s="230"/>
      <c r="BTV115" s="230"/>
      <c r="BTW115" s="230"/>
      <c r="BTX115" s="230"/>
      <c r="BTY115" s="230"/>
      <c r="BTZ115" s="230"/>
      <c r="BUA115" s="230"/>
      <c r="BUB115" s="230"/>
      <c r="BUC115" s="230"/>
      <c r="BUD115" s="230"/>
      <c r="BUE115" s="230"/>
      <c r="BUF115" s="230"/>
      <c r="BUG115" s="230"/>
      <c r="BUH115" s="230"/>
      <c r="BUI115" s="230"/>
      <c r="BUJ115" s="230"/>
      <c r="BUK115" s="230"/>
      <c r="BUL115" s="230"/>
      <c r="BUM115" s="230"/>
      <c r="BUN115" s="230"/>
      <c r="BUO115" s="230"/>
      <c r="BUP115" s="230"/>
      <c r="BUQ115" s="230"/>
      <c r="BUR115" s="230"/>
      <c r="BUS115" s="230"/>
      <c r="BUT115" s="230"/>
      <c r="BUU115" s="230"/>
      <c r="BUV115" s="230"/>
      <c r="BUW115" s="230"/>
      <c r="BUX115" s="230"/>
      <c r="BUY115" s="230"/>
      <c r="BUZ115" s="230"/>
      <c r="BVA115" s="230"/>
      <c r="BVB115" s="230"/>
      <c r="BVC115" s="230"/>
      <c r="BVD115" s="230"/>
      <c r="BVE115" s="230"/>
      <c r="BVF115" s="230"/>
      <c r="BVG115" s="230"/>
      <c r="BVH115" s="230"/>
      <c r="BVI115" s="230"/>
      <c r="BVJ115" s="230"/>
      <c r="BVK115" s="230"/>
      <c r="BVL115" s="230"/>
      <c r="BVM115" s="230"/>
      <c r="BVN115" s="230"/>
      <c r="BVO115" s="230"/>
      <c r="BVP115" s="230"/>
      <c r="BVQ115" s="230"/>
      <c r="BVR115" s="230"/>
      <c r="BVS115" s="230"/>
      <c r="BVT115" s="230"/>
      <c r="BVU115" s="230"/>
      <c r="BVV115" s="230"/>
      <c r="BVW115" s="230"/>
      <c r="BVX115" s="230"/>
      <c r="BVY115" s="230"/>
      <c r="BVZ115" s="230"/>
      <c r="BWA115" s="230"/>
      <c r="BWB115" s="230"/>
      <c r="BWC115" s="230"/>
      <c r="BWD115" s="230"/>
      <c r="BWE115" s="230"/>
      <c r="BWF115" s="230"/>
      <c r="BWG115" s="230"/>
      <c r="BWH115" s="230"/>
      <c r="BWI115" s="230"/>
      <c r="BWJ115" s="230"/>
      <c r="BWK115" s="230"/>
      <c r="BWL115" s="230"/>
      <c r="BWM115" s="230"/>
      <c r="BWN115" s="230"/>
      <c r="BWO115" s="230"/>
      <c r="BWP115" s="230"/>
      <c r="BWQ115" s="230"/>
      <c r="BWR115" s="230"/>
      <c r="BWS115" s="230"/>
      <c r="BWT115" s="230"/>
      <c r="BWU115" s="230"/>
      <c r="BWV115" s="230"/>
      <c r="BWW115" s="230"/>
      <c r="BWX115" s="230"/>
      <c r="BWY115" s="230"/>
      <c r="BWZ115" s="230"/>
      <c r="BXA115" s="230"/>
      <c r="BXB115" s="230"/>
      <c r="BXC115" s="230"/>
      <c r="BXD115" s="230"/>
      <c r="BXE115" s="230"/>
      <c r="BXF115" s="230"/>
      <c r="BXG115" s="230"/>
      <c r="BXH115" s="230"/>
      <c r="BXI115" s="230"/>
      <c r="BXJ115" s="230"/>
      <c r="BXK115" s="230"/>
      <c r="BXL115" s="230"/>
      <c r="BXM115" s="230"/>
      <c r="BXN115" s="230"/>
      <c r="BXO115" s="230"/>
      <c r="BXP115" s="230"/>
      <c r="BXQ115" s="230"/>
      <c r="BXR115" s="230"/>
      <c r="BXS115" s="230"/>
      <c r="BXT115" s="230"/>
      <c r="BXU115" s="230"/>
      <c r="BXV115" s="230"/>
      <c r="BXW115" s="230"/>
      <c r="BXX115" s="230"/>
      <c r="BXY115" s="230"/>
      <c r="BXZ115" s="230"/>
      <c r="BYA115" s="230"/>
      <c r="BYB115" s="230"/>
      <c r="BYC115" s="230"/>
      <c r="BYD115" s="230"/>
      <c r="BYE115" s="230"/>
      <c r="BYF115" s="230"/>
      <c r="BYG115" s="230"/>
      <c r="BYH115" s="230"/>
      <c r="BYI115" s="230"/>
      <c r="BYJ115" s="230"/>
      <c r="BYK115" s="230"/>
      <c r="BYL115" s="230"/>
      <c r="BYM115" s="230"/>
      <c r="BYN115" s="230"/>
      <c r="BYO115" s="230"/>
      <c r="BYP115" s="230"/>
      <c r="BYQ115" s="230"/>
      <c r="BYR115" s="230"/>
      <c r="BYS115" s="230"/>
      <c r="BYT115" s="230"/>
      <c r="BYU115" s="230"/>
      <c r="BYV115" s="230"/>
      <c r="BYW115" s="230"/>
      <c r="BYX115" s="230"/>
      <c r="BYY115" s="230"/>
      <c r="BYZ115" s="230"/>
      <c r="BZA115" s="230"/>
      <c r="BZB115" s="230"/>
      <c r="BZC115" s="230"/>
      <c r="BZD115" s="230"/>
      <c r="BZE115" s="230"/>
      <c r="BZF115" s="230"/>
      <c r="BZG115" s="230"/>
      <c r="BZH115" s="230"/>
      <c r="BZI115" s="230"/>
      <c r="BZJ115" s="230"/>
      <c r="BZK115" s="230"/>
      <c r="BZL115" s="230"/>
      <c r="BZM115" s="230"/>
      <c r="BZN115" s="230"/>
      <c r="BZO115" s="230"/>
      <c r="BZP115" s="230"/>
      <c r="BZQ115" s="230"/>
      <c r="BZR115" s="230"/>
      <c r="BZS115" s="230"/>
      <c r="BZT115" s="230"/>
      <c r="BZU115" s="230"/>
      <c r="BZV115" s="230"/>
      <c r="BZW115" s="230"/>
      <c r="BZX115" s="230"/>
      <c r="BZY115" s="230"/>
      <c r="BZZ115" s="230"/>
      <c r="CAA115" s="230"/>
      <c r="CAB115" s="230"/>
      <c r="CAC115" s="230"/>
      <c r="CAD115" s="230"/>
      <c r="CAE115" s="230"/>
      <c r="CAF115" s="230"/>
      <c r="CAG115" s="230"/>
      <c r="CAH115" s="230"/>
      <c r="CAI115" s="230"/>
      <c r="CAJ115" s="230"/>
      <c r="CAK115" s="230"/>
      <c r="CAL115" s="230"/>
      <c r="CAM115" s="230"/>
      <c r="CAN115" s="230"/>
      <c r="CAO115" s="230"/>
      <c r="CAP115" s="230"/>
      <c r="CAQ115" s="230"/>
      <c r="CAR115" s="230"/>
      <c r="CAS115" s="230"/>
      <c r="CAT115" s="230"/>
      <c r="CAU115" s="230"/>
      <c r="CAV115" s="230"/>
      <c r="CAW115" s="230"/>
      <c r="CAX115" s="230"/>
      <c r="CAY115" s="230"/>
      <c r="CAZ115" s="230"/>
      <c r="CBA115" s="230"/>
      <c r="CBB115" s="230"/>
      <c r="CBC115" s="230"/>
      <c r="CBD115" s="230"/>
      <c r="CBE115" s="230"/>
      <c r="CBF115" s="230"/>
      <c r="CBG115" s="230"/>
      <c r="CBH115" s="230"/>
      <c r="CBI115" s="230"/>
      <c r="CBJ115" s="230"/>
      <c r="CBK115" s="230"/>
      <c r="CBL115" s="230"/>
      <c r="CBM115" s="230"/>
      <c r="CBN115" s="230"/>
      <c r="CBO115" s="230"/>
      <c r="CBP115" s="230"/>
      <c r="CBQ115" s="230"/>
      <c r="CBR115" s="230"/>
      <c r="CBS115" s="230"/>
      <c r="CBT115" s="230"/>
      <c r="CBU115" s="230"/>
      <c r="CBV115" s="230"/>
      <c r="CBW115" s="230"/>
      <c r="CBX115" s="230"/>
      <c r="CBY115" s="230"/>
      <c r="CBZ115" s="230"/>
      <c r="CCA115" s="230"/>
      <c r="CCB115" s="230"/>
      <c r="CCC115" s="230"/>
      <c r="CCD115" s="230"/>
      <c r="CCE115" s="230"/>
      <c r="CCF115" s="230"/>
      <c r="CCG115" s="230"/>
      <c r="CCH115" s="230"/>
      <c r="CCI115" s="230"/>
      <c r="CCJ115" s="230"/>
      <c r="CCK115" s="230"/>
      <c r="CCL115" s="230"/>
      <c r="CCM115" s="230"/>
      <c r="CCN115" s="230"/>
      <c r="CCO115" s="230"/>
      <c r="CCP115" s="230"/>
      <c r="CCQ115" s="230"/>
      <c r="CCR115" s="230"/>
      <c r="CCS115" s="230"/>
      <c r="CCT115" s="230"/>
      <c r="CCU115" s="230"/>
      <c r="CCV115" s="230"/>
      <c r="CCW115" s="230"/>
      <c r="CCX115" s="230"/>
      <c r="CCY115" s="230"/>
      <c r="CCZ115" s="230"/>
      <c r="CDA115" s="230"/>
      <c r="CDB115" s="230"/>
      <c r="CDC115" s="230"/>
      <c r="CDD115" s="230"/>
      <c r="CDE115" s="230"/>
      <c r="CDF115" s="230"/>
      <c r="CDG115" s="230"/>
      <c r="CDH115" s="230"/>
      <c r="CDI115" s="230"/>
      <c r="CDJ115" s="230"/>
      <c r="CDK115" s="230"/>
      <c r="CDL115" s="230"/>
      <c r="CDM115" s="230"/>
      <c r="CDN115" s="230"/>
      <c r="CDO115" s="230"/>
      <c r="CDP115" s="230"/>
      <c r="CDQ115" s="230"/>
      <c r="CDR115" s="230"/>
      <c r="CDS115" s="230"/>
      <c r="CDT115" s="230"/>
      <c r="CDU115" s="230"/>
      <c r="CDV115" s="230"/>
      <c r="CDW115" s="230"/>
      <c r="CDX115" s="230"/>
      <c r="CDY115" s="230"/>
      <c r="CDZ115" s="230"/>
      <c r="CEA115" s="230"/>
      <c r="CEB115" s="230"/>
      <c r="CEC115" s="230"/>
      <c r="CED115" s="230"/>
      <c r="CEE115" s="230"/>
      <c r="CEF115" s="230"/>
      <c r="CEG115" s="230"/>
      <c r="CEH115" s="230"/>
      <c r="CEI115" s="230"/>
      <c r="CEJ115" s="230"/>
      <c r="CEK115" s="230"/>
      <c r="CEL115" s="230"/>
      <c r="CEM115" s="230"/>
      <c r="CEN115" s="230"/>
      <c r="CEO115" s="230"/>
      <c r="CEP115" s="230"/>
      <c r="CEQ115" s="230"/>
      <c r="CER115" s="230"/>
      <c r="CES115" s="230"/>
      <c r="CET115" s="230"/>
      <c r="CEU115" s="230"/>
      <c r="CEV115" s="230"/>
      <c r="CEW115" s="230"/>
      <c r="CEX115" s="230"/>
      <c r="CEY115" s="230"/>
      <c r="CEZ115" s="230"/>
      <c r="CFA115" s="230"/>
      <c r="CFB115" s="230"/>
      <c r="CFC115" s="230"/>
      <c r="CFD115" s="230"/>
      <c r="CFE115" s="230"/>
      <c r="CFF115" s="230"/>
      <c r="CFG115" s="230"/>
      <c r="CFH115" s="230"/>
      <c r="CFI115" s="230"/>
      <c r="CFJ115" s="230"/>
      <c r="CFK115" s="230"/>
      <c r="CFL115" s="230"/>
      <c r="CFM115" s="230"/>
      <c r="CFN115" s="230"/>
      <c r="CFO115" s="230"/>
      <c r="CFP115" s="230"/>
      <c r="CFQ115" s="230"/>
      <c r="CFR115" s="230"/>
      <c r="CFS115" s="230"/>
      <c r="CFT115" s="230"/>
      <c r="CFU115" s="230"/>
      <c r="CFV115" s="230"/>
      <c r="CFW115" s="230"/>
      <c r="CFX115" s="230"/>
      <c r="CFY115" s="230"/>
      <c r="CFZ115" s="230"/>
      <c r="CGA115" s="230"/>
      <c r="CGB115" s="230"/>
      <c r="CGC115" s="230"/>
      <c r="CGD115" s="230"/>
      <c r="CGE115" s="230"/>
      <c r="CGF115" s="230"/>
      <c r="CGG115" s="230"/>
      <c r="CGH115" s="230"/>
      <c r="CGI115" s="230"/>
      <c r="CGJ115" s="230"/>
      <c r="CGK115" s="230"/>
      <c r="CGL115" s="230"/>
      <c r="CGM115" s="230"/>
      <c r="CGN115" s="230"/>
      <c r="CGO115" s="230"/>
      <c r="CGP115" s="230"/>
      <c r="CGQ115" s="230"/>
      <c r="CGR115" s="230"/>
      <c r="CGS115" s="230"/>
      <c r="CGT115" s="230"/>
      <c r="CGU115" s="230"/>
      <c r="CGV115" s="230"/>
      <c r="CGW115" s="230"/>
      <c r="CGX115" s="230"/>
      <c r="CGY115" s="230"/>
      <c r="CGZ115" s="230"/>
      <c r="CHA115" s="230"/>
      <c r="CHB115" s="230"/>
      <c r="CHC115" s="230"/>
      <c r="CHD115" s="230"/>
      <c r="CHE115" s="230"/>
      <c r="CHF115" s="230"/>
      <c r="CHG115" s="230"/>
      <c r="CHH115" s="230"/>
      <c r="CHI115" s="230"/>
      <c r="CHJ115" s="230"/>
      <c r="CHK115" s="230"/>
      <c r="CHL115" s="230"/>
      <c r="CHM115" s="230"/>
      <c r="CHN115" s="230"/>
      <c r="CHO115" s="230"/>
      <c r="CHP115" s="230"/>
      <c r="CHQ115" s="230"/>
      <c r="CHR115" s="230"/>
      <c r="CHS115" s="230"/>
      <c r="CHT115" s="230"/>
      <c r="CHU115" s="230"/>
      <c r="CHV115" s="230"/>
      <c r="CHW115" s="230"/>
      <c r="CHX115" s="230"/>
      <c r="CHY115" s="230"/>
      <c r="CHZ115" s="230"/>
      <c r="CIA115" s="230"/>
      <c r="CIB115" s="230"/>
      <c r="CIC115" s="230"/>
      <c r="CID115" s="230"/>
      <c r="CIE115" s="230"/>
      <c r="CIF115" s="230"/>
      <c r="CIG115" s="230"/>
      <c r="CIH115" s="230"/>
      <c r="CII115" s="230"/>
      <c r="CIJ115" s="230"/>
      <c r="CIK115" s="230"/>
      <c r="CIL115" s="230"/>
      <c r="CIM115" s="230"/>
      <c r="CIN115" s="230"/>
      <c r="CIO115" s="230"/>
      <c r="CIP115" s="230"/>
      <c r="CIQ115" s="230"/>
      <c r="CIR115" s="230"/>
      <c r="CIS115" s="230"/>
      <c r="CIT115" s="230"/>
      <c r="CIU115" s="230"/>
      <c r="CIV115" s="230"/>
      <c r="CIW115" s="230"/>
      <c r="CIX115" s="230"/>
      <c r="CIY115" s="230"/>
      <c r="CIZ115" s="230"/>
      <c r="CJA115" s="230"/>
      <c r="CJB115" s="230"/>
      <c r="CJC115" s="230"/>
      <c r="CJD115" s="230"/>
      <c r="CJE115" s="230"/>
      <c r="CJF115" s="230"/>
      <c r="CJG115" s="230"/>
      <c r="CJH115" s="230"/>
      <c r="CJI115" s="230"/>
      <c r="CJJ115" s="230"/>
      <c r="CJK115" s="230"/>
      <c r="CJL115" s="230"/>
      <c r="CJM115" s="230"/>
      <c r="CJN115" s="230"/>
      <c r="CJO115" s="230"/>
      <c r="CJP115" s="230"/>
      <c r="CJQ115" s="230"/>
      <c r="CJR115" s="230"/>
      <c r="CJS115" s="230"/>
      <c r="CJT115" s="230"/>
      <c r="CJU115" s="230"/>
      <c r="CJV115" s="230"/>
      <c r="CJW115" s="230"/>
      <c r="CJX115" s="230"/>
      <c r="CJY115" s="230"/>
      <c r="CJZ115" s="230"/>
      <c r="CKA115" s="230"/>
      <c r="CKB115" s="230"/>
      <c r="CKC115" s="230"/>
      <c r="CKD115" s="230"/>
      <c r="CKE115" s="230"/>
      <c r="CKF115" s="230"/>
      <c r="CKG115" s="230"/>
      <c r="CKH115" s="230"/>
      <c r="CKI115" s="230"/>
      <c r="CKJ115" s="230"/>
      <c r="CKK115" s="230"/>
      <c r="CKL115" s="230"/>
      <c r="CKM115" s="230"/>
      <c r="CKN115" s="230"/>
      <c r="CKO115" s="230"/>
      <c r="CKP115" s="230"/>
      <c r="CKQ115" s="230"/>
      <c r="CKR115" s="230"/>
      <c r="CKS115" s="230"/>
      <c r="CKT115" s="230"/>
      <c r="CKU115" s="230"/>
      <c r="CKV115" s="230"/>
      <c r="CKW115" s="230"/>
      <c r="CKX115" s="230"/>
      <c r="CKY115" s="230"/>
      <c r="CKZ115" s="230"/>
      <c r="CLA115" s="230"/>
      <c r="CLB115" s="230"/>
      <c r="CLC115" s="230"/>
      <c r="CLD115" s="230"/>
      <c r="CLE115" s="230"/>
      <c r="CLF115" s="230"/>
      <c r="CLG115" s="230"/>
      <c r="CLH115" s="230"/>
      <c r="CLI115" s="230"/>
      <c r="CLJ115" s="230"/>
      <c r="CLK115" s="230"/>
      <c r="CLL115" s="230"/>
      <c r="CLM115" s="230"/>
      <c r="CLN115" s="230"/>
      <c r="CLO115" s="230"/>
      <c r="CLP115" s="230"/>
      <c r="CLQ115" s="230"/>
      <c r="CLR115" s="230"/>
      <c r="CLS115" s="230"/>
      <c r="CLT115" s="230"/>
      <c r="CLU115" s="230"/>
      <c r="CLV115" s="230"/>
      <c r="CLW115" s="230"/>
      <c r="CLX115" s="230"/>
      <c r="CLY115" s="230"/>
      <c r="CLZ115" s="230"/>
      <c r="CMA115" s="230"/>
      <c r="CMB115" s="230"/>
      <c r="CMC115" s="230"/>
      <c r="CMD115" s="230"/>
      <c r="CME115" s="230"/>
      <c r="CMF115" s="230"/>
      <c r="CMG115" s="230"/>
      <c r="CMH115" s="230"/>
      <c r="CMI115" s="230"/>
      <c r="CMJ115" s="230"/>
      <c r="CMK115" s="230"/>
      <c r="CML115" s="230"/>
      <c r="CMM115" s="230"/>
      <c r="CMN115" s="230"/>
      <c r="CMO115" s="230"/>
      <c r="CMP115" s="230"/>
      <c r="CMQ115" s="230"/>
      <c r="CMR115" s="230"/>
      <c r="CMS115" s="230"/>
      <c r="CMT115" s="230"/>
      <c r="CMU115" s="230"/>
      <c r="CMV115" s="230"/>
      <c r="CMW115" s="230"/>
      <c r="CMX115" s="230"/>
      <c r="CMY115" s="230"/>
      <c r="CMZ115" s="230"/>
      <c r="CNA115" s="230"/>
      <c r="CNB115" s="230"/>
      <c r="CNC115" s="230"/>
      <c r="CND115" s="230"/>
      <c r="CNE115" s="230"/>
      <c r="CNF115" s="230"/>
      <c r="CNG115" s="230"/>
      <c r="CNH115" s="230"/>
      <c r="CNI115" s="230"/>
      <c r="CNJ115" s="230"/>
      <c r="CNK115" s="230"/>
      <c r="CNL115" s="230"/>
      <c r="CNM115" s="230"/>
      <c r="CNN115" s="230"/>
      <c r="CNO115" s="230"/>
      <c r="CNP115" s="230"/>
      <c r="CNQ115" s="230"/>
      <c r="CNR115" s="230"/>
      <c r="CNS115" s="230"/>
      <c r="CNT115" s="230"/>
      <c r="CNU115" s="230"/>
      <c r="CNV115" s="230"/>
      <c r="CNW115" s="230"/>
      <c r="CNX115" s="230"/>
      <c r="CNY115" s="230"/>
      <c r="CNZ115" s="230"/>
      <c r="COA115" s="230"/>
      <c r="COB115" s="230"/>
      <c r="COC115" s="230"/>
      <c r="COD115" s="230"/>
      <c r="COE115" s="230"/>
      <c r="COF115" s="230"/>
      <c r="COG115" s="230"/>
      <c r="COH115" s="230"/>
      <c r="COI115" s="230"/>
      <c r="COJ115" s="230"/>
      <c r="COK115" s="230"/>
      <c r="COL115" s="230"/>
      <c r="COM115" s="230"/>
      <c r="CON115" s="230"/>
      <c r="COO115" s="230"/>
      <c r="COP115" s="230"/>
      <c r="COQ115" s="230"/>
      <c r="COR115" s="230"/>
      <c r="COS115" s="230"/>
      <c r="COT115" s="230"/>
      <c r="COU115" s="230"/>
      <c r="COV115" s="230"/>
      <c r="COW115" s="230"/>
      <c r="COX115" s="230"/>
      <c r="COY115" s="230"/>
      <c r="COZ115" s="230"/>
      <c r="CPA115" s="230"/>
      <c r="CPB115" s="230"/>
      <c r="CPC115" s="230"/>
      <c r="CPD115" s="230"/>
      <c r="CPE115" s="230"/>
      <c r="CPF115" s="230"/>
      <c r="CPG115" s="230"/>
      <c r="CPH115" s="230"/>
      <c r="CPI115" s="230"/>
      <c r="CPJ115" s="230"/>
      <c r="CPK115" s="230"/>
      <c r="CPL115" s="230"/>
      <c r="CPM115" s="230"/>
      <c r="CPN115" s="230"/>
      <c r="CPO115" s="230"/>
      <c r="CPP115" s="230"/>
      <c r="CPQ115" s="230"/>
      <c r="CPR115" s="230"/>
      <c r="CPS115" s="230"/>
      <c r="CPT115" s="230"/>
      <c r="CPU115" s="230"/>
      <c r="CPV115" s="230"/>
      <c r="CPW115" s="230"/>
      <c r="CPX115" s="230"/>
      <c r="CPY115" s="230"/>
      <c r="CPZ115" s="230"/>
      <c r="CQA115" s="230"/>
      <c r="CQB115" s="230"/>
      <c r="CQC115" s="230"/>
      <c r="CQD115" s="230"/>
      <c r="CQE115" s="230"/>
      <c r="CQF115" s="230"/>
      <c r="CQG115" s="230"/>
      <c r="CQH115" s="230"/>
      <c r="CQI115" s="230"/>
      <c r="CQJ115" s="230"/>
      <c r="CQK115" s="230"/>
      <c r="CQL115" s="230"/>
      <c r="CQM115" s="230"/>
      <c r="CQN115" s="230"/>
      <c r="CQO115" s="230"/>
      <c r="CQP115" s="230"/>
      <c r="CQQ115" s="230"/>
      <c r="CQR115" s="230"/>
      <c r="CQS115" s="230"/>
      <c r="CQT115" s="230"/>
      <c r="CQU115" s="230"/>
      <c r="CQV115" s="230"/>
      <c r="CQW115" s="230"/>
      <c r="CQX115" s="230"/>
      <c r="CQY115" s="230"/>
      <c r="CQZ115" s="230"/>
      <c r="CRA115" s="230"/>
      <c r="CRB115" s="230"/>
      <c r="CRC115" s="230"/>
      <c r="CRD115" s="230"/>
      <c r="CRE115" s="230"/>
      <c r="CRF115" s="230"/>
      <c r="CRG115" s="230"/>
      <c r="CRH115" s="230"/>
      <c r="CRI115" s="230"/>
      <c r="CRJ115" s="230"/>
      <c r="CRK115" s="230"/>
      <c r="CRL115" s="230"/>
      <c r="CRM115" s="230"/>
      <c r="CRN115" s="230"/>
      <c r="CRO115" s="230"/>
      <c r="CRP115" s="230"/>
      <c r="CRQ115" s="230"/>
      <c r="CRR115" s="230"/>
      <c r="CRS115" s="230"/>
      <c r="CRT115" s="230"/>
      <c r="CRU115" s="230"/>
      <c r="CRV115" s="230"/>
      <c r="CRW115" s="230"/>
      <c r="CRX115" s="230"/>
      <c r="CRY115" s="230"/>
      <c r="CRZ115" s="230"/>
      <c r="CSA115" s="230"/>
      <c r="CSB115" s="230"/>
      <c r="CSC115" s="230"/>
      <c r="CSD115" s="230"/>
      <c r="CSE115" s="230"/>
      <c r="CSF115" s="230"/>
      <c r="CSG115" s="230"/>
      <c r="CSH115" s="230"/>
      <c r="CSI115" s="230"/>
      <c r="CSJ115" s="230"/>
      <c r="CSK115" s="230"/>
      <c r="CSL115" s="230"/>
      <c r="CSM115" s="230"/>
      <c r="CSN115" s="230"/>
      <c r="CSO115" s="230"/>
      <c r="CSP115" s="230"/>
      <c r="CSQ115" s="230"/>
      <c r="CSR115" s="230"/>
      <c r="CSS115" s="230"/>
      <c r="CST115" s="230"/>
      <c r="CSU115" s="230"/>
      <c r="CSV115" s="230"/>
      <c r="CSW115" s="230"/>
      <c r="CSX115" s="230"/>
      <c r="CSY115" s="230"/>
      <c r="CSZ115" s="230"/>
      <c r="CTA115" s="230"/>
      <c r="CTB115" s="230"/>
      <c r="CTC115" s="230"/>
      <c r="CTD115" s="230"/>
      <c r="CTE115" s="230"/>
      <c r="CTF115" s="230"/>
      <c r="CTG115" s="230"/>
      <c r="CTH115" s="230"/>
      <c r="CTI115" s="230"/>
      <c r="CTJ115" s="230"/>
      <c r="CTK115" s="230"/>
      <c r="CTL115" s="230"/>
      <c r="CTM115" s="230"/>
      <c r="CTN115" s="230"/>
      <c r="CTO115" s="230"/>
      <c r="CTP115" s="230"/>
      <c r="CTQ115" s="230"/>
      <c r="CTR115" s="230"/>
      <c r="CTS115" s="230"/>
      <c r="CTT115" s="230"/>
      <c r="CTU115" s="230"/>
      <c r="CTV115" s="230"/>
      <c r="CTW115" s="230"/>
      <c r="CTX115" s="230"/>
      <c r="CTY115" s="230"/>
      <c r="CTZ115" s="230"/>
      <c r="CUA115" s="230"/>
      <c r="CUB115" s="230"/>
      <c r="CUC115" s="230"/>
      <c r="CUD115" s="230"/>
      <c r="CUE115" s="230"/>
      <c r="CUF115" s="230"/>
      <c r="CUG115" s="230"/>
      <c r="CUH115" s="230"/>
      <c r="CUI115" s="230"/>
      <c r="CUJ115" s="230"/>
      <c r="CUK115" s="230"/>
      <c r="CUL115" s="230"/>
      <c r="CUM115" s="230"/>
      <c r="CUN115" s="230"/>
      <c r="CUO115" s="230"/>
      <c r="CUP115" s="230"/>
      <c r="CUQ115" s="230"/>
      <c r="CUR115" s="230"/>
      <c r="CUS115" s="230"/>
      <c r="CUT115" s="230"/>
      <c r="CUU115" s="230"/>
      <c r="CUV115" s="230"/>
      <c r="CUW115" s="230"/>
      <c r="CUX115" s="230"/>
      <c r="CUY115" s="230"/>
      <c r="CUZ115" s="230"/>
      <c r="CVA115" s="230"/>
      <c r="CVB115" s="230"/>
      <c r="CVC115" s="230"/>
      <c r="CVD115" s="230"/>
      <c r="CVE115" s="230"/>
      <c r="CVF115" s="230"/>
      <c r="CVG115" s="230"/>
      <c r="CVH115" s="230"/>
      <c r="CVI115" s="230"/>
      <c r="CVJ115" s="230"/>
      <c r="CVK115" s="230"/>
      <c r="CVL115" s="230"/>
      <c r="CVM115" s="230"/>
      <c r="CVN115" s="230"/>
      <c r="CVO115" s="230"/>
      <c r="CVP115" s="230"/>
      <c r="CVQ115" s="230"/>
      <c r="CVR115" s="230"/>
      <c r="CVS115" s="230"/>
      <c r="CVT115" s="230"/>
      <c r="CVU115" s="230"/>
      <c r="CVV115" s="230"/>
      <c r="CVW115" s="230"/>
      <c r="CVX115" s="230"/>
      <c r="CVY115" s="230"/>
      <c r="CVZ115" s="230"/>
      <c r="CWA115" s="230"/>
      <c r="CWB115" s="230"/>
      <c r="CWC115" s="230"/>
      <c r="CWD115" s="230"/>
      <c r="CWE115" s="230"/>
      <c r="CWF115" s="230"/>
      <c r="CWG115" s="230"/>
      <c r="CWH115" s="230"/>
      <c r="CWI115" s="230"/>
      <c r="CWJ115" s="230"/>
      <c r="CWK115" s="230"/>
      <c r="CWL115" s="230"/>
      <c r="CWM115" s="230"/>
      <c r="CWN115" s="230"/>
      <c r="CWO115" s="230"/>
      <c r="CWP115" s="230"/>
      <c r="CWQ115" s="230"/>
      <c r="CWR115" s="230"/>
      <c r="CWS115" s="230"/>
      <c r="CWT115" s="230"/>
      <c r="CWU115" s="230"/>
      <c r="CWV115" s="230"/>
      <c r="CWW115" s="230"/>
      <c r="CWX115" s="230"/>
      <c r="CWY115" s="230"/>
      <c r="CWZ115" s="230"/>
      <c r="CXA115" s="230"/>
      <c r="CXB115" s="230"/>
      <c r="CXC115" s="230"/>
      <c r="CXD115" s="230"/>
      <c r="CXE115" s="230"/>
      <c r="CXF115" s="230"/>
      <c r="CXG115" s="230"/>
      <c r="CXH115" s="230"/>
      <c r="CXI115" s="230"/>
      <c r="CXJ115" s="230"/>
      <c r="CXK115" s="230"/>
      <c r="CXL115" s="230"/>
      <c r="CXM115" s="230"/>
      <c r="CXN115" s="230"/>
      <c r="CXO115" s="230"/>
      <c r="CXP115" s="230"/>
      <c r="CXQ115" s="230"/>
      <c r="CXR115" s="230"/>
      <c r="CXS115" s="230"/>
      <c r="CXT115" s="230"/>
      <c r="CXU115" s="230"/>
      <c r="CXV115" s="230"/>
      <c r="CXW115" s="230"/>
      <c r="CXX115" s="230"/>
      <c r="CXY115" s="230"/>
      <c r="CXZ115" s="230"/>
      <c r="CYA115" s="230"/>
      <c r="CYB115" s="230"/>
      <c r="CYC115" s="230"/>
      <c r="CYD115" s="230"/>
      <c r="CYE115" s="230"/>
      <c r="CYF115" s="230"/>
      <c r="CYG115" s="230"/>
      <c r="CYH115" s="230"/>
      <c r="CYI115" s="230"/>
      <c r="CYJ115" s="230"/>
      <c r="CYK115" s="230"/>
      <c r="CYL115" s="230"/>
      <c r="CYM115" s="230"/>
      <c r="CYN115" s="230"/>
      <c r="CYO115" s="230"/>
      <c r="CYP115" s="230"/>
      <c r="CYQ115" s="230"/>
      <c r="CYR115" s="230"/>
      <c r="CYS115" s="230"/>
      <c r="CYT115" s="230"/>
      <c r="CYU115" s="230"/>
      <c r="CYV115" s="230"/>
      <c r="CYW115" s="230"/>
      <c r="CYX115" s="230"/>
      <c r="CYY115" s="230"/>
      <c r="CYZ115" s="230"/>
      <c r="CZA115" s="230"/>
      <c r="CZB115" s="230"/>
      <c r="CZC115" s="230"/>
      <c r="CZD115" s="230"/>
      <c r="CZE115" s="230"/>
      <c r="CZF115" s="230"/>
      <c r="CZG115" s="230"/>
      <c r="CZH115" s="230"/>
      <c r="CZI115" s="230"/>
      <c r="CZJ115" s="230"/>
      <c r="CZK115" s="230"/>
      <c r="CZL115" s="230"/>
      <c r="CZM115" s="230"/>
      <c r="CZN115" s="230"/>
      <c r="CZO115" s="230"/>
      <c r="CZP115" s="230"/>
      <c r="CZQ115" s="230"/>
      <c r="CZR115" s="230"/>
      <c r="CZS115" s="230"/>
      <c r="CZT115" s="230"/>
      <c r="CZU115" s="230"/>
      <c r="CZV115" s="230"/>
      <c r="CZW115" s="230"/>
      <c r="CZX115" s="230"/>
      <c r="CZY115" s="230"/>
      <c r="CZZ115" s="230"/>
      <c r="DAA115" s="230"/>
      <c r="DAB115" s="230"/>
      <c r="DAC115" s="230"/>
      <c r="DAD115" s="230"/>
      <c r="DAE115" s="230"/>
      <c r="DAF115" s="230"/>
      <c r="DAG115" s="230"/>
      <c r="DAH115" s="230"/>
      <c r="DAI115" s="230"/>
      <c r="DAJ115" s="230"/>
      <c r="DAK115" s="230"/>
      <c r="DAL115" s="230"/>
      <c r="DAM115" s="230"/>
      <c r="DAN115" s="230"/>
      <c r="DAO115" s="230"/>
      <c r="DAP115" s="230"/>
      <c r="DAQ115" s="230"/>
      <c r="DAR115" s="230"/>
      <c r="DAS115" s="230"/>
      <c r="DAT115" s="230"/>
      <c r="DAU115" s="230"/>
      <c r="DAV115" s="230"/>
      <c r="DAW115" s="230"/>
      <c r="DAX115" s="230"/>
      <c r="DAY115" s="230"/>
      <c r="DAZ115" s="230"/>
      <c r="DBA115" s="230"/>
      <c r="DBB115" s="230"/>
      <c r="DBC115" s="230"/>
      <c r="DBD115" s="230"/>
      <c r="DBE115" s="230"/>
      <c r="DBF115" s="230"/>
      <c r="DBG115" s="230"/>
      <c r="DBH115" s="230"/>
      <c r="DBI115" s="230"/>
      <c r="DBJ115" s="230"/>
      <c r="DBK115" s="230"/>
      <c r="DBL115" s="230"/>
      <c r="DBM115" s="230"/>
      <c r="DBN115" s="230"/>
      <c r="DBO115" s="230"/>
      <c r="DBP115" s="230"/>
      <c r="DBQ115" s="230"/>
      <c r="DBR115" s="230"/>
      <c r="DBS115" s="230"/>
      <c r="DBT115" s="230"/>
      <c r="DBU115" s="230"/>
      <c r="DBV115" s="230"/>
      <c r="DBW115" s="230"/>
      <c r="DBX115" s="230"/>
      <c r="DBY115" s="230"/>
      <c r="DBZ115" s="230"/>
      <c r="DCA115" s="230"/>
      <c r="DCB115" s="230"/>
      <c r="DCC115" s="230"/>
      <c r="DCD115" s="230"/>
      <c r="DCE115" s="230"/>
      <c r="DCF115" s="230"/>
      <c r="DCG115" s="230"/>
      <c r="DCH115" s="230"/>
      <c r="DCI115" s="230"/>
      <c r="DCJ115" s="230"/>
      <c r="DCK115" s="230"/>
      <c r="DCL115" s="230"/>
      <c r="DCM115" s="230"/>
      <c r="DCN115" s="230"/>
      <c r="DCO115" s="230"/>
      <c r="DCP115" s="230"/>
      <c r="DCQ115" s="230"/>
      <c r="DCR115" s="230"/>
      <c r="DCS115" s="230"/>
      <c r="DCT115" s="230"/>
      <c r="DCU115" s="230"/>
      <c r="DCV115" s="230"/>
      <c r="DCW115" s="230"/>
      <c r="DCX115" s="230"/>
      <c r="DCY115" s="230"/>
      <c r="DCZ115" s="230"/>
      <c r="DDA115" s="230"/>
      <c r="DDB115" s="230"/>
      <c r="DDC115" s="230"/>
      <c r="DDD115" s="230"/>
      <c r="DDE115" s="230"/>
      <c r="DDF115" s="230"/>
      <c r="DDG115" s="230"/>
      <c r="DDH115" s="230"/>
      <c r="DDI115" s="230"/>
      <c r="DDJ115" s="230"/>
      <c r="DDK115" s="230"/>
      <c r="DDL115" s="230"/>
      <c r="DDM115" s="230"/>
      <c r="DDN115" s="230"/>
      <c r="DDO115" s="230"/>
      <c r="DDP115" s="230"/>
      <c r="DDQ115" s="230"/>
      <c r="DDR115" s="230"/>
      <c r="DDS115" s="230"/>
      <c r="DDT115" s="230"/>
      <c r="DDU115" s="230"/>
      <c r="DDV115" s="230"/>
      <c r="DDW115" s="230"/>
      <c r="DDX115" s="230"/>
      <c r="DDY115" s="230"/>
      <c r="DDZ115" s="230"/>
      <c r="DEA115" s="230"/>
      <c r="DEB115" s="230"/>
      <c r="DEC115" s="230"/>
      <c r="DED115" s="230"/>
      <c r="DEE115" s="230"/>
      <c r="DEF115" s="230"/>
      <c r="DEG115" s="230"/>
      <c r="DEH115" s="230"/>
      <c r="DEI115" s="230"/>
      <c r="DEJ115" s="230"/>
      <c r="DEK115" s="230"/>
      <c r="DEL115" s="230"/>
      <c r="DEM115" s="230"/>
      <c r="DEN115" s="230"/>
      <c r="DEO115" s="230"/>
      <c r="DEP115" s="230"/>
      <c r="DEQ115" s="230"/>
      <c r="DER115" s="230"/>
      <c r="DES115" s="230"/>
      <c r="DET115" s="230"/>
      <c r="DEU115" s="230"/>
      <c r="DEV115" s="230"/>
      <c r="DEW115" s="230"/>
      <c r="DEX115" s="230"/>
      <c r="DEY115" s="230"/>
      <c r="DEZ115" s="230"/>
      <c r="DFA115" s="230"/>
      <c r="DFB115" s="230"/>
      <c r="DFC115" s="230"/>
      <c r="DFD115" s="230"/>
      <c r="DFE115" s="230"/>
      <c r="DFF115" s="230"/>
      <c r="DFG115" s="230"/>
      <c r="DFH115" s="230"/>
      <c r="DFI115" s="230"/>
      <c r="DFJ115" s="230"/>
      <c r="DFK115" s="230"/>
      <c r="DFL115" s="230"/>
      <c r="DFM115" s="230"/>
      <c r="DFN115" s="230"/>
      <c r="DFO115" s="230"/>
      <c r="DFP115" s="230"/>
      <c r="DFQ115" s="230"/>
      <c r="DFR115" s="230"/>
      <c r="DFS115" s="230"/>
      <c r="DFT115" s="230"/>
      <c r="DFU115" s="230"/>
      <c r="DFV115" s="230"/>
      <c r="DFW115" s="230"/>
      <c r="DFX115" s="230"/>
      <c r="DFY115" s="230"/>
      <c r="DFZ115" s="230"/>
      <c r="DGA115" s="230"/>
      <c r="DGB115" s="230"/>
      <c r="DGC115" s="230"/>
      <c r="DGD115" s="230"/>
      <c r="DGE115" s="230"/>
      <c r="DGF115" s="230"/>
      <c r="DGG115" s="230"/>
      <c r="DGH115" s="230"/>
      <c r="DGI115" s="230"/>
      <c r="DGJ115" s="230"/>
      <c r="DGK115" s="230"/>
      <c r="DGL115" s="230"/>
      <c r="DGM115" s="230"/>
      <c r="DGN115" s="230"/>
      <c r="DGO115" s="230"/>
      <c r="DGP115" s="230"/>
      <c r="DGQ115" s="230"/>
      <c r="DGR115" s="230"/>
      <c r="DGS115" s="230"/>
      <c r="DGT115" s="230"/>
      <c r="DGU115" s="230"/>
      <c r="DGV115" s="230"/>
      <c r="DGW115" s="230"/>
      <c r="DGX115" s="230"/>
      <c r="DGY115" s="230"/>
      <c r="DGZ115" s="230"/>
      <c r="DHA115" s="230"/>
      <c r="DHB115" s="230"/>
      <c r="DHC115" s="230"/>
      <c r="DHD115" s="230"/>
      <c r="DHE115" s="230"/>
      <c r="DHF115" s="230"/>
      <c r="DHG115" s="230"/>
      <c r="DHH115" s="230"/>
      <c r="DHI115" s="230"/>
      <c r="DHJ115" s="230"/>
      <c r="DHK115" s="230"/>
      <c r="DHL115" s="230"/>
      <c r="DHM115" s="230"/>
      <c r="DHN115" s="230"/>
      <c r="DHO115" s="230"/>
      <c r="DHP115" s="230"/>
      <c r="DHQ115" s="230"/>
      <c r="DHR115" s="230"/>
      <c r="DHS115" s="230"/>
      <c r="DHT115" s="230"/>
      <c r="DHU115" s="230"/>
      <c r="DHV115" s="230"/>
      <c r="DHW115" s="230"/>
      <c r="DHX115" s="230"/>
      <c r="DHY115" s="230"/>
      <c r="DHZ115" s="230"/>
      <c r="DIA115" s="230"/>
      <c r="DIB115" s="230"/>
      <c r="DIC115" s="230"/>
      <c r="DID115" s="230"/>
      <c r="DIE115" s="230"/>
      <c r="DIF115" s="230"/>
      <c r="DIG115" s="230"/>
      <c r="DIH115" s="230"/>
      <c r="DII115" s="230"/>
      <c r="DIJ115" s="230"/>
      <c r="DIK115" s="230"/>
      <c r="DIL115" s="230"/>
      <c r="DIM115" s="230"/>
      <c r="DIN115" s="230"/>
      <c r="DIO115" s="230"/>
      <c r="DIP115" s="230"/>
      <c r="DIQ115" s="230"/>
      <c r="DIR115" s="230"/>
      <c r="DIS115" s="230"/>
      <c r="DIT115" s="230"/>
      <c r="DIU115" s="230"/>
      <c r="DIV115" s="230"/>
      <c r="DIW115" s="230"/>
      <c r="DIX115" s="230"/>
      <c r="DIY115" s="230"/>
      <c r="DIZ115" s="230"/>
      <c r="DJA115" s="230"/>
      <c r="DJB115" s="230"/>
      <c r="DJC115" s="230"/>
      <c r="DJD115" s="230"/>
      <c r="DJE115" s="230"/>
      <c r="DJF115" s="230"/>
      <c r="DJG115" s="230"/>
      <c r="DJH115" s="230"/>
      <c r="DJI115" s="230"/>
      <c r="DJJ115" s="230"/>
      <c r="DJK115" s="230"/>
      <c r="DJL115" s="230"/>
      <c r="DJM115" s="230"/>
      <c r="DJN115" s="230"/>
      <c r="DJO115" s="230"/>
      <c r="DJP115" s="230"/>
      <c r="DJQ115" s="230"/>
      <c r="DJR115" s="230"/>
      <c r="DJS115" s="230"/>
      <c r="DJT115" s="230"/>
      <c r="DJU115" s="230"/>
      <c r="DJV115" s="230"/>
      <c r="DJW115" s="230"/>
      <c r="DJX115" s="230"/>
      <c r="DJY115" s="230"/>
      <c r="DJZ115" s="230"/>
      <c r="DKA115" s="230"/>
      <c r="DKB115" s="230"/>
      <c r="DKC115" s="230"/>
      <c r="DKD115" s="230"/>
      <c r="DKE115" s="230"/>
      <c r="DKF115" s="230"/>
      <c r="DKG115" s="230"/>
      <c r="DKH115" s="230"/>
      <c r="DKI115" s="230"/>
      <c r="DKJ115" s="230"/>
      <c r="DKK115" s="230"/>
      <c r="DKL115" s="230"/>
      <c r="DKM115" s="230"/>
      <c r="DKN115" s="230"/>
      <c r="DKO115" s="230"/>
      <c r="DKP115" s="230"/>
      <c r="DKQ115" s="230"/>
      <c r="DKR115" s="230"/>
      <c r="DKS115" s="230"/>
      <c r="DKT115" s="230"/>
      <c r="DKU115" s="230"/>
      <c r="DKV115" s="230"/>
      <c r="DKW115" s="230"/>
      <c r="DKX115" s="230"/>
      <c r="DKY115" s="230"/>
      <c r="DKZ115" s="230"/>
      <c r="DLA115" s="230"/>
      <c r="DLB115" s="230"/>
      <c r="DLC115" s="230"/>
      <c r="DLD115" s="230"/>
      <c r="DLE115" s="230"/>
      <c r="DLF115" s="230"/>
      <c r="DLG115" s="230"/>
      <c r="DLH115" s="230"/>
      <c r="DLI115" s="230"/>
      <c r="DLJ115" s="230"/>
      <c r="DLK115" s="230"/>
      <c r="DLL115" s="230"/>
      <c r="DLM115" s="230"/>
      <c r="DLN115" s="230"/>
      <c r="DLO115" s="230"/>
      <c r="DLP115" s="230"/>
      <c r="DLQ115" s="230"/>
      <c r="DLR115" s="230"/>
      <c r="DLS115" s="230"/>
      <c r="DLT115" s="230"/>
      <c r="DLU115" s="230"/>
      <c r="DLV115" s="230"/>
      <c r="DLW115" s="230"/>
      <c r="DLX115" s="230"/>
      <c r="DLY115" s="230"/>
      <c r="DLZ115" s="230"/>
      <c r="DMA115" s="230"/>
      <c r="DMB115" s="230"/>
      <c r="DMC115" s="230"/>
      <c r="DMD115" s="230"/>
      <c r="DME115" s="230"/>
      <c r="DMF115" s="230"/>
      <c r="DMG115" s="230"/>
      <c r="DMH115" s="230"/>
      <c r="DMI115" s="230"/>
      <c r="DMJ115" s="230"/>
      <c r="DMK115" s="230"/>
      <c r="DML115" s="230"/>
      <c r="DMM115" s="230"/>
      <c r="DMN115" s="230"/>
      <c r="DMO115" s="230"/>
      <c r="DMP115" s="230"/>
      <c r="DMQ115" s="230"/>
      <c r="DMR115" s="230"/>
      <c r="DMS115" s="230"/>
      <c r="DMT115" s="230"/>
      <c r="DMU115" s="230"/>
      <c r="DMV115" s="230"/>
      <c r="DMW115" s="230"/>
      <c r="DMX115" s="230"/>
      <c r="DMY115" s="230"/>
      <c r="DMZ115" s="230"/>
      <c r="DNA115" s="230"/>
      <c r="DNB115" s="230"/>
      <c r="DNC115" s="230"/>
      <c r="DND115" s="230"/>
      <c r="DNE115" s="230"/>
      <c r="DNF115" s="230"/>
      <c r="DNG115" s="230"/>
      <c r="DNH115" s="230"/>
      <c r="DNI115" s="230"/>
      <c r="DNJ115" s="230"/>
      <c r="DNK115" s="230"/>
      <c r="DNL115" s="230"/>
      <c r="DNM115" s="230"/>
      <c r="DNN115" s="230"/>
      <c r="DNO115" s="230"/>
      <c r="DNP115" s="230"/>
      <c r="DNQ115" s="230"/>
      <c r="DNR115" s="230"/>
      <c r="DNS115" s="230"/>
      <c r="DNT115" s="230"/>
      <c r="DNU115" s="230"/>
      <c r="DNV115" s="230"/>
      <c r="DNW115" s="230"/>
      <c r="DNX115" s="230"/>
      <c r="DNY115" s="230"/>
      <c r="DNZ115" s="230"/>
      <c r="DOA115" s="230"/>
      <c r="DOB115" s="230"/>
      <c r="DOC115" s="230"/>
      <c r="DOD115" s="230"/>
      <c r="DOE115" s="230"/>
      <c r="DOF115" s="230"/>
      <c r="DOG115" s="230"/>
      <c r="DOH115" s="230"/>
      <c r="DOI115" s="230"/>
      <c r="DOJ115" s="230"/>
      <c r="DOK115" s="230"/>
      <c r="DOL115" s="230"/>
      <c r="DOM115" s="230"/>
      <c r="DON115" s="230"/>
      <c r="DOO115" s="230"/>
      <c r="DOP115" s="230"/>
      <c r="DOQ115" s="230"/>
      <c r="DOR115" s="230"/>
      <c r="DOS115" s="230"/>
      <c r="DOT115" s="230"/>
      <c r="DOU115" s="230"/>
      <c r="DOV115" s="230"/>
      <c r="DOW115" s="230"/>
      <c r="DOX115" s="230"/>
      <c r="DOY115" s="230"/>
      <c r="DOZ115" s="230"/>
      <c r="DPA115" s="230"/>
      <c r="DPB115" s="230"/>
      <c r="DPC115" s="230"/>
      <c r="DPD115" s="230"/>
      <c r="DPE115" s="230"/>
      <c r="DPF115" s="230"/>
      <c r="DPG115" s="230"/>
      <c r="DPH115" s="230"/>
      <c r="DPI115" s="230"/>
      <c r="DPJ115" s="230"/>
      <c r="DPK115" s="230"/>
      <c r="DPL115" s="230"/>
      <c r="DPM115" s="230"/>
      <c r="DPN115" s="230"/>
      <c r="DPO115" s="230"/>
      <c r="DPP115" s="230"/>
      <c r="DPQ115" s="230"/>
      <c r="DPR115" s="230"/>
      <c r="DPS115" s="230"/>
      <c r="DPT115" s="230"/>
      <c r="DPU115" s="230"/>
      <c r="DPV115" s="230"/>
      <c r="DPW115" s="230"/>
      <c r="DPX115" s="230"/>
      <c r="DPY115" s="230"/>
      <c r="DPZ115" s="230"/>
      <c r="DQA115" s="230"/>
      <c r="DQB115" s="230"/>
      <c r="DQC115" s="230"/>
      <c r="DQD115" s="230"/>
      <c r="DQE115" s="230"/>
      <c r="DQF115" s="230"/>
      <c r="DQG115" s="230"/>
      <c r="DQH115" s="230"/>
      <c r="DQI115" s="230"/>
      <c r="DQJ115" s="230"/>
      <c r="DQK115" s="230"/>
      <c r="DQL115" s="230"/>
      <c r="DQM115" s="230"/>
      <c r="DQN115" s="230"/>
      <c r="DQO115" s="230"/>
      <c r="DQP115" s="230"/>
      <c r="DQQ115" s="230"/>
      <c r="DQR115" s="230"/>
      <c r="DQS115" s="230"/>
      <c r="DQT115" s="230"/>
      <c r="DQU115" s="230"/>
      <c r="DQV115" s="230"/>
      <c r="DQW115" s="230"/>
      <c r="DQX115" s="230"/>
      <c r="DQY115" s="230"/>
      <c r="DQZ115" s="230"/>
      <c r="DRA115" s="230"/>
      <c r="DRB115" s="230"/>
      <c r="DRC115" s="230"/>
      <c r="DRD115" s="230"/>
      <c r="DRE115" s="230"/>
      <c r="DRF115" s="230"/>
      <c r="DRG115" s="230"/>
      <c r="DRH115" s="230"/>
      <c r="DRI115" s="230"/>
      <c r="DRJ115" s="230"/>
      <c r="DRK115" s="230"/>
      <c r="DRL115" s="230"/>
      <c r="DRM115" s="230"/>
      <c r="DRN115" s="230"/>
      <c r="DRO115" s="230"/>
      <c r="DRP115" s="230"/>
      <c r="DRQ115" s="230"/>
      <c r="DRR115" s="230"/>
      <c r="DRS115" s="230"/>
      <c r="DRT115" s="230"/>
      <c r="DRU115" s="230"/>
      <c r="DRV115" s="230"/>
      <c r="DRW115" s="230"/>
      <c r="DRX115" s="230"/>
      <c r="DRY115" s="230"/>
      <c r="DRZ115" s="230"/>
      <c r="DSA115" s="230"/>
      <c r="DSB115" s="230"/>
      <c r="DSC115" s="230"/>
      <c r="DSD115" s="230"/>
      <c r="DSE115" s="230"/>
      <c r="DSF115" s="230"/>
      <c r="DSG115" s="230"/>
      <c r="DSH115" s="230"/>
      <c r="DSI115" s="230"/>
      <c r="DSJ115" s="230"/>
      <c r="DSK115" s="230"/>
      <c r="DSL115" s="230"/>
      <c r="DSM115" s="230"/>
      <c r="DSN115" s="230"/>
      <c r="DSO115" s="230"/>
      <c r="DSP115" s="230"/>
      <c r="DSQ115" s="230"/>
      <c r="DSR115" s="230"/>
      <c r="DSS115" s="230"/>
      <c r="DST115" s="230"/>
      <c r="DSU115" s="230"/>
      <c r="DSV115" s="230"/>
      <c r="DSW115" s="230"/>
      <c r="DSX115" s="230"/>
      <c r="DSY115" s="230"/>
      <c r="DSZ115" s="230"/>
      <c r="DTA115" s="230"/>
      <c r="DTB115" s="230"/>
      <c r="DTC115" s="230"/>
      <c r="DTD115" s="230"/>
      <c r="DTE115" s="230"/>
      <c r="DTF115" s="230"/>
      <c r="DTG115" s="230"/>
      <c r="DTH115" s="230"/>
      <c r="DTI115" s="230"/>
      <c r="DTJ115" s="230"/>
      <c r="DTK115" s="230"/>
      <c r="DTL115" s="230"/>
      <c r="DTM115" s="230"/>
      <c r="DTN115" s="230"/>
      <c r="DTO115" s="230"/>
      <c r="DTP115" s="230"/>
      <c r="DTQ115" s="230"/>
      <c r="DTR115" s="230"/>
      <c r="DTS115" s="230"/>
      <c r="DTT115" s="230"/>
      <c r="DTU115" s="230"/>
      <c r="DTV115" s="230"/>
      <c r="DTW115" s="230"/>
      <c r="DTX115" s="230"/>
      <c r="DTY115" s="230"/>
      <c r="DTZ115" s="230"/>
      <c r="DUA115" s="230"/>
      <c r="DUB115" s="230"/>
      <c r="DUC115" s="230"/>
      <c r="DUD115" s="230"/>
      <c r="DUE115" s="230"/>
      <c r="DUF115" s="230"/>
      <c r="DUG115" s="230"/>
      <c r="DUH115" s="230"/>
      <c r="DUI115" s="230"/>
      <c r="DUJ115" s="230"/>
      <c r="DUK115" s="230"/>
      <c r="DUL115" s="230"/>
      <c r="DUM115" s="230"/>
      <c r="DUN115" s="230"/>
      <c r="DUO115" s="230"/>
      <c r="DUP115" s="230"/>
      <c r="DUQ115" s="230"/>
      <c r="DUR115" s="230"/>
      <c r="DUS115" s="230"/>
      <c r="DUT115" s="230"/>
      <c r="DUU115" s="230"/>
      <c r="DUV115" s="230"/>
      <c r="DUW115" s="230"/>
      <c r="DUX115" s="230"/>
      <c r="DUY115" s="230"/>
      <c r="DUZ115" s="230"/>
      <c r="DVA115" s="230"/>
      <c r="DVB115" s="230"/>
      <c r="DVC115" s="230"/>
      <c r="DVD115" s="230"/>
      <c r="DVE115" s="230"/>
      <c r="DVF115" s="230"/>
      <c r="DVG115" s="230"/>
      <c r="DVH115" s="230"/>
      <c r="DVI115" s="230"/>
      <c r="DVJ115" s="230"/>
      <c r="DVK115" s="230"/>
      <c r="DVL115" s="230"/>
      <c r="DVM115" s="230"/>
      <c r="DVN115" s="230"/>
      <c r="DVO115" s="230"/>
      <c r="DVP115" s="230"/>
      <c r="DVQ115" s="230"/>
      <c r="DVR115" s="230"/>
      <c r="DVS115" s="230"/>
      <c r="DVT115" s="230"/>
      <c r="DVU115" s="230"/>
      <c r="DVV115" s="230"/>
      <c r="DVW115" s="230"/>
      <c r="DVX115" s="230"/>
      <c r="DVY115" s="230"/>
      <c r="DVZ115" s="230"/>
      <c r="DWA115" s="230"/>
      <c r="DWB115" s="230"/>
      <c r="DWC115" s="230"/>
      <c r="DWD115" s="230"/>
      <c r="DWE115" s="230"/>
      <c r="DWF115" s="230"/>
      <c r="DWG115" s="230"/>
      <c r="DWH115" s="230"/>
      <c r="DWI115" s="230"/>
      <c r="DWJ115" s="230"/>
      <c r="DWK115" s="230"/>
      <c r="DWL115" s="230"/>
      <c r="DWM115" s="230"/>
      <c r="DWN115" s="230"/>
      <c r="DWO115" s="230"/>
      <c r="DWP115" s="230"/>
      <c r="DWQ115" s="230"/>
      <c r="DWR115" s="230"/>
      <c r="DWS115" s="230"/>
      <c r="DWT115" s="230"/>
      <c r="DWU115" s="230"/>
      <c r="DWV115" s="230"/>
      <c r="DWW115" s="230"/>
      <c r="DWX115" s="230"/>
      <c r="DWY115" s="230"/>
      <c r="DWZ115" s="230"/>
      <c r="DXA115" s="230"/>
      <c r="DXB115" s="230"/>
      <c r="DXC115" s="230"/>
      <c r="DXD115" s="230"/>
      <c r="DXE115" s="230"/>
      <c r="DXF115" s="230"/>
      <c r="DXG115" s="230"/>
      <c r="DXH115" s="230"/>
      <c r="DXI115" s="230"/>
      <c r="DXJ115" s="230"/>
      <c r="DXK115" s="230"/>
      <c r="DXL115" s="230"/>
      <c r="DXM115" s="230"/>
      <c r="DXN115" s="230"/>
      <c r="DXO115" s="230"/>
      <c r="DXP115" s="230"/>
      <c r="DXQ115" s="230"/>
      <c r="DXR115" s="230"/>
      <c r="DXS115" s="230"/>
      <c r="DXT115" s="230"/>
      <c r="DXU115" s="230"/>
      <c r="DXV115" s="230"/>
      <c r="DXW115" s="230"/>
      <c r="DXX115" s="230"/>
      <c r="DXY115" s="230"/>
      <c r="DXZ115" s="230"/>
      <c r="DYA115" s="230"/>
      <c r="DYB115" s="230"/>
      <c r="DYC115" s="230"/>
      <c r="DYD115" s="230"/>
      <c r="DYE115" s="230"/>
      <c r="DYF115" s="230"/>
      <c r="DYG115" s="230"/>
      <c r="DYH115" s="230"/>
      <c r="DYI115" s="230"/>
      <c r="DYJ115" s="230"/>
      <c r="DYK115" s="230"/>
      <c r="DYL115" s="230"/>
      <c r="DYM115" s="230"/>
      <c r="DYN115" s="230"/>
      <c r="DYO115" s="230"/>
      <c r="DYP115" s="230"/>
      <c r="DYQ115" s="230"/>
      <c r="DYR115" s="230"/>
      <c r="DYS115" s="230"/>
      <c r="DYT115" s="230"/>
      <c r="DYU115" s="230"/>
      <c r="DYV115" s="230"/>
      <c r="DYW115" s="230"/>
      <c r="DYX115" s="230"/>
      <c r="DYY115" s="230"/>
      <c r="DYZ115" s="230"/>
      <c r="DZA115" s="230"/>
      <c r="DZB115" s="230"/>
      <c r="DZC115" s="230"/>
      <c r="DZD115" s="230"/>
      <c r="DZE115" s="230"/>
      <c r="DZF115" s="230"/>
      <c r="DZG115" s="230"/>
      <c r="DZH115" s="230"/>
      <c r="DZI115" s="230"/>
      <c r="DZJ115" s="230"/>
      <c r="DZK115" s="230"/>
      <c r="DZL115" s="230"/>
      <c r="DZM115" s="230"/>
      <c r="DZN115" s="230"/>
      <c r="DZO115" s="230"/>
      <c r="DZP115" s="230"/>
      <c r="DZQ115" s="230"/>
      <c r="DZR115" s="230"/>
      <c r="DZS115" s="230"/>
      <c r="DZT115" s="230"/>
      <c r="DZU115" s="230"/>
      <c r="DZV115" s="230"/>
      <c r="DZW115" s="230"/>
      <c r="DZX115" s="230"/>
      <c r="DZY115" s="230"/>
      <c r="DZZ115" s="230"/>
      <c r="EAA115" s="230"/>
      <c r="EAB115" s="230"/>
      <c r="EAC115" s="230"/>
      <c r="EAD115" s="230"/>
      <c r="EAE115" s="230"/>
      <c r="EAF115" s="230"/>
      <c r="EAG115" s="230"/>
      <c r="EAH115" s="230"/>
      <c r="EAI115" s="230"/>
      <c r="EAJ115" s="230"/>
      <c r="EAK115" s="230"/>
      <c r="EAL115" s="230"/>
      <c r="EAM115" s="230"/>
      <c r="EAN115" s="230"/>
      <c r="EAO115" s="230"/>
      <c r="EAP115" s="230"/>
      <c r="EAQ115" s="230"/>
      <c r="EAR115" s="230"/>
      <c r="EAS115" s="230"/>
      <c r="EAT115" s="230"/>
      <c r="EAU115" s="230"/>
      <c r="EAV115" s="230"/>
      <c r="EAW115" s="230"/>
      <c r="EAX115" s="230"/>
      <c r="EAY115" s="230"/>
      <c r="EAZ115" s="230"/>
      <c r="EBA115" s="230"/>
      <c r="EBB115" s="230"/>
      <c r="EBC115" s="230"/>
      <c r="EBD115" s="230"/>
      <c r="EBE115" s="230"/>
      <c r="EBF115" s="230"/>
      <c r="EBG115" s="230"/>
      <c r="EBH115" s="230"/>
      <c r="EBI115" s="230"/>
      <c r="EBJ115" s="230"/>
      <c r="EBK115" s="230"/>
      <c r="EBL115" s="230"/>
      <c r="EBM115" s="230"/>
      <c r="EBN115" s="230"/>
      <c r="EBO115" s="230"/>
      <c r="EBP115" s="230"/>
      <c r="EBQ115" s="230"/>
      <c r="EBR115" s="230"/>
      <c r="EBS115" s="230"/>
      <c r="EBT115" s="230"/>
      <c r="EBU115" s="230"/>
      <c r="EBV115" s="230"/>
      <c r="EBW115" s="230"/>
      <c r="EBX115" s="230"/>
      <c r="EBY115" s="230"/>
      <c r="EBZ115" s="230"/>
      <c r="ECA115" s="230"/>
      <c r="ECB115" s="230"/>
      <c r="ECC115" s="230"/>
      <c r="ECD115" s="230"/>
      <c r="ECE115" s="230"/>
      <c r="ECF115" s="230"/>
      <c r="ECG115" s="230"/>
      <c r="ECH115" s="230"/>
      <c r="ECI115" s="230"/>
      <c r="ECJ115" s="230"/>
      <c r="ECK115" s="230"/>
      <c r="ECL115" s="230"/>
      <c r="ECM115" s="230"/>
      <c r="ECN115" s="230"/>
      <c r="ECO115" s="230"/>
      <c r="ECP115" s="230"/>
      <c r="ECQ115" s="230"/>
      <c r="ECR115" s="230"/>
      <c r="ECS115" s="230"/>
      <c r="ECT115" s="230"/>
      <c r="ECU115" s="230"/>
      <c r="ECV115" s="230"/>
      <c r="ECW115" s="230"/>
      <c r="ECX115" s="230"/>
      <c r="ECY115" s="230"/>
      <c r="ECZ115" s="230"/>
      <c r="EDA115" s="230"/>
      <c r="EDB115" s="230"/>
      <c r="EDC115" s="230"/>
      <c r="EDD115" s="230"/>
      <c r="EDE115" s="230"/>
      <c r="EDF115" s="230"/>
      <c r="EDG115" s="230"/>
      <c r="EDH115" s="230"/>
      <c r="EDI115" s="230"/>
      <c r="EDJ115" s="230"/>
      <c r="EDK115" s="230"/>
      <c r="EDL115" s="230"/>
      <c r="EDM115" s="230"/>
      <c r="EDN115" s="230"/>
      <c r="EDO115" s="230"/>
      <c r="EDP115" s="230"/>
      <c r="EDQ115" s="230"/>
      <c r="EDR115" s="230"/>
      <c r="EDS115" s="230"/>
      <c r="EDT115" s="230"/>
      <c r="EDU115" s="230"/>
      <c r="EDV115" s="230"/>
      <c r="EDW115" s="230"/>
      <c r="EDX115" s="230"/>
      <c r="EDY115" s="230"/>
      <c r="EDZ115" s="230"/>
      <c r="EEA115" s="230"/>
      <c r="EEB115" s="230"/>
      <c r="EEC115" s="230"/>
      <c r="EED115" s="230"/>
      <c r="EEE115" s="230"/>
      <c r="EEF115" s="230"/>
      <c r="EEG115" s="230"/>
      <c r="EEH115" s="230"/>
      <c r="EEI115" s="230"/>
      <c r="EEJ115" s="230"/>
      <c r="EEK115" s="230"/>
      <c r="EEL115" s="230"/>
      <c r="EEM115" s="230"/>
      <c r="EEN115" s="230"/>
      <c r="EEO115" s="230"/>
      <c r="EEP115" s="230"/>
      <c r="EEQ115" s="230"/>
      <c r="EER115" s="230"/>
      <c r="EES115" s="230"/>
      <c r="EET115" s="230"/>
      <c r="EEU115" s="230"/>
      <c r="EEV115" s="230"/>
      <c r="EEW115" s="230"/>
      <c r="EEX115" s="230"/>
      <c r="EEY115" s="230"/>
      <c r="EEZ115" s="230"/>
      <c r="EFA115" s="230"/>
      <c r="EFB115" s="230"/>
      <c r="EFC115" s="230"/>
      <c r="EFD115" s="230"/>
      <c r="EFE115" s="230"/>
      <c r="EFF115" s="230"/>
      <c r="EFG115" s="230"/>
      <c r="EFH115" s="230"/>
      <c r="EFI115" s="230"/>
      <c r="EFJ115" s="230"/>
      <c r="EFK115" s="230"/>
      <c r="EFL115" s="230"/>
      <c r="EFM115" s="230"/>
      <c r="EFN115" s="230"/>
      <c r="EFO115" s="230"/>
      <c r="EFP115" s="230"/>
      <c r="EFQ115" s="230"/>
      <c r="EFR115" s="230"/>
      <c r="EFS115" s="230"/>
      <c r="EFT115" s="230"/>
      <c r="EFU115" s="230"/>
      <c r="EFV115" s="230"/>
      <c r="EFW115" s="230"/>
      <c r="EFX115" s="230"/>
      <c r="EFY115" s="230"/>
      <c r="EFZ115" s="230"/>
      <c r="EGA115" s="230"/>
      <c r="EGB115" s="230"/>
      <c r="EGC115" s="230"/>
      <c r="EGD115" s="230"/>
      <c r="EGE115" s="230"/>
      <c r="EGF115" s="230"/>
      <c r="EGG115" s="230"/>
      <c r="EGH115" s="230"/>
      <c r="EGI115" s="230"/>
      <c r="EGJ115" s="230"/>
      <c r="EGK115" s="230"/>
      <c r="EGL115" s="230"/>
      <c r="EGM115" s="230"/>
      <c r="EGN115" s="230"/>
      <c r="EGO115" s="230"/>
      <c r="EGP115" s="230"/>
      <c r="EGQ115" s="230"/>
      <c r="EGR115" s="230"/>
      <c r="EGS115" s="230"/>
      <c r="EGT115" s="230"/>
      <c r="EGU115" s="230"/>
      <c r="EGV115" s="230"/>
      <c r="EGW115" s="230"/>
      <c r="EGX115" s="230"/>
      <c r="EGY115" s="230"/>
      <c r="EGZ115" s="230"/>
      <c r="EHA115" s="230"/>
      <c r="EHB115" s="230"/>
      <c r="EHC115" s="230"/>
      <c r="EHD115" s="230"/>
      <c r="EHE115" s="230"/>
      <c r="EHF115" s="230"/>
      <c r="EHG115" s="230"/>
      <c r="EHH115" s="230"/>
      <c r="EHI115" s="230"/>
      <c r="EHJ115" s="230"/>
      <c r="EHK115" s="230"/>
      <c r="EHL115" s="230"/>
      <c r="EHM115" s="230"/>
      <c r="EHN115" s="230"/>
      <c r="EHO115" s="230"/>
      <c r="EHP115" s="230"/>
      <c r="EHQ115" s="230"/>
      <c r="EHR115" s="230"/>
      <c r="EHS115" s="230"/>
      <c r="EHT115" s="230"/>
      <c r="EHU115" s="230"/>
      <c r="EHV115" s="230"/>
      <c r="EHW115" s="230"/>
      <c r="EHX115" s="230"/>
      <c r="EHY115" s="230"/>
      <c r="EHZ115" s="230"/>
      <c r="EIA115" s="230"/>
      <c r="EIB115" s="230"/>
      <c r="EIC115" s="230"/>
      <c r="EID115" s="230"/>
      <c r="EIE115" s="230"/>
      <c r="EIF115" s="230"/>
      <c r="EIG115" s="230"/>
      <c r="EIH115" s="230"/>
      <c r="EII115" s="230"/>
      <c r="EIJ115" s="230"/>
      <c r="EIK115" s="230"/>
      <c r="EIL115" s="230"/>
      <c r="EIM115" s="230"/>
      <c r="EIN115" s="230"/>
      <c r="EIO115" s="230"/>
      <c r="EIP115" s="230"/>
      <c r="EIQ115" s="230"/>
      <c r="EIR115" s="230"/>
      <c r="EIS115" s="230"/>
      <c r="EIT115" s="230"/>
      <c r="EIU115" s="230"/>
      <c r="EIV115" s="230"/>
      <c r="EIW115" s="230"/>
      <c r="EIX115" s="230"/>
      <c r="EIY115" s="230"/>
      <c r="EIZ115" s="230"/>
      <c r="EJA115" s="230"/>
      <c r="EJB115" s="230"/>
      <c r="EJC115" s="230"/>
      <c r="EJD115" s="230"/>
      <c r="EJE115" s="230"/>
      <c r="EJF115" s="230"/>
      <c r="EJG115" s="230"/>
      <c r="EJH115" s="230"/>
      <c r="EJI115" s="230"/>
      <c r="EJJ115" s="230"/>
      <c r="EJK115" s="230"/>
      <c r="EJL115" s="230"/>
      <c r="EJM115" s="230"/>
      <c r="EJN115" s="230"/>
      <c r="EJO115" s="230"/>
      <c r="EJP115" s="230"/>
      <c r="EJQ115" s="230"/>
      <c r="EJR115" s="230"/>
      <c r="EJS115" s="230"/>
      <c r="EJT115" s="230"/>
      <c r="EJU115" s="230"/>
      <c r="EJV115" s="230"/>
      <c r="EJW115" s="230"/>
      <c r="EJX115" s="230"/>
      <c r="EJY115" s="230"/>
      <c r="EJZ115" s="230"/>
      <c r="EKA115" s="230"/>
      <c r="EKB115" s="230"/>
      <c r="EKC115" s="230"/>
      <c r="EKD115" s="230"/>
      <c r="EKE115" s="230"/>
      <c r="EKF115" s="230"/>
      <c r="EKG115" s="230"/>
      <c r="EKH115" s="230"/>
      <c r="EKI115" s="230"/>
      <c r="EKJ115" s="230"/>
      <c r="EKK115" s="230"/>
      <c r="EKL115" s="230"/>
      <c r="EKM115" s="230"/>
      <c r="EKN115" s="230"/>
      <c r="EKO115" s="230"/>
      <c r="EKP115" s="230"/>
      <c r="EKQ115" s="230"/>
      <c r="EKR115" s="230"/>
      <c r="EKS115" s="230"/>
      <c r="EKT115" s="230"/>
      <c r="EKU115" s="230"/>
      <c r="EKV115" s="230"/>
      <c r="EKW115" s="230"/>
      <c r="EKX115" s="230"/>
      <c r="EKY115" s="230"/>
      <c r="EKZ115" s="230"/>
      <c r="ELA115" s="230"/>
      <c r="ELB115" s="230"/>
      <c r="ELC115" s="230"/>
      <c r="ELD115" s="230"/>
      <c r="ELE115" s="230"/>
      <c r="ELF115" s="230"/>
      <c r="ELG115" s="230"/>
      <c r="ELH115" s="230"/>
      <c r="ELI115" s="230"/>
      <c r="ELJ115" s="230"/>
      <c r="ELK115" s="230"/>
      <c r="ELL115" s="230"/>
      <c r="ELM115" s="230"/>
      <c r="ELN115" s="230"/>
      <c r="ELO115" s="230"/>
      <c r="ELP115" s="230"/>
      <c r="ELQ115" s="230"/>
      <c r="ELR115" s="230"/>
      <c r="ELS115" s="230"/>
      <c r="ELT115" s="230"/>
      <c r="ELU115" s="230"/>
      <c r="ELV115" s="230"/>
      <c r="ELW115" s="230"/>
      <c r="ELX115" s="230"/>
      <c r="ELY115" s="230"/>
      <c r="ELZ115" s="230"/>
      <c r="EMA115" s="230"/>
      <c r="EMB115" s="230"/>
      <c r="EMC115" s="230"/>
      <c r="EMD115" s="230"/>
      <c r="EME115" s="230"/>
      <c r="EMF115" s="230"/>
      <c r="EMG115" s="230"/>
      <c r="EMH115" s="230"/>
      <c r="EMI115" s="230"/>
      <c r="EMJ115" s="230"/>
      <c r="EMK115" s="230"/>
      <c r="EML115" s="230"/>
      <c r="EMM115" s="230"/>
      <c r="EMN115" s="230"/>
      <c r="EMO115" s="230"/>
      <c r="EMP115" s="230"/>
      <c r="EMQ115" s="230"/>
      <c r="EMR115" s="230"/>
      <c r="EMS115" s="230"/>
      <c r="EMT115" s="230"/>
      <c r="EMU115" s="230"/>
      <c r="EMV115" s="230"/>
      <c r="EMW115" s="230"/>
      <c r="EMX115" s="230"/>
      <c r="EMY115" s="230"/>
      <c r="EMZ115" s="230"/>
      <c r="ENA115" s="230"/>
      <c r="ENB115" s="230"/>
      <c r="ENC115" s="230"/>
      <c r="END115" s="230"/>
      <c r="ENE115" s="230"/>
      <c r="ENF115" s="230"/>
      <c r="ENG115" s="230"/>
      <c r="ENH115" s="230"/>
      <c r="ENI115" s="230"/>
      <c r="ENJ115" s="230"/>
      <c r="ENK115" s="230"/>
      <c r="ENL115" s="230"/>
      <c r="ENM115" s="230"/>
      <c r="ENN115" s="230"/>
      <c r="ENO115" s="230"/>
      <c r="ENP115" s="230"/>
      <c r="ENQ115" s="230"/>
      <c r="ENR115" s="230"/>
      <c r="ENS115" s="230"/>
      <c r="ENT115" s="230"/>
      <c r="ENU115" s="230"/>
      <c r="ENV115" s="230"/>
      <c r="ENW115" s="230"/>
      <c r="ENX115" s="230"/>
      <c r="ENY115" s="230"/>
      <c r="ENZ115" s="230"/>
      <c r="EOA115" s="230"/>
      <c r="EOB115" s="230"/>
      <c r="EOC115" s="230"/>
      <c r="EOD115" s="230"/>
      <c r="EOE115" s="230"/>
      <c r="EOF115" s="230"/>
      <c r="EOG115" s="230"/>
      <c r="EOH115" s="230"/>
      <c r="EOI115" s="230"/>
      <c r="EOJ115" s="230"/>
      <c r="EOK115" s="230"/>
      <c r="EOL115" s="230"/>
      <c r="EOM115" s="230"/>
      <c r="EON115" s="230"/>
      <c r="EOO115" s="230"/>
      <c r="EOP115" s="230"/>
      <c r="EOQ115" s="230"/>
      <c r="EOR115" s="230"/>
      <c r="EOS115" s="230"/>
      <c r="EOT115" s="230"/>
      <c r="EOU115" s="230"/>
      <c r="EOV115" s="230"/>
      <c r="EOW115" s="230"/>
      <c r="EOX115" s="230"/>
      <c r="EOY115" s="230"/>
      <c r="EOZ115" s="230"/>
      <c r="EPA115" s="230"/>
      <c r="EPB115" s="230"/>
      <c r="EPC115" s="230"/>
      <c r="EPD115" s="230"/>
      <c r="EPE115" s="230"/>
      <c r="EPF115" s="230"/>
      <c r="EPG115" s="230"/>
      <c r="EPH115" s="230"/>
      <c r="EPI115" s="230"/>
      <c r="EPJ115" s="230"/>
      <c r="EPK115" s="230"/>
      <c r="EPL115" s="230"/>
      <c r="EPM115" s="230"/>
      <c r="EPN115" s="230"/>
      <c r="EPO115" s="230"/>
      <c r="EPP115" s="230"/>
      <c r="EPQ115" s="230"/>
      <c r="EPR115" s="230"/>
      <c r="EPS115" s="230"/>
      <c r="EPT115" s="230"/>
      <c r="EPU115" s="230"/>
      <c r="EPV115" s="230"/>
      <c r="EPW115" s="230"/>
      <c r="EPX115" s="230"/>
      <c r="EPY115" s="230"/>
      <c r="EPZ115" s="230"/>
      <c r="EQA115" s="230"/>
      <c r="EQB115" s="230"/>
      <c r="EQC115" s="230"/>
      <c r="EQD115" s="230"/>
      <c r="EQE115" s="230"/>
      <c r="EQF115" s="230"/>
      <c r="EQG115" s="230"/>
      <c r="EQH115" s="230"/>
      <c r="EQI115" s="230"/>
      <c r="EQJ115" s="230"/>
      <c r="EQK115" s="230"/>
      <c r="EQL115" s="230"/>
      <c r="EQM115" s="230"/>
      <c r="EQN115" s="230"/>
      <c r="EQO115" s="230"/>
      <c r="EQP115" s="230"/>
      <c r="EQQ115" s="230"/>
      <c r="EQR115" s="230"/>
      <c r="EQS115" s="230"/>
      <c r="EQT115" s="230"/>
      <c r="EQU115" s="230"/>
      <c r="EQV115" s="230"/>
      <c r="EQW115" s="230"/>
      <c r="EQX115" s="230"/>
      <c r="EQY115" s="230"/>
      <c r="EQZ115" s="230"/>
      <c r="ERA115" s="230"/>
      <c r="ERB115" s="230"/>
      <c r="ERC115" s="230"/>
      <c r="ERD115" s="230"/>
      <c r="ERE115" s="230"/>
      <c r="ERF115" s="230"/>
      <c r="ERG115" s="230"/>
      <c r="ERH115" s="230"/>
      <c r="ERI115" s="230"/>
      <c r="ERJ115" s="230"/>
      <c r="ERK115" s="230"/>
      <c r="ERL115" s="230"/>
      <c r="ERM115" s="230"/>
      <c r="ERN115" s="230"/>
      <c r="ERO115" s="230"/>
      <c r="ERP115" s="230"/>
      <c r="ERQ115" s="230"/>
      <c r="ERR115" s="230"/>
      <c r="ERS115" s="230"/>
      <c r="ERT115" s="230"/>
      <c r="ERU115" s="230"/>
      <c r="ERV115" s="230"/>
      <c r="ERW115" s="230"/>
      <c r="ERX115" s="230"/>
      <c r="ERY115" s="230"/>
      <c r="ERZ115" s="230"/>
      <c r="ESA115" s="230"/>
      <c r="ESB115" s="230"/>
      <c r="ESC115" s="230"/>
      <c r="ESD115" s="230"/>
      <c r="ESE115" s="230"/>
      <c r="ESF115" s="230"/>
      <c r="ESG115" s="230"/>
      <c r="ESH115" s="230"/>
      <c r="ESI115" s="230"/>
      <c r="ESJ115" s="230"/>
      <c r="ESK115" s="230"/>
      <c r="ESL115" s="230"/>
      <c r="ESM115" s="230"/>
      <c r="ESN115" s="230"/>
      <c r="ESO115" s="230"/>
      <c r="ESP115" s="230"/>
      <c r="ESQ115" s="230"/>
      <c r="ESR115" s="230"/>
      <c r="ESS115" s="230"/>
      <c r="EST115" s="230"/>
      <c r="ESU115" s="230"/>
      <c r="ESV115" s="230"/>
      <c r="ESW115" s="230"/>
      <c r="ESX115" s="230"/>
      <c r="ESY115" s="230"/>
      <c r="ESZ115" s="230"/>
      <c r="ETA115" s="230"/>
      <c r="ETB115" s="230"/>
      <c r="ETC115" s="230"/>
      <c r="ETD115" s="230"/>
      <c r="ETE115" s="230"/>
      <c r="ETF115" s="230"/>
      <c r="ETG115" s="230"/>
      <c r="ETH115" s="230"/>
      <c r="ETI115" s="230"/>
      <c r="ETJ115" s="230"/>
      <c r="ETK115" s="230"/>
      <c r="ETL115" s="230"/>
      <c r="ETM115" s="230"/>
      <c r="ETN115" s="230"/>
      <c r="ETO115" s="230"/>
      <c r="ETP115" s="230"/>
      <c r="ETQ115" s="230"/>
      <c r="ETR115" s="230"/>
      <c r="ETS115" s="230"/>
      <c r="ETT115" s="230"/>
      <c r="ETU115" s="230"/>
      <c r="ETV115" s="230"/>
      <c r="ETW115" s="230"/>
      <c r="ETX115" s="230"/>
      <c r="ETY115" s="230"/>
      <c r="ETZ115" s="230"/>
      <c r="EUA115" s="230"/>
      <c r="EUB115" s="230"/>
      <c r="EUC115" s="230"/>
      <c r="EUD115" s="230"/>
      <c r="EUE115" s="230"/>
      <c r="EUF115" s="230"/>
      <c r="EUG115" s="230"/>
      <c r="EUH115" s="230"/>
      <c r="EUI115" s="230"/>
      <c r="EUJ115" s="230"/>
      <c r="EUK115" s="230"/>
      <c r="EUL115" s="230"/>
      <c r="EUM115" s="230"/>
      <c r="EUN115" s="230"/>
      <c r="EUO115" s="230"/>
      <c r="EUP115" s="230"/>
      <c r="EUQ115" s="230"/>
      <c r="EUR115" s="230"/>
      <c r="EUS115" s="230"/>
      <c r="EUT115" s="230"/>
      <c r="EUU115" s="230"/>
      <c r="EUV115" s="230"/>
      <c r="EUW115" s="230"/>
      <c r="EUX115" s="230"/>
      <c r="EUY115" s="230"/>
      <c r="EUZ115" s="230"/>
      <c r="EVA115" s="230"/>
      <c r="EVB115" s="230"/>
      <c r="EVC115" s="230"/>
      <c r="EVD115" s="230"/>
      <c r="EVE115" s="230"/>
      <c r="EVF115" s="230"/>
      <c r="EVG115" s="230"/>
      <c r="EVH115" s="230"/>
      <c r="EVI115" s="230"/>
      <c r="EVJ115" s="230"/>
      <c r="EVK115" s="230"/>
      <c r="EVL115" s="230"/>
      <c r="EVM115" s="230"/>
      <c r="EVN115" s="230"/>
      <c r="EVO115" s="230"/>
      <c r="EVP115" s="230"/>
      <c r="EVQ115" s="230"/>
      <c r="EVR115" s="230"/>
      <c r="EVS115" s="230"/>
      <c r="EVT115" s="230"/>
      <c r="EVU115" s="230"/>
      <c r="EVV115" s="230"/>
      <c r="EVW115" s="230"/>
      <c r="EVX115" s="230"/>
      <c r="EVY115" s="230"/>
      <c r="EVZ115" s="230"/>
      <c r="EWA115" s="230"/>
      <c r="EWB115" s="230"/>
      <c r="EWC115" s="230"/>
      <c r="EWD115" s="230"/>
      <c r="EWE115" s="230"/>
      <c r="EWF115" s="230"/>
      <c r="EWG115" s="230"/>
      <c r="EWH115" s="230"/>
      <c r="EWI115" s="230"/>
      <c r="EWJ115" s="230"/>
      <c r="EWK115" s="230"/>
      <c r="EWL115" s="230"/>
      <c r="EWM115" s="230"/>
      <c r="EWN115" s="230"/>
      <c r="EWO115" s="230"/>
      <c r="EWP115" s="230"/>
      <c r="EWQ115" s="230"/>
      <c r="EWR115" s="230"/>
      <c r="EWS115" s="230"/>
      <c r="EWT115" s="230"/>
      <c r="EWU115" s="230"/>
      <c r="EWV115" s="230"/>
      <c r="EWW115" s="230"/>
      <c r="EWX115" s="230"/>
      <c r="EWY115" s="230"/>
      <c r="EWZ115" s="230"/>
      <c r="EXA115" s="230"/>
      <c r="EXB115" s="230"/>
      <c r="EXC115" s="230"/>
      <c r="EXD115" s="230"/>
      <c r="EXE115" s="230"/>
      <c r="EXF115" s="230"/>
      <c r="EXG115" s="230"/>
      <c r="EXH115" s="230"/>
      <c r="EXI115" s="230"/>
      <c r="EXJ115" s="230"/>
      <c r="EXK115" s="230"/>
      <c r="EXL115" s="230"/>
      <c r="EXM115" s="230"/>
      <c r="EXN115" s="230"/>
      <c r="EXO115" s="230"/>
      <c r="EXP115" s="230"/>
      <c r="EXQ115" s="230"/>
      <c r="EXR115" s="230"/>
      <c r="EXS115" s="230"/>
      <c r="EXT115" s="230"/>
      <c r="EXU115" s="230"/>
      <c r="EXV115" s="230"/>
      <c r="EXW115" s="230"/>
      <c r="EXX115" s="230"/>
      <c r="EXY115" s="230"/>
      <c r="EXZ115" s="230"/>
      <c r="EYA115" s="230"/>
      <c r="EYB115" s="230"/>
      <c r="EYC115" s="230"/>
      <c r="EYD115" s="230"/>
      <c r="EYE115" s="230"/>
      <c r="EYF115" s="230"/>
      <c r="EYG115" s="230"/>
      <c r="EYH115" s="230"/>
      <c r="EYI115" s="230"/>
      <c r="EYJ115" s="230"/>
      <c r="EYK115" s="230"/>
      <c r="EYL115" s="230"/>
      <c r="EYM115" s="230"/>
      <c r="EYN115" s="230"/>
      <c r="EYO115" s="230"/>
      <c r="EYP115" s="230"/>
      <c r="EYQ115" s="230"/>
      <c r="EYR115" s="230"/>
      <c r="EYS115" s="230"/>
      <c r="EYT115" s="230"/>
      <c r="EYU115" s="230"/>
      <c r="EYV115" s="230"/>
      <c r="EYW115" s="230"/>
      <c r="EYX115" s="230"/>
      <c r="EYY115" s="230"/>
      <c r="EYZ115" s="230"/>
      <c r="EZA115" s="230"/>
      <c r="EZB115" s="230"/>
      <c r="EZC115" s="230"/>
      <c r="EZD115" s="230"/>
      <c r="EZE115" s="230"/>
      <c r="EZF115" s="230"/>
      <c r="EZG115" s="230"/>
      <c r="EZH115" s="230"/>
      <c r="EZI115" s="230"/>
      <c r="EZJ115" s="230"/>
      <c r="EZK115" s="230"/>
      <c r="EZL115" s="230"/>
      <c r="EZM115" s="230"/>
      <c r="EZN115" s="230"/>
      <c r="EZO115" s="230"/>
      <c r="EZP115" s="230"/>
      <c r="EZQ115" s="230"/>
      <c r="EZR115" s="230"/>
      <c r="EZS115" s="230"/>
      <c r="EZT115" s="230"/>
      <c r="EZU115" s="230"/>
      <c r="EZV115" s="230"/>
      <c r="EZW115" s="230"/>
      <c r="EZX115" s="230"/>
      <c r="EZY115" s="230"/>
      <c r="EZZ115" s="230"/>
      <c r="FAA115" s="230"/>
      <c r="FAB115" s="230"/>
      <c r="FAC115" s="230"/>
      <c r="FAD115" s="230"/>
      <c r="FAE115" s="230"/>
      <c r="FAF115" s="230"/>
      <c r="FAG115" s="230"/>
      <c r="FAH115" s="230"/>
      <c r="FAI115" s="230"/>
      <c r="FAJ115" s="230"/>
      <c r="FAK115" s="230"/>
      <c r="FAL115" s="230"/>
      <c r="FAM115" s="230"/>
      <c r="FAN115" s="230"/>
      <c r="FAO115" s="230"/>
      <c r="FAP115" s="230"/>
      <c r="FAQ115" s="230"/>
      <c r="FAR115" s="230"/>
      <c r="FAS115" s="230"/>
      <c r="FAT115" s="230"/>
      <c r="FAU115" s="230"/>
      <c r="FAV115" s="230"/>
      <c r="FAW115" s="230"/>
      <c r="FAX115" s="230"/>
      <c r="FAY115" s="230"/>
      <c r="FAZ115" s="230"/>
      <c r="FBA115" s="230"/>
      <c r="FBB115" s="230"/>
      <c r="FBC115" s="230"/>
      <c r="FBD115" s="230"/>
      <c r="FBE115" s="230"/>
      <c r="FBF115" s="230"/>
      <c r="FBG115" s="230"/>
      <c r="FBH115" s="230"/>
      <c r="FBI115" s="230"/>
      <c r="FBJ115" s="230"/>
      <c r="FBK115" s="230"/>
      <c r="FBL115" s="230"/>
      <c r="FBM115" s="230"/>
      <c r="FBN115" s="230"/>
      <c r="FBO115" s="230"/>
      <c r="FBP115" s="230"/>
      <c r="FBQ115" s="230"/>
      <c r="FBR115" s="230"/>
      <c r="FBS115" s="230"/>
      <c r="FBT115" s="230"/>
      <c r="FBU115" s="230"/>
      <c r="FBV115" s="230"/>
      <c r="FBW115" s="230"/>
      <c r="FBX115" s="230"/>
      <c r="FBY115" s="230"/>
      <c r="FBZ115" s="230"/>
      <c r="FCA115" s="230"/>
      <c r="FCB115" s="230"/>
      <c r="FCC115" s="230"/>
      <c r="FCD115" s="230"/>
      <c r="FCE115" s="230"/>
      <c r="FCF115" s="230"/>
      <c r="FCG115" s="230"/>
      <c r="FCH115" s="230"/>
      <c r="FCI115" s="230"/>
      <c r="FCJ115" s="230"/>
      <c r="FCK115" s="230"/>
      <c r="FCL115" s="230"/>
      <c r="FCM115" s="230"/>
      <c r="FCN115" s="230"/>
      <c r="FCO115" s="230"/>
      <c r="FCP115" s="230"/>
      <c r="FCQ115" s="230"/>
      <c r="FCR115" s="230"/>
      <c r="FCS115" s="230"/>
      <c r="FCT115" s="230"/>
      <c r="FCU115" s="230"/>
      <c r="FCV115" s="230"/>
      <c r="FCW115" s="230"/>
      <c r="FCX115" s="230"/>
      <c r="FCY115" s="230"/>
      <c r="FCZ115" s="230"/>
      <c r="FDA115" s="230"/>
      <c r="FDB115" s="230"/>
      <c r="FDC115" s="230"/>
      <c r="FDD115" s="230"/>
      <c r="FDE115" s="230"/>
      <c r="FDF115" s="230"/>
      <c r="FDG115" s="230"/>
      <c r="FDH115" s="230"/>
      <c r="FDI115" s="230"/>
      <c r="FDJ115" s="230"/>
      <c r="FDK115" s="230"/>
      <c r="FDL115" s="230"/>
      <c r="FDM115" s="230"/>
      <c r="FDN115" s="230"/>
      <c r="FDO115" s="230"/>
      <c r="FDP115" s="230"/>
      <c r="FDQ115" s="230"/>
      <c r="FDR115" s="230"/>
      <c r="FDS115" s="230"/>
      <c r="FDT115" s="230"/>
      <c r="FDU115" s="230"/>
      <c r="FDV115" s="230"/>
      <c r="FDW115" s="230"/>
      <c r="FDX115" s="230"/>
      <c r="FDY115" s="230"/>
      <c r="FDZ115" s="230"/>
      <c r="FEA115" s="230"/>
      <c r="FEB115" s="230"/>
      <c r="FEC115" s="230"/>
      <c r="FED115" s="230"/>
      <c r="FEE115" s="230"/>
      <c r="FEF115" s="230"/>
      <c r="FEG115" s="230"/>
      <c r="FEH115" s="230"/>
      <c r="FEI115" s="230"/>
      <c r="FEJ115" s="230"/>
      <c r="FEK115" s="230"/>
      <c r="FEL115" s="230"/>
      <c r="FEM115" s="230"/>
      <c r="FEN115" s="230"/>
      <c r="FEO115" s="230"/>
      <c r="FEP115" s="230"/>
      <c r="FEQ115" s="230"/>
      <c r="FER115" s="230"/>
      <c r="FES115" s="230"/>
      <c r="FET115" s="230"/>
      <c r="FEU115" s="230"/>
      <c r="FEV115" s="230"/>
      <c r="FEW115" s="230"/>
      <c r="FEX115" s="230"/>
      <c r="FEY115" s="230"/>
      <c r="FEZ115" s="230"/>
      <c r="FFA115" s="230"/>
      <c r="FFB115" s="230"/>
      <c r="FFC115" s="230"/>
      <c r="FFD115" s="230"/>
      <c r="FFE115" s="230"/>
      <c r="FFF115" s="230"/>
      <c r="FFG115" s="230"/>
      <c r="FFH115" s="230"/>
      <c r="FFI115" s="230"/>
      <c r="FFJ115" s="230"/>
      <c r="FFK115" s="230"/>
      <c r="FFL115" s="230"/>
      <c r="FFM115" s="230"/>
      <c r="FFN115" s="230"/>
      <c r="FFO115" s="230"/>
      <c r="FFP115" s="230"/>
      <c r="FFQ115" s="230"/>
      <c r="FFR115" s="230"/>
      <c r="FFS115" s="230"/>
      <c r="FFT115" s="230"/>
      <c r="FFU115" s="230"/>
      <c r="FFV115" s="230"/>
      <c r="FFW115" s="230"/>
      <c r="FFX115" s="230"/>
      <c r="FFY115" s="230"/>
      <c r="FFZ115" s="230"/>
      <c r="FGA115" s="230"/>
      <c r="FGB115" s="230"/>
      <c r="FGC115" s="230"/>
      <c r="FGD115" s="230"/>
      <c r="FGE115" s="230"/>
      <c r="FGF115" s="230"/>
      <c r="FGG115" s="230"/>
      <c r="FGH115" s="230"/>
      <c r="FGI115" s="230"/>
      <c r="FGJ115" s="230"/>
      <c r="FGK115" s="230"/>
      <c r="FGL115" s="230"/>
      <c r="FGM115" s="230"/>
      <c r="FGN115" s="230"/>
      <c r="FGO115" s="230"/>
      <c r="FGP115" s="230"/>
      <c r="FGQ115" s="230"/>
      <c r="FGR115" s="230"/>
      <c r="FGS115" s="230"/>
      <c r="FGT115" s="230"/>
      <c r="FGU115" s="230"/>
      <c r="FGV115" s="230"/>
      <c r="FGW115" s="230"/>
      <c r="FGX115" s="230"/>
      <c r="FGY115" s="230"/>
      <c r="FGZ115" s="230"/>
      <c r="FHA115" s="230"/>
      <c r="FHB115" s="230"/>
      <c r="FHC115" s="230"/>
      <c r="FHD115" s="230"/>
      <c r="FHE115" s="230"/>
      <c r="FHF115" s="230"/>
      <c r="FHG115" s="230"/>
      <c r="FHH115" s="230"/>
      <c r="FHI115" s="230"/>
      <c r="FHJ115" s="230"/>
      <c r="FHK115" s="230"/>
      <c r="FHL115" s="230"/>
      <c r="FHM115" s="230"/>
      <c r="FHN115" s="230"/>
      <c r="FHO115" s="230"/>
      <c r="FHP115" s="230"/>
      <c r="FHQ115" s="230"/>
      <c r="FHR115" s="230"/>
      <c r="FHS115" s="230"/>
      <c r="FHT115" s="230"/>
      <c r="FHU115" s="230"/>
      <c r="FHV115" s="230"/>
      <c r="FHW115" s="230"/>
      <c r="FHX115" s="230"/>
      <c r="FHY115" s="230"/>
      <c r="FHZ115" s="230"/>
      <c r="FIA115" s="230"/>
      <c r="FIB115" s="230"/>
      <c r="FIC115" s="230"/>
      <c r="FID115" s="230"/>
      <c r="FIE115" s="230"/>
      <c r="FIF115" s="230"/>
      <c r="FIG115" s="230"/>
      <c r="FIH115" s="230"/>
      <c r="FII115" s="230"/>
      <c r="FIJ115" s="230"/>
      <c r="FIK115" s="230"/>
      <c r="FIL115" s="230"/>
      <c r="FIM115" s="230"/>
      <c r="FIN115" s="230"/>
      <c r="FIO115" s="230"/>
      <c r="FIP115" s="230"/>
      <c r="FIQ115" s="230"/>
      <c r="FIR115" s="230"/>
      <c r="FIS115" s="230"/>
      <c r="FIT115" s="230"/>
      <c r="FIU115" s="230"/>
      <c r="FIV115" s="230"/>
      <c r="FIW115" s="230"/>
      <c r="FIX115" s="230"/>
      <c r="FIY115" s="230"/>
      <c r="FIZ115" s="230"/>
      <c r="FJA115" s="230"/>
      <c r="FJB115" s="230"/>
      <c r="FJC115" s="230"/>
      <c r="FJD115" s="230"/>
      <c r="FJE115" s="230"/>
      <c r="FJF115" s="230"/>
      <c r="FJG115" s="230"/>
      <c r="FJH115" s="230"/>
      <c r="FJI115" s="230"/>
      <c r="FJJ115" s="230"/>
      <c r="FJK115" s="230"/>
      <c r="FJL115" s="230"/>
      <c r="FJM115" s="230"/>
      <c r="FJN115" s="230"/>
      <c r="FJO115" s="230"/>
      <c r="FJP115" s="230"/>
      <c r="FJQ115" s="230"/>
      <c r="FJR115" s="230"/>
      <c r="FJS115" s="230"/>
      <c r="FJT115" s="230"/>
      <c r="FJU115" s="230"/>
      <c r="FJV115" s="230"/>
      <c r="FJW115" s="230"/>
      <c r="FJX115" s="230"/>
      <c r="FJY115" s="230"/>
      <c r="FJZ115" s="230"/>
      <c r="FKA115" s="230"/>
      <c r="FKB115" s="230"/>
      <c r="FKC115" s="230"/>
      <c r="FKD115" s="230"/>
      <c r="FKE115" s="230"/>
      <c r="FKF115" s="230"/>
      <c r="FKG115" s="230"/>
      <c r="FKH115" s="230"/>
      <c r="FKI115" s="230"/>
      <c r="FKJ115" s="230"/>
      <c r="FKK115" s="230"/>
      <c r="FKL115" s="230"/>
      <c r="FKM115" s="230"/>
      <c r="FKN115" s="230"/>
      <c r="FKO115" s="230"/>
      <c r="FKP115" s="230"/>
      <c r="FKQ115" s="230"/>
      <c r="FKR115" s="230"/>
      <c r="FKS115" s="230"/>
      <c r="FKT115" s="230"/>
      <c r="FKU115" s="230"/>
      <c r="FKV115" s="230"/>
      <c r="FKW115" s="230"/>
      <c r="FKX115" s="230"/>
      <c r="FKY115" s="230"/>
      <c r="FKZ115" s="230"/>
      <c r="FLA115" s="230"/>
      <c r="FLB115" s="230"/>
      <c r="FLC115" s="230"/>
      <c r="FLD115" s="230"/>
      <c r="FLE115" s="230"/>
      <c r="FLF115" s="230"/>
      <c r="FLG115" s="230"/>
      <c r="FLH115" s="230"/>
      <c r="FLI115" s="230"/>
      <c r="FLJ115" s="230"/>
      <c r="FLK115" s="230"/>
      <c r="FLL115" s="230"/>
      <c r="FLM115" s="230"/>
      <c r="FLN115" s="230"/>
      <c r="FLO115" s="230"/>
      <c r="FLP115" s="230"/>
      <c r="FLQ115" s="230"/>
      <c r="FLR115" s="230"/>
      <c r="FLS115" s="230"/>
      <c r="FLT115" s="230"/>
      <c r="FLU115" s="230"/>
      <c r="FLV115" s="230"/>
      <c r="FLW115" s="230"/>
      <c r="FLX115" s="230"/>
      <c r="FLY115" s="230"/>
      <c r="FLZ115" s="230"/>
      <c r="FMA115" s="230"/>
      <c r="FMB115" s="230"/>
      <c r="FMC115" s="230"/>
      <c r="FMD115" s="230"/>
      <c r="FME115" s="230"/>
      <c r="FMF115" s="230"/>
      <c r="FMG115" s="230"/>
      <c r="FMH115" s="230"/>
      <c r="FMI115" s="230"/>
      <c r="FMJ115" s="230"/>
      <c r="FMK115" s="230"/>
      <c r="FML115" s="230"/>
      <c r="FMM115" s="230"/>
      <c r="FMN115" s="230"/>
      <c r="FMO115" s="230"/>
      <c r="FMP115" s="230"/>
      <c r="FMQ115" s="230"/>
      <c r="FMR115" s="230"/>
      <c r="FMS115" s="230"/>
      <c r="FMT115" s="230"/>
      <c r="FMU115" s="230"/>
      <c r="FMV115" s="230"/>
      <c r="FMW115" s="230"/>
      <c r="FMX115" s="230"/>
      <c r="FMY115" s="230"/>
      <c r="FMZ115" s="230"/>
      <c r="FNA115" s="230"/>
      <c r="FNB115" s="230"/>
      <c r="FNC115" s="230"/>
      <c r="FND115" s="230"/>
      <c r="FNE115" s="230"/>
      <c r="FNF115" s="230"/>
      <c r="FNG115" s="230"/>
      <c r="FNH115" s="230"/>
      <c r="FNI115" s="230"/>
      <c r="FNJ115" s="230"/>
      <c r="FNK115" s="230"/>
      <c r="FNL115" s="230"/>
      <c r="FNM115" s="230"/>
      <c r="FNN115" s="230"/>
      <c r="FNO115" s="230"/>
      <c r="FNP115" s="230"/>
      <c r="FNQ115" s="230"/>
      <c r="FNR115" s="230"/>
      <c r="FNS115" s="230"/>
      <c r="FNT115" s="230"/>
      <c r="FNU115" s="230"/>
      <c r="FNV115" s="230"/>
      <c r="FNW115" s="230"/>
      <c r="FNX115" s="230"/>
      <c r="FNY115" s="230"/>
      <c r="FNZ115" s="230"/>
      <c r="FOA115" s="230"/>
      <c r="FOB115" s="230"/>
      <c r="FOC115" s="230"/>
      <c r="FOD115" s="230"/>
      <c r="FOE115" s="230"/>
      <c r="FOF115" s="230"/>
      <c r="FOG115" s="230"/>
      <c r="FOH115" s="230"/>
      <c r="FOI115" s="230"/>
      <c r="FOJ115" s="230"/>
      <c r="FOK115" s="230"/>
      <c r="FOL115" s="230"/>
      <c r="FOM115" s="230"/>
      <c r="FON115" s="230"/>
      <c r="FOO115" s="230"/>
      <c r="FOP115" s="230"/>
      <c r="FOQ115" s="230"/>
      <c r="FOR115" s="230"/>
      <c r="FOS115" s="230"/>
      <c r="FOT115" s="230"/>
      <c r="FOU115" s="230"/>
      <c r="FOV115" s="230"/>
      <c r="FOW115" s="230"/>
      <c r="FOX115" s="230"/>
      <c r="FOY115" s="230"/>
      <c r="FOZ115" s="230"/>
      <c r="FPA115" s="230"/>
      <c r="FPB115" s="230"/>
      <c r="FPC115" s="230"/>
      <c r="FPD115" s="230"/>
      <c r="FPE115" s="230"/>
      <c r="FPF115" s="230"/>
      <c r="FPG115" s="230"/>
      <c r="FPH115" s="230"/>
      <c r="FPI115" s="230"/>
      <c r="FPJ115" s="230"/>
      <c r="FPK115" s="230"/>
      <c r="FPL115" s="230"/>
      <c r="FPM115" s="230"/>
      <c r="FPN115" s="230"/>
      <c r="FPO115" s="230"/>
      <c r="FPP115" s="230"/>
      <c r="FPQ115" s="230"/>
      <c r="FPR115" s="230"/>
      <c r="FPS115" s="230"/>
      <c r="FPT115" s="230"/>
      <c r="FPU115" s="230"/>
      <c r="FPV115" s="230"/>
      <c r="FPW115" s="230"/>
      <c r="FPX115" s="230"/>
      <c r="FPY115" s="230"/>
      <c r="FPZ115" s="230"/>
      <c r="FQA115" s="230"/>
      <c r="FQB115" s="230"/>
      <c r="FQC115" s="230"/>
      <c r="FQD115" s="230"/>
      <c r="FQE115" s="230"/>
      <c r="FQF115" s="230"/>
      <c r="FQG115" s="230"/>
      <c r="FQH115" s="230"/>
      <c r="FQI115" s="230"/>
      <c r="FQJ115" s="230"/>
      <c r="FQK115" s="230"/>
      <c r="FQL115" s="230"/>
      <c r="FQM115" s="230"/>
      <c r="FQN115" s="230"/>
      <c r="FQO115" s="230"/>
      <c r="FQP115" s="230"/>
      <c r="FQQ115" s="230"/>
      <c r="FQR115" s="230"/>
      <c r="FQS115" s="230"/>
      <c r="FQT115" s="230"/>
      <c r="FQU115" s="230"/>
      <c r="FQV115" s="230"/>
      <c r="FQW115" s="230"/>
      <c r="FQX115" s="230"/>
      <c r="FQY115" s="230"/>
      <c r="FQZ115" s="230"/>
      <c r="FRA115" s="230"/>
      <c r="FRB115" s="230"/>
      <c r="FRC115" s="230"/>
      <c r="FRD115" s="230"/>
      <c r="FRE115" s="230"/>
      <c r="FRF115" s="230"/>
      <c r="FRG115" s="230"/>
      <c r="FRH115" s="230"/>
      <c r="FRI115" s="230"/>
      <c r="FRJ115" s="230"/>
      <c r="FRK115" s="230"/>
      <c r="FRL115" s="230"/>
      <c r="FRM115" s="230"/>
      <c r="FRN115" s="230"/>
      <c r="FRO115" s="230"/>
      <c r="FRP115" s="230"/>
      <c r="FRQ115" s="230"/>
      <c r="FRR115" s="230"/>
      <c r="FRS115" s="230"/>
      <c r="FRT115" s="230"/>
      <c r="FRU115" s="230"/>
      <c r="FRV115" s="230"/>
      <c r="FRW115" s="230"/>
      <c r="FRX115" s="230"/>
      <c r="FRY115" s="230"/>
      <c r="FRZ115" s="230"/>
      <c r="FSA115" s="230"/>
      <c r="FSB115" s="230"/>
      <c r="FSC115" s="230"/>
      <c r="FSD115" s="230"/>
      <c r="FSE115" s="230"/>
      <c r="FSF115" s="230"/>
      <c r="FSG115" s="230"/>
      <c r="FSH115" s="230"/>
      <c r="FSI115" s="230"/>
      <c r="FSJ115" s="230"/>
      <c r="FSK115" s="230"/>
      <c r="FSL115" s="230"/>
      <c r="FSM115" s="230"/>
      <c r="FSN115" s="230"/>
      <c r="FSO115" s="230"/>
      <c r="FSP115" s="230"/>
      <c r="FSQ115" s="230"/>
      <c r="FSR115" s="230"/>
      <c r="FSS115" s="230"/>
      <c r="FST115" s="230"/>
      <c r="FSU115" s="230"/>
      <c r="FSV115" s="230"/>
      <c r="FSW115" s="230"/>
      <c r="FSX115" s="230"/>
      <c r="FSY115" s="230"/>
      <c r="FSZ115" s="230"/>
      <c r="FTA115" s="230"/>
      <c r="FTB115" s="230"/>
      <c r="FTC115" s="230"/>
      <c r="FTD115" s="230"/>
      <c r="FTE115" s="230"/>
      <c r="FTF115" s="230"/>
      <c r="FTG115" s="230"/>
      <c r="FTH115" s="230"/>
      <c r="FTI115" s="230"/>
      <c r="FTJ115" s="230"/>
      <c r="FTK115" s="230"/>
      <c r="FTL115" s="230"/>
      <c r="FTM115" s="230"/>
      <c r="FTN115" s="230"/>
      <c r="FTO115" s="230"/>
      <c r="FTP115" s="230"/>
      <c r="FTQ115" s="230"/>
      <c r="FTR115" s="230"/>
      <c r="FTS115" s="230"/>
      <c r="FTT115" s="230"/>
      <c r="FTU115" s="230"/>
      <c r="FTV115" s="230"/>
      <c r="FTW115" s="230"/>
      <c r="FTX115" s="230"/>
      <c r="FTY115" s="230"/>
      <c r="FTZ115" s="230"/>
      <c r="FUA115" s="230"/>
      <c r="FUB115" s="230"/>
      <c r="FUC115" s="230"/>
      <c r="FUD115" s="230"/>
      <c r="FUE115" s="230"/>
      <c r="FUF115" s="230"/>
      <c r="FUG115" s="230"/>
      <c r="FUH115" s="230"/>
      <c r="FUI115" s="230"/>
      <c r="FUJ115" s="230"/>
      <c r="FUK115" s="230"/>
      <c r="FUL115" s="230"/>
      <c r="FUM115" s="230"/>
      <c r="FUN115" s="230"/>
      <c r="FUO115" s="230"/>
      <c r="FUP115" s="230"/>
      <c r="FUQ115" s="230"/>
      <c r="FUR115" s="230"/>
      <c r="FUS115" s="230"/>
      <c r="FUT115" s="230"/>
      <c r="FUU115" s="230"/>
      <c r="FUV115" s="230"/>
      <c r="FUW115" s="230"/>
      <c r="FUX115" s="230"/>
      <c r="FUY115" s="230"/>
      <c r="FUZ115" s="230"/>
      <c r="FVA115" s="230"/>
      <c r="FVB115" s="230"/>
      <c r="FVC115" s="230"/>
      <c r="FVD115" s="230"/>
      <c r="FVE115" s="230"/>
      <c r="FVF115" s="230"/>
      <c r="FVG115" s="230"/>
      <c r="FVH115" s="230"/>
      <c r="FVI115" s="230"/>
      <c r="FVJ115" s="230"/>
      <c r="FVK115" s="230"/>
      <c r="FVL115" s="230"/>
      <c r="FVM115" s="230"/>
      <c r="FVN115" s="230"/>
      <c r="FVO115" s="230"/>
      <c r="FVP115" s="230"/>
      <c r="FVQ115" s="230"/>
      <c r="FVR115" s="230"/>
      <c r="FVS115" s="230"/>
      <c r="FVT115" s="230"/>
      <c r="FVU115" s="230"/>
      <c r="FVV115" s="230"/>
      <c r="FVW115" s="230"/>
      <c r="FVX115" s="230"/>
      <c r="FVY115" s="230"/>
      <c r="FVZ115" s="230"/>
      <c r="FWA115" s="230"/>
      <c r="FWB115" s="230"/>
      <c r="FWC115" s="230"/>
      <c r="FWD115" s="230"/>
      <c r="FWE115" s="230"/>
      <c r="FWF115" s="230"/>
      <c r="FWG115" s="230"/>
      <c r="FWH115" s="230"/>
      <c r="FWI115" s="230"/>
      <c r="FWJ115" s="230"/>
      <c r="FWK115" s="230"/>
      <c r="FWL115" s="230"/>
      <c r="FWM115" s="230"/>
      <c r="FWN115" s="230"/>
      <c r="FWO115" s="230"/>
      <c r="FWP115" s="230"/>
      <c r="FWQ115" s="230"/>
      <c r="FWR115" s="230"/>
      <c r="FWS115" s="230"/>
      <c r="FWT115" s="230"/>
      <c r="FWU115" s="230"/>
      <c r="FWV115" s="230"/>
      <c r="FWW115" s="230"/>
      <c r="FWX115" s="230"/>
      <c r="FWY115" s="230"/>
      <c r="FWZ115" s="230"/>
      <c r="FXA115" s="230"/>
      <c r="FXB115" s="230"/>
      <c r="FXC115" s="230"/>
      <c r="FXD115" s="230"/>
      <c r="FXE115" s="230"/>
      <c r="FXF115" s="230"/>
      <c r="FXG115" s="230"/>
      <c r="FXH115" s="230"/>
      <c r="FXI115" s="230"/>
      <c r="FXJ115" s="230"/>
      <c r="FXK115" s="230"/>
      <c r="FXL115" s="230"/>
      <c r="FXM115" s="230"/>
      <c r="FXN115" s="230"/>
      <c r="FXO115" s="230"/>
      <c r="FXP115" s="230"/>
      <c r="FXQ115" s="230"/>
      <c r="FXR115" s="230"/>
      <c r="FXS115" s="230"/>
      <c r="FXT115" s="230"/>
      <c r="FXU115" s="230"/>
      <c r="FXV115" s="230"/>
      <c r="FXW115" s="230"/>
      <c r="FXX115" s="230"/>
      <c r="FXY115" s="230"/>
      <c r="FXZ115" s="230"/>
      <c r="FYA115" s="230"/>
      <c r="FYB115" s="230"/>
      <c r="FYC115" s="230"/>
      <c r="FYD115" s="230"/>
      <c r="FYE115" s="230"/>
      <c r="FYF115" s="230"/>
      <c r="FYG115" s="230"/>
      <c r="FYH115" s="230"/>
      <c r="FYI115" s="230"/>
      <c r="FYJ115" s="230"/>
      <c r="FYK115" s="230"/>
      <c r="FYL115" s="230"/>
      <c r="FYM115" s="230"/>
      <c r="FYN115" s="230"/>
      <c r="FYO115" s="230"/>
      <c r="FYP115" s="230"/>
      <c r="FYQ115" s="230"/>
      <c r="FYR115" s="230"/>
      <c r="FYS115" s="230"/>
      <c r="FYT115" s="230"/>
      <c r="FYU115" s="230"/>
      <c r="FYV115" s="230"/>
      <c r="FYW115" s="230"/>
      <c r="FYX115" s="230"/>
      <c r="FYY115" s="230"/>
      <c r="FYZ115" s="230"/>
      <c r="FZA115" s="230"/>
      <c r="FZB115" s="230"/>
      <c r="FZC115" s="230"/>
      <c r="FZD115" s="230"/>
      <c r="FZE115" s="230"/>
      <c r="FZF115" s="230"/>
      <c r="FZG115" s="230"/>
      <c r="FZH115" s="230"/>
      <c r="FZI115" s="230"/>
      <c r="FZJ115" s="230"/>
      <c r="FZK115" s="230"/>
      <c r="FZL115" s="230"/>
      <c r="FZM115" s="230"/>
      <c r="FZN115" s="230"/>
      <c r="FZO115" s="230"/>
      <c r="FZP115" s="230"/>
      <c r="FZQ115" s="230"/>
      <c r="FZR115" s="230"/>
      <c r="FZS115" s="230"/>
      <c r="FZT115" s="230"/>
      <c r="FZU115" s="230"/>
      <c r="FZV115" s="230"/>
      <c r="FZW115" s="230"/>
      <c r="FZX115" s="230"/>
      <c r="FZY115" s="230"/>
      <c r="FZZ115" s="230"/>
      <c r="GAA115" s="230"/>
      <c r="GAB115" s="230"/>
      <c r="GAC115" s="230"/>
      <c r="GAD115" s="230"/>
      <c r="GAE115" s="230"/>
      <c r="GAF115" s="230"/>
      <c r="GAG115" s="230"/>
      <c r="GAH115" s="230"/>
      <c r="GAI115" s="230"/>
      <c r="GAJ115" s="230"/>
      <c r="GAK115" s="230"/>
      <c r="GAL115" s="230"/>
      <c r="GAM115" s="230"/>
      <c r="GAN115" s="230"/>
      <c r="GAO115" s="230"/>
      <c r="GAP115" s="230"/>
      <c r="GAQ115" s="230"/>
      <c r="GAR115" s="230"/>
      <c r="GAS115" s="230"/>
      <c r="GAT115" s="230"/>
      <c r="GAU115" s="230"/>
      <c r="GAV115" s="230"/>
      <c r="GAW115" s="230"/>
      <c r="GAX115" s="230"/>
      <c r="GAY115" s="230"/>
      <c r="GAZ115" s="230"/>
      <c r="GBA115" s="230"/>
      <c r="GBB115" s="230"/>
      <c r="GBC115" s="230"/>
      <c r="GBD115" s="230"/>
      <c r="GBE115" s="230"/>
      <c r="GBF115" s="230"/>
      <c r="GBG115" s="230"/>
      <c r="GBH115" s="230"/>
      <c r="GBI115" s="230"/>
      <c r="GBJ115" s="230"/>
      <c r="GBK115" s="230"/>
      <c r="GBL115" s="230"/>
      <c r="GBM115" s="230"/>
      <c r="GBN115" s="230"/>
      <c r="GBO115" s="230"/>
      <c r="GBP115" s="230"/>
      <c r="GBQ115" s="230"/>
      <c r="GBR115" s="230"/>
      <c r="GBS115" s="230"/>
      <c r="GBT115" s="230"/>
      <c r="GBU115" s="230"/>
      <c r="GBV115" s="230"/>
      <c r="GBW115" s="230"/>
      <c r="GBX115" s="230"/>
      <c r="GBY115" s="230"/>
      <c r="GBZ115" s="230"/>
      <c r="GCA115" s="230"/>
      <c r="GCB115" s="230"/>
      <c r="GCC115" s="230"/>
      <c r="GCD115" s="230"/>
      <c r="GCE115" s="230"/>
      <c r="GCF115" s="230"/>
      <c r="GCG115" s="230"/>
      <c r="GCH115" s="230"/>
      <c r="GCI115" s="230"/>
      <c r="GCJ115" s="230"/>
      <c r="GCK115" s="230"/>
      <c r="GCL115" s="230"/>
      <c r="GCM115" s="230"/>
      <c r="GCN115" s="230"/>
      <c r="GCO115" s="230"/>
      <c r="GCP115" s="230"/>
      <c r="GCQ115" s="230"/>
      <c r="GCR115" s="230"/>
      <c r="GCS115" s="230"/>
      <c r="GCT115" s="230"/>
      <c r="GCU115" s="230"/>
      <c r="GCV115" s="230"/>
      <c r="GCW115" s="230"/>
      <c r="GCX115" s="230"/>
      <c r="GCY115" s="230"/>
      <c r="GCZ115" s="230"/>
      <c r="GDA115" s="230"/>
      <c r="GDB115" s="230"/>
      <c r="GDC115" s="230"/>
      <c r="GDD115" s="230"/>
      <c r="GDE115" s="230"/>
      <c r="GDF115" s="230"/>
      <c r="GDG115" s="230"/>
      <c r="GDH115" s="230"/>
      <c r="GDI115" s="230"/>
      <c r="GDJ115" s="230"/>
      <c r="GDK115" s="230"/>
      <c r="GDL115" s="230"/>
      <c r="GDM115" s="230"/>
      <c r="GDN115" s="230"/>
      <c r="GDO115" s="230"/>
      <c r="GDP115" s="230"/>
      <c r="GDQ115" s="230"/>
      <c r="GDR115" s="230"/>
      <c r="GDS115" s="230"/>
      <c r="GDT115" s="230"/>
      <c r="GDU115" s="230"/>
      <c r="GDV115" s="230"/>
      <c r="GDW115" s="230"/>
      <c r="GDX115" s="230"/>
      <c r="GDY115" s="230"/>
      <c r="GDZ115" s="230"/>
      <c r="GEA115" s="230"/>
      <c r="GEB115" s="230"/>
      <c r="GEC115" s="230"/>
      <c r="GED115" s="230"/>
      <c r="GEE115" s="230"/>
      <c r="GEF115" s="230"/>
      <c r="GEG115" s="230"/>
      <c r="GEH115" s="230"/>
      <c r="GEI115" s="230"/>
      <c r="GEJ115" s="230"/>
      <c r="GEK115" s="230"/>
      <c r="GEL115" s="230"/>
      <c r="GEM115" s="230"/>
      <c r="GEN115" s="230"/>
      <c r="GEO115" s="230"/>
      <c r="GEP115" s="230"/>
      <c r="GEQ115" s="230"/>
      <c r="GER115" s="230"/>
      <c r="GES115" s="230"/>
      <c r="GET115" s="230"/>
      <c r="GEU115" s="230"/>
      <c r="GEV115" s="230"/>
      <c r="GEW115" s="230"/>
      <c r="GEX115" s="230"/>
      <c r="GEY115" s="230"/>
      <c r="GEZ115" s="230"/>
      <c r="GFA115" s="230"/>
      <c r="GFB115" s="230"/>
      <c r="GFC115" s="230"/>
      <c r="GFD115" s="230"/>
      <c r="GFE115" s="230"/>
      <c r="GFF115" s="230"/>
      <c r="GFG115" s="230"/>
      <c r="GFH115" s="230"/>
      <c r="GFI115" s="230"/>
      <c r="GFJ115" s="230"/>
      <c r="GFK115" s="230"/>
      <c r="GFL115" s="230"/>
      <c r="GFM115" s="230"/>
      <c r="GFN115" s="230"/>
      <c r="GFO115" s="230"/>
      <c r="GFP115" s="230"/>
      <c r="GFQ115" s="230"/>
      <c r="GFR115" s="230"/>
      <c r="GFS115" s="230"/>
      <c r="GFT115" s="230"/>
      <c r="GFU115" s="230"/>
      <c r="GFV115" s="230"/>
      <c r="GFW115" s="230"/>
      <c r="GFX115" s="230"/>
      <c r="GFY115" s="230"/>
      <c r="GFZ115" s="230"/>
      <c r="GGA115" s="230"/>
      <c r="GGB115" s="230"/>
      <c r="GGC115" s="230"/>
      <c r="GGD115" s="230"/>
      <c r="GGE115" s="230"/>
      <c r="GGF115" s="230"/>
      <c r="GGG115" s="230"/>
      <c r="GGH115" s="230"/>
      <c r="GGI115" s="230"/>
      <c r="GGJ115" s="230"/>
      <c r="GGK115" s="230"/>
      <c r="GGL115" s="230"/>
      <c r="GGM115" s="230"/>
      <c r="GGN115" s="230"/>
      <c r="GGO115" s="230"/>
      <c r="GGP115" s="230"/>
      <c r="GGQ115" s="230"/>
      <c r="GGR115" s="230"/>
      <c r="GGS115" s="230"/>
      <c r="GGT115" s="230"/>
      <c r="GGU115" s="230"/>
      <c r="GGV115" s="230"/>
      <c r="GGW115" s="230"/>
      <c r="GGX115" s="230"/>
      <c r="GGY115" s="230"/>
      <c r="GGZ115" s="230"/>
      <c r="GHA115" s="230"/>
      <c r="GHB115" s="230"/>
      <c r="GHC115" s="230"/>
      <c r="GHD115" s="230"/>
      <c r="GHE115" s="230"/>
      <c r="GHF115" s="230"/>
      <c r="GHG115" s="230"/>
      <c r="GHH115" s="230"/>
      <c r="GHI115" s="230"/>
      <c r="GHJ115" s="230"/>
      <c r="GHK115" s="230"/>
      <c r="GHL115" s="230"/>
      <c r="GHM115" s="230"/>
      <c r="GHN115" s="230"/>
      <c r="GHO115" s="230"/>
      <c r="GHP115" s="230"/>
      <c r="GHQ115" s="230"/>
      <c r="GHR115" s="230"/>
      <c r="GHS115" s="230"/>
      <c r="GHT115" s="230"/>
      <c r="GHU115" s="230"/>
      <c r="GHV115" s="230"/>
      <c r="GHW115" s="230"/>
      <c r="GHX115" s="230"/>
      <c r="GHY115" s="230"/>
      <c r="GHZ115" s="230"/>
      <c r="GIA115" s="230"/>
      <c r="GIB115" s="230"/>
      <c r="GIC115" s="230"/>
      <c r="GID115" s="230"/>
      <c r="GIE115" s="230"/>
      <c r="GIF115" s="230"/>
      <c r="GIG115" s="230"/>
      <c r="GIH115" s="230"/>
      <c r="GII115" s="230"/>
      <c r="GIJ115" s="230"/>
      <c r="GIK115" s="230"/>
      <c r="GIL115" s="230"/>
      <c r="GIM115" s="230"/>
      <c r="GIN115" s="230"/>
      <c r="GIO115" s="230"/>
      <c r="GIP115" s="230"/>
      <c r="GIQ115" s="230"/>
      <c r="GIR115" s="230"/>
      <c r="GIS115" s="230"/>
      <c r="GIT115" s="230"/>
      <c r="GIU115" s="230"/>
      <c r="GIV115" s="230"/>
      <c r="GIW115" s="230"/>
      <c r="GIX115" s="230"/>
      <c r="GIY115" s="230"/>
      <c r="GIZ115" s="230"/>
      <c r="GJA115" s="230"/>
      <c r="GJB115" s="230"/>
      <c r="GJC115" s="230"/>
      <c r="GJD115" s="230"/>
      <c r="GJE115" s="230"/>
      <c r="GJF115" s="230"/>
      <c r="GJG115" s="230"/>
      <c r="GJH115" s="230"/>
      <c r="GJI115" s="230"/>
      <c r="GJJ115" s="230"/>
      <c r="GJK115" s="230"/>
      <c r="GJL115" s="230"/>
      <c r="GJM115" s="230"/>
      <c r="GJN115" s="230"/>
      <c r="GJO115" s="230"/>
      <c r="GJP115" s="230"/>
      <c r="GJQ115" s="230"/>
      <c r="GJR115" s="230"/>
      <c r="GJS115" s="230"/>
      <c r="GJT115" s="230"/>
      <c r="GJU115" s="230"/>
      <c r="GJV115" s="230"/>
      <c r="GJW115" s="230"/>
      <c r="GJX115" s="230"/>
      <c r="GJY115" s="230"/>
      <c r="GJZ115" s="230"/>
      <c r="GKA115" s="230"/>
      <c r="GKB115" s="230"/>
      <c r="GKC115" s="230"/>
      <c r="GKD115" s="230"/>
      <c r="GKE115" s="230"/>
      <c r="GKF115" s="230"/>
      <c r="GKG115" s="230"/>
      <c r="GKH115" s="230"/>
      <c r="GKI115" s="230"/>
      <c r="GKJ115" s="230"/>
      <c r="GKK115" s="230"/>
      <c r="GKL115" s="230"/>
      <c r="GKM115" s="230"/>
      <c r="GKN115" s="230"/>
      <c r="GKO115" s="230"/>
      <c r="GKP115" s="230"/>
      <c r="GKQ115" s="230"/>
      <c r="GKR115" s="230"/>
      <c r="GKS115" s="230"/>
      <c r="GKT115" s="230"/>
      <c r="GKU115" s="230"/>
      <c r="GKV115" s="230"/>
      <c r="GKW115" s="230"/>
      <c r="GKX115" s="230"/>
      <c r="GKY115" s="230"/>
      <c r="GKZ115" s="230"/>
      <c r="GLA115" s="230"/>
      <c r="GLB115" s="230"/>
      <c r="GLC115" s="230"/>
      <c r="GLD115" s="230"/>
      <c r="GLE115" s="230"/>
      <c r="GLF115" s="230"/>
      <c r="GLG115" s="230"/>
      <c r="GLH115" s="230"/>
      <c r="GLI115" s="230"/>
      <c r="GLJ115" s="230"/>
      <c r="GLK115" s="230"/>
      <c r="GLL115" s="230"/>
      <c r="GLM115" s="230"/>
      <c r="GLN115" s="230"/>
      <c r="GLO115" s="230"/>
      <c r="GLP115" s="230"/>
      <c r="GLQ115" s="230"/>
      <c r="GLR115" s="230"/>
      <c r="GLS115" s="230"/>
      <c r="GLT115" s="230"/>
      <c r="GLU115" s="230"/>
      <c r="GLV115" s="230"/>
      <c r="GLW115" s="230"/>
      <c r="GLX115" s="230"/>
      <c r="GLY115" s="230"/>
      <c r="GLZ115" s="230"/>
      <c r="GMA115" s="230"/>
      <c r="GMB115" s="230"/>
      <c r="GMC115" s="230"/>
      <c r="GMD115" s="230"/>
      <c r="GME115" s="230"/>
      <c r="GMF115" s="230"/>
      <c r="GMG115" s="230"/>
      <c r="GMH115" s="230"/>
      <c r="GMI115" s="230"/>
      <c r="GMJ115" s="230"/>
      <c r="GMK115" s="230"/>
      <c r="GML115" s="230"/>
      <c r="GMM115" s="230"/>
      <c r="GMN115" s="230"/>
      <c r="GMO115" s="230"/>
      <c r="GMP115" s="230"/>
      <c r="GMQ115" s="230"/>
      <c r="GMR115" s="230"/>
      <c r="GMS115" s="230"/>
      <c r="GMT115" s="230"/>
      <c r="GMU115" s="230"/>
      <c r="GMV115" s="230"/>
      <c r="GMW115" s="230"/>
      <c r="GMX115" s="230"/>
    </row>
    <row r="116" spans="1:5094" s="37" customFormat="1" x14ac:dyDescent="0.25">
      <c r="A116" s="142"/>
      <c r="B116" s="74"/>
      <c r="C116" s="74"/>
      <c r="D116" s="121"/>
      <c r="E116" s="121"/>
      <c r="F116" s="121"/>
      <c r="G116" s="121"/>
      <c r="H116" s="122"/>
      <c r="I116" s="123"/>
      <c r="J116" s="123"/>
      <c r="K116" s="123"/>
      <c r="L116" s="123"/>
      <c r="M116" s="123"/>
      <c r="N116" s="123"/>
      <c r="O116" s="143"/>
      <c r="P116" s="131"/>
    </row>
    <row r="117" spans="1:5094" s="37" customFormat="1" x14ac:dyDescent="0.25">
      <c r="A117" s="142"/>
      <c r="B117" s="74"/>
      <c r="C117" s="74"/>
      <c r="D117" s="121"/>
      <c r="E117" s="121"/>
      <c r="F117" s="121"/>
      <c r="G117" s="121"/>
      <c r="H117" s="122"/>
      <c r="I117" s="123"/>
      <c r="J117" s="123"/>
      <c r="K117" s="123"/>
      <c r="L117" s="123"/>
      <c r="M117" s="123"/>
      <c r="N117" s="123"/>
      <c r="O117" s="143"/>
      <c r="P117" s="131"/>
    </row>
    <row r="118" spans="1:5094" s="29" customFormat="1" x14ac:dyDescent="0.25">
      <c r="A118" s="146" t="s">
        <v>86</v>
      </c>
      <c r="B118" s="111"/>
      <c r="C118" s="80"/>
      <c r="D118" s="82"/>
      <c r="E118" s="82"/>
      <c r="F118" s="83"/>
      <c r="G118" s="92"/>
      <c r="H118" s="85"/>
      <c r="I118" s="93"/>
      <c r="J118" s="94"/>
      <c r="K118" s="93"/>
      <c r="L118" s="87"/>
      <c r="M118" s="87"/>
      <c r="N118" s="87"/>
      <c r="O118" s="140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31" customFormat="1" x14ac:dyDescent="0.25">
      <c r="A119" s="326"/>
      <c r="B119" s="335" t="s">
        <v>120</v>
      </c>
      <c r="C119" s="328"/>
      <c r="D119" s="329"/>
      <c r="E119" s="329"/>
      <c r="F119" s="330" t="s">
        <v>181</v>
      </c>
      <c r="G119" s="159">
        <f>SUM(G11)</f>
        <v>3.6159999999999999E-3</v>
      </c>
      <c r="H119" s="334"/>
      <c r="I119" s="332">
        <v>386738.72</v>
      </c>
      <c r="J119" s="332">
        <v>3001.39</v>
      </c>
      <c r="K119" s="332">
        <v>-2242.21</v>
      </c>
      <c r="L119" s="332">
        <f t="shared" ref="L119" si="23">SUM(I119:K119)</f>
        <v>387497.89999999997</v>
      </c>
      <c r="M119" s="332">
        <f>SUM(I119)</f>
        <v>386738.72</v>
      </c>
      <c r="N119" s="332">
        <f>SUM(L119)</f>
        <v>387497.89999999997</v>
      </c>
      <c r="O119" s="333"/>
      <c r="P119" s="228"/>
      <c r="Q119" s="229"/>
      <c r="R119" s="229"/>
      <c r="S119" s="229"/>
      <c r="T119" s="229"/>
      <c r="U119" s="229"/>
      <c r="V119" s="229"/>
      <c r="W119" s="229"/>
      <c r="X119" s="229"/>
      <c r="Y119" s="229"/>
      <c r="Z119" s="228"/>
      <c r="AA119" s="229"/>
      <c r="AB119" s="229"/>
      <c r="AC119" s="229"/>
      <c r="AD119" s="229"/>
      <c r="AE119" s="229"/>
      <c r="AF119" s="229"/>
      <c r="AG119" s="229"/>
      <c r="AH119" s="229"/>
      <c r="AI119" s="229"/>
      <c r="AJ119" s="229"/>
      <c r="AK119" s="229"/>
      <c r="AL119" s="229"/>
      <c r="AM119" s="229"/>
      <c r="AN119" s="229"/>
      <c r="AO119" s="229"/>
      <c r="AP119" s="229"/>
      <c r="AQ119" s="229"/>
      <c r="AR119" s="229"/>
      <c r="AS119" s="229"/>
      <c r="AT119" s="229"/>
      <c r="AU119" s="229"/>
      <c r="AV119" s="229"/>
      <c r="AW119" s="229"/>
      <c r="AX119" s="229"/>
      <c r="AY119" s="229"/>
      <c r="AZ119" s="229"/>
      <c r="BA119" s="229"/>
      <c r="BB119" s="229"/>
      <c r="BC119" s="229"/>
      <c r="BD119" s="229"/>
      <c r="BE119" s="229"/>
      <c r="BF119" s="229"/>
      <c r="BG119" s="229"/>
      <c r="BH119" s="229"/>
      <c r="BI119" s="229"/>
      <c r="BJ119" s="229"/>
      <c r="BK119" s="229"/>
      <c r="BL119" s="229"/>
      <c r="BM119" s="229"/>
      <c r="BN119" s="229"/>
      <c r="BO119" s="229"/>
      <c r="BP119" s="229"/>
      <c r="BQ119" s="229"/>
      <c r="BR119" s="229"/>
      <c r="BS119" s="229"/>
      <c r="BT119" s="229"/>
      <c r="BU119" s="229"/>
      <c r="BV119" s="229"/>
      <c r="BW119" s="229"/>
      <c r="BX119" s="229"/>
      <c r="BY119" s="229"/>
      <c r="BZ119" s="229"/>
      <c r="CA119" s="229"/>
      <c r="CB119" s="229"/>
      <c r="CC119" s="229"/>
      <c r="CD119" s="229"/>
      <c r="CE119" s="229"/>
      <c r="CF119" s="229"/>
      <c r="CG119" s="229"/>
      <c r="CH119" s="229"/>
      <c r="CI119" s="229"/>
      <c r="CJ119" s="229"/>
      <c r="CK119" s="229"/>
      <c r="CL119" s="229"/>
      <c r="CM119" s="229"/>
      <c r="CN119" s="229"/>
      <c r="CO119" s="229"/>
      <c r="CP119" s="229"/>
      <c r="CQ119" s="229"/>
      <c r="CR119" s="229"/>
      <c r="CS119" s="229"/>
      <c r="CT119" s="229"/>
      <c r="CU119" s="229"/>
      <c r="CV119" s="229"/>
      <c r="CW119" s="229"/>
      <c r="CX119" s="229"/>
      <c r="CY119" s="229"/>
      <c r="CZ119" s="229"/>
      <c r="DA119" s="229"/>
      <c r="DB119" s="229"/>
      <c r="DC119" s="229"/>
      <c r="DD119" s="229"/>
      <c r="DE119" s="229"/>
      <c r="DF119" s="229"/>
      <c r="DG119" s="229"/>
      <c r="DH119" s="229"/>
      <c r="DI119" s="229"/>
      <c r="DJ119" s="229"/>
      <c r="DK119" s="229"/>
      <c r="DL119" s="229"/>
      <c r="DM119" s="229"/>
      <c r="DN119" s="229"/>
      <c r="DO119" s="229"/>
      <c r="DP119" s="229"/>
      <c r="DQ119" s="229"/>
      <c r="DR119" s="229"/>
      <c r="DS119" s="229"/>
      <c r="DT119" s="229"/>
      <c r="DU119" s="229"/>
      <c r="DV119" s="229"/>
      <c r="DW119" s="229"/>
      <c r="DX119" s="229"/>
      <c r="DY119" s="229"/>
      <c r="DZ119" s="229"/>
      <c r="EA119" s="229"/>
      <c r="EB119" s="229"/>
      <c r="EC119" s="229"/>
      <c r="ED119" s="229"/>
      <c r="EE119" s="229"/>
      <c r="EF119" s="229"/>
      <c r="EG119" s="229"/>
      <c r="EH119" s="229"/>
      <c r="EI119" s="229"/>
      <c r="EJ119" s="229"/>
      <c r="EK119" s="229"/>
      <c r="EL119" s="229"/>
      <c r="EM119" s="229"/>
      <c r="EN119" s="229"/>
      <c r="EO119" s="229"/>
      <c r="EP119" s="229"/>
      <c r="EQ119" s="229"/>
      <c r="ER119" s="229"/>
      <c r="ES119" s="229"/>
      <c r="ET119" s="229"/>
      <c r="EU119" s="229"/>
      <c r="EV119" s="229"/>
      <c r="EW119" s="229"/>
      <c r="EX119" s="229"/>
      <c r="EY119" s="229"/>
      <c r="EZ119" s="229"/>
      <c r="FA119" s="229"/>
      <c r="FB119" s="229"/>
      <c r="FC119" s="229"/>
      <c r="FD119" s="229"/>
      <c r="FE119" s="229"/>
      <c r="FF119" s="229"/>
      <c r="FG119" s="229"/>
      <c r="FH119" s="229"/>
      <c r="FI119" s="229"/>
      <c r="FJ119" s="229"/>
      <c r="FK119" s="229"/>
      <c r="FL119" s="229"/>
      <c r="FM119" s="229"/>
      <c r="FN119" s="229"/>
      <c r="FO119" s="229"/>
      <c r="FP119" s="229"/>
      <c r="FQ119" s="229"/>
      <c r="FR119" s="229"/>
      <c r="FS119" s="229"/>
      <c r="FT119" s="229"/>
      <c r="FU119" s="229"/>
      <c r="FV119" s="229"/>
      <c r="FW119" s="229"/>
      <c r="FX119" s="229"/>
      <c r="FY119" s="229"/>
      <c r="FZ119" s="229"/>
      <c r="GA119" s="229"/>
      <c r="GB119" s="229"/>
      <c r="GC119" s="229"/>
      <c r="GD119" s="229"/>
      <c r="GE119" s="229"/>
      <c r="GF119" s="229"/>
      <c r="GG119" s="229"/>
      <c r="GH119" s="229"/>
      <c r="GI119" s="229"/>
      <c r="GJ119" s="229"/>
      <c r="GK119" s="229"/>
      <c r="GL119" s="229"/>
      <c r="GM119" s="229"/>
      <c r="GN119" s="229"/>
      <c r="GO119" s="229"/>
      <c r="GP119" s="229"/>
      <c r="GQ119" s="229"/>
      <c r="GR119" s="229"/>
      <c r="GS119" s="229"/>
      <c r="GT119" s="229"/>
      <c r="GU119" s="229"/>
      <c r="GV119" s="229"/>
      <c r="GW119" s="229"/>
      <c r="GX119" s="229"/>
      <c r="GY119" s="229"/>
      <c r="GZ119" s="229"/>
      <c r="HA119" s="229"/>
      <c r="HB119" s="229"/>
      <c r="HC119" s="229"/>
      <c r="HD119" s="229"/>
      <c r="HE119" s="229"/>
      <c r="HF119" s="229"/>
      <c r="HG119" s="229"/>
      <c r="HH119" s="229"/>
      <c r="HI119" s="229"/>
      <c r="HJ119" s="229"/>
      <c r="HK119" s="229"/>
      <c r="HL119" s="229"/>
      <c r="HM119" s="229"/>
      <c r="HN119" s="229"/>
      <c r="HO119" s="229"/>
      <c r="HP119" s="229"/>
      <c r="HQ119" s="229"/>
      <c r="HR119" s="229"/>
      <c r="HS119" s="229"/>
      <c r="HT119" s="229"/>
      <c r="HU119" s="229"/>
      <c r="HV119" s="229"/>
      <c r="HW119" s="229"/>
      <c r="HX119" s="229"/>
      <c r="HY119" s="229"/>
      <c r="HZ119" s="229"/>
      <c r="IA119" s="229"/>
      <c r="IB119" s="229"/>
      <c r="IC119" s="229"/>
      <c r="ID119" s="229"/>
      <c r="IE119" s="229"/>
      <c r="IF119" s="229"/>
      <c r="IG119" s="229"/>
      <c r="IH119" s="229"/>
      <c r="II119" s="229"/>
      <c r="IJ119" s="229"/>
      <c r="IK119" s="229"/>
      <c r="IL119" s="229"/>
      <c r="IM119" s="229"/>
      <c r="IN119" s="229"/>
      <c r="IO119" s="229"/>
      <c r="IP119" s="229"/>
      <c r="IQ119" s="229"/>
      <c r="IR119" s="229"/>
      <c r="IS119" s="229"/>
      <c r="IT119" s="229"/>
      <c r="IU119" s="229"/>
      <c r="IV119" s="229"/>
      <c r="IW119" s="229"/>
      <c r="IX119" s="229"/>
      <c r="IY119" s="229"/>
      <c r="IZ119" s="229"/>
      <c r="JA119" s="229"/>
      <c r="JB119" s="229"/>
      <c r="JC119" s="229"/>
      <c r="JD119" s="229"/>
      <c r="JE119" s="229"/>
      <c r="JF119" s="229"/>
      <c r="JG119" s="229"/>
      <c r="JH119" s="229"/>
      <c r="JI119" s="229"/>
      <c r="JJ119" s="229"/>
      <c r="JK119" s="229"/>
      <c r="JL119" s="229"/>
      <c r="JM119" s="229"/>
      <c r="JN119" s="229"/>
      <c r="JO119" s="229"/>
      <c r="JP119" s="229"/>
      <c r="JQ119" s="229"/>
      <c r="JR119" s="229"/>
      <c r="JS119" s="229"/>
      <c r="JT119" s="229"/>
      <c r="JU119" s="229"/>
      <c r="JV119" s="229"/>
      <c r="JW119" s="229"/>
      <c r="JX119" s="229"/>
      <c r="JY119" s="229"/>
      <c r="JZ119" s="229"/>
      <c r="KA119" s="229"/>
      <c r="KB119" s="229"/>
      <c r="KC119" s="229"/>
      <c r="KD119" s="229"/>
      <c r="KE119" s="229"/>
      <c r="KF119" s="229"/>
      <c r="KG119" s="229"/>
      <c r="KH119" s="229"/>
      <c r="KI119" s="229"/>
      <c r="KJ119" s="229"/>
      <c r="KK119" s="229"/>
      <c r="KL119" s="229"/>
      <c r="KM119" s="229"/>
      <c r="KN119" s="229"/>
      <c r="KO119" s="229"/>
      <c r="KP119" s="229"/>
      <c r="KQ119" s="229"/>
      <c r="KR119" s="229"/>
      <c r="KS119" s="229"/>
      <c r="KT119" s="229"/>
      <c r="KU119" s="229"/>
      <c r="KV119" s="229"/>
      <c r="KW119" s="229"/>
      <c r="KX119" s="229"/>
      <c r="KY119" s="229"/>
      <c r="KZ119" s="229"/>
      <c r="LA119" s="229"/>
      <c r="LB119" s="229"/>
      <c r="LC119" s="229"/>
      <c r="LD119" s="229"/>
      <c r="LE119" s="229"/>
      <c r="LF119" s="229"/>
      <c r="LG119" s="229"/>
      <c r="LH119" s="229"/>
      <c r="LI119" s="229"/>
      <c r="LJ119" s="229"/>
      <c r="LK119" s="229"/>
      <c r="LL119" s="229"/>
      <c r="LM119" s="229"/>
      <c r="LN119" s="229"/>
      <c r="LO119" s="229"/>
      <c r="LP119" s="229"/>
      <c r="LQ119" s="229"/>
      <c r="LR119" s="229"/>
      <c r="LS119" s="229"/>
      <c r="LT119" s="229"/>
      <c r="LU119" s="229"/>
      <c r="LV119" s="229"/>
      <c r="LW119" s="229"/>
      <c r="LX119" s="229"/>
      <c r="LY119" s="229"/>
      <c r="LZ119" s="229"/>
      <c r="MA119" s="229"/>
      <c r="MB119" s="229"/>
      <c r="MC119" s="229"/>
      <c r="MD119" s="229"/>
      <c r="ME119" s="229"/>
      <c r="MF119" s="229"/>
      <c r="MG119" s="229"/>
      <c r="MH119" s="229"/>
      <c r="MI119" s="229"/>
      <c r="MJ119" s="229"/>
      <c r="MK119" s="229"/>
      <c r="ML119" s="229"/>
      <c r="MM119" s="229"/>
      <c r="MN119" s="229"/>
      <c r="MO119" s="229"/>
      <c r="MP119" s="229"/>
      <c r="MQ119" s="229"/>
      <c r="MR119" s="229"/>
      <c r="MS119" s="229"/>
      <c r="MT119" s="229"/>
      <c r="MU119" s="229"/>
      <c r="MV119" s="229"/>
      <c r="MW119" s="229"/>
      <c r="MX119" s="229"/>
      <c r="MY119" s="229"/>
      <c r="MZ119" s="229"/>
      <c r="NA119" s="229"/>
      <c r="NB119" s="229"/>
      <c r="NC119" s="229"/>
      <c r="ND119" s="229"/>
      <c r="NE119" s="229"/>
      <c r="NF119" s="229"/>
      <c r="NG119" s="229"/>
      <c r="NH119" s="229"/>
      <c r="NI119" s="229"/>
      <c r="NJ119" s="229"/>
      <c r="NK119" s="229"/>
      <c r="NL119" s="229"/>
      <c r="NM119" s="229"/>
      <c r="NN119" s="229"/>
      <c r="NO119" s="229"/>
      <c r="NP119" s="229"/>
      <c r="NQ119" s="229"/>
      <c r="NR119" s="229"/>
      <c r="NS119" s="229"/>
      <c r="NT119" s="229"/>
      <c r="NU119" s="229"/>
      <c r="NV119" s="229"/>
      <c r="NW119" s="229"/>
      <c r="NX119" s="229"/>
      <c r="NY119" s="229"/>
      <c r="NZ119" s="229"/>
      <c r="OA119" s="229"/>
      <c r="OB119" s="229"/>
      <c r="OC119" s="229"/>
      <c r="OD119" s="229"/>
      <c r="OE119" s="229"/>
      <c r="OF119" s="229"/>
      <c r="OG119" s="229"/>
      <c r="OH119" s="229"/>
      <c r="OI119" s="229"/>
      <c r="OJ119" s="229"/>
      <c r="OK119" s="229"/>
      <c r="OL119" s="229"/>
      <c r="OM119" s="229"/>
      <c r="ON119" s="229"/>
      <c r="OO119" s="229"/>
      <c r="OP119" s="229"/>
      <c r="OQ119" s="229"/>
      <c r="OR119" s="229"/>
      <c r="OS119" s="229"/>
      <c r="OT119" s="229"/>
      <c r="OU119" s="229"/>
      <c r="OV119" s="229"/>
      <c r="OW119" s="229"/>
      <c r="OX119" s="229"/>
      <c r="OY119" s="229"/>
      <c r="OZ119" s="229"/>
      <c r="PA119" s="229"/>
      <c r="PB119" s="229"/>
      <c r="PC119" s="229"/>
      <c r="PD119" s="229"/>
      <c r="PE119" s="229"/>
      <c r="PF119" s="229"/>
      <c r="PG119" s="229"/>
      <c r="PH119" s="229"/>
      <c r="PI119" s="229"/>
      <c r="PJ119" s="229"/>
      <c r="PK119" s="229"/>
      <c r="PL119" s="229"/>
      <c r="PM119" s="229"/>
      <c r="PN119" s="229"/>
      <c r="PO119" s="229"/>
      <c r="PP119" s="229"/>
      <c r="PQ119" s="229"/>
      <c r="PR119" s="229"/>
      <c r="PS119" s="229"/>
      <c r="PT119" s="229"/>
      <c r="PU119" s="229"/>
      <c r="PV119" s="229"/>
      <c r="PW119" s="229"/>
      <c r="PX119" s="229"/>
      <c r="PY119" s="229"/>
      <c r="PZ119" s="229"/>
      <c r="QA119" s="229"/>
      <c r="QB119" s="229"/>
      <c r="QC119" s="229"/>
      <c r="QD119" s="229"/>
      <c r="QE119" s="229"/>
      <c r="QF119" s="229"/>
      <c r="QG119" s="229"/>
      <c r="QH119" s="229"/>
      <c r="QI119" s="229"/>
      <c r="QJ119" s="229"/>
      <c r="QK119" s="229"/>
      <c r="QL119" s="229"/>
      <c r="QM119" s="229"/>
      <c r="QN119" s="229"/>
      <c r="QO119" s="229"/>
      <c r="QP119" s="229"/>
      <c r="QQ119" s="229"/>
      <c r="QR119" s="229"/>
      <c r="QS119" s="229"/>
      <c r="QT119" s="229"/>
      <c r="QU119" s="229"/>
      <c r="QV119" s="229"/>
      <c r="QW119" s="229"/>
      <c r="QX119" s="229"/>
      <c r="QY119" s="229"/>
      <c r="QZ119" s="229"/>
      <c r="RA119" s="229"/>
      <c r="RB119" s="229"/>
      <c r="RC119" s="229"/>
      <c r="RD119" s="229"/>
      <c r="RE119" s="229"/>
      <c r="RF119" s="229"/>
      <c r="RG119" s="229"/>
      <c r="RH119" s="229"/>
      <c r="RI119" s="229"/>
      <c r="RJ119" s="229"/>
      <c r="RK119" s="229"/>
      <c r="RL119" s="229"/>
      <c r="RM119" s="229"/>
      <c r="RN119" s="229"/>
      <c r="RO119" s="229"/>
      <c r="RP119" s="229"/>
      <c r="RQ119" s="229"/>
      <c r="RR119" s="229"/>
      <c r="RS119" s="229"/>
      <c r="RT119" s="229"/>
      <c r="RU119" s="229"/>
      <c r="RV119" s="229"/>
      <c r="RW119" s="229"/>
      <c r="RX119" s="229"/>
      <c r="RY119" s="229"/>
      <c r="RZ119" s="229"/>
      <c r="SA119" s="229"/>
      <c r="SB119" s="229"/>
      <c r="SC119" s="229"/>
      <c r="SD119" s="229"/>
      <c r="SE119" s="229"/>
      <c r="SF119" s="229"/>
      <c r="SG119" s="229"/>
      <c r="SH119" s="229"/>
      <c r="SI119" s="229"/>
      <c r="SJ119" s="229"/>
      <c r="SK119" s="229"/>
      <c r="SL119" s="229"/>
      <c r="SM119" s="229"/>
      <c r="SN119" s="229"/>
      <c r="SO119" s="229"/>
      <c r="SP119" s="229"/>
      <c r="SQ119" s="229"/>
      <c r="SR119" s="229"/>
      <c r="SS119" s="229"/>
      <c r="ST119" s="229"/>
      <c r="SU119" s="229"/>
      <c r="SV119" s="229"/>
      <c r="SW119" s="229"/>
      <c r="SX119" s="229"/>
      <c r="SY119" s="229"/>
      <c r="SZ119" s="229"/>
      <c r="TA119" s="229"/>
      <c r="TB119" s="229"/>
      <c r="TC119" s="229"/>
      <c r="TD119" s="229"/>
      <c r="TE119" s="229"/>
      <c r="TF119" s="229"/>
      <c r="TG119" s="229"/>
      <c r="TH119" s="229"/>
      <c r="TI119" s="229"/>
      <c r="TJ119" s="229"/>
      <c r="TK119" s="229"/>
      <c r="TL119" s="229"/>
      <c r="TM119" s="229"/>
      <c r="TN119" s="229"/>
      <c r="TO119" s="229"/>
      <c r="TP119" s="229"/>
      <c r="TQ119" s="229"/>
      <c r="TR119" s="229"/>
      <c r="TS119" s="229"/>
      <c r="TT119" s="229"/>
      <c r="TU119" s="229"/>
      <c r="TV119" s="229"/>
      <c r="TW119" s="229"/>
      <c r="TX119" s="229"/>
      <c r="TY119" s="229"/>
      <c r="TZ119" s="229"/>
      <c r="UA119" s="229"/>
      <c r="UB119" s="229"/>
      <c r="UC119" s="229"/>
      <c r="UD119" s="229"/>
      <c r="UE119" s="229"/>
      <c r="UF119" s="229"/>
      <c r="UG119" s="229"/>
      <c r="UH119" s="229"/>
      <c r="UI119" s="229"/>
      <c r="UJ119" s="229"/>
      <c r="UK119" s="229"/>
      <c r="UL119" s="229"/>
      <c r="UM119" s="229"/>
      <c r="UN119" s="229"/>
      <c r="UO119" s="229"/>
      <c r="UP119" s="229"/>
      <c r="UQ119" s="229"/>
      <c r="UR119" s="229"/>
      <c r="US119" s="229"/>
      <c r="UT119" s="229"/>
      <c r="UU119" s="229"/>
      <c r="UV119" s="229"/>
      <c r="UW119" s="229"/>
      <c r="UX119" s="229"/>
      <c r="UY119" s="229"/>
      <c r="UZ119" s="229"/>
      <c r="VA119" s="229"/>
      <c r="VB119" s="229"/>
      <c r="VC119" s="229"/>
      <c r="VD119" s="229"/>
      <c r="VE119" s="229"/>
      <c r="VF119" s="229"/>
      <c r="VG119" s="229"/>
      <c r="VH119" s="229"/>
      <c r="VI119" s="229"/>
      <c r="VJ119" s="229"/>
      <c r="VK119" s="229"/>
      <c r="VL119" s="229"/>
      <c r="VM119" s="229"/>
      <c r="VN119" s="229"/>
      <c r="VO119" s="229"/>
      <c r="VP119" s="229"/>
      <c r="VQ119" s="229"/>
      <c r="VR119" s="229"/>
      <c r="VS119" s="229"/>
      <c r="VT119" s="229"/>
      <c r="VU119" s="229"/>
      <c r="VV119" s="229"/>
      <c r="VW119" s="229"/>
      <c r="VX119" s="229"/>
      <c r="VY119" s="229"/>
      <c r="VZ119" s="229"/>
      <c r="WA119" s="229"/>
      <c r="WB119" s="229"/>
      <c r="WC119" s="229"/>
      <c r="WD119" s="229"/>
      <c r="WE119" s="229"/>
      <c r="WF119" s="229"/>
      <c r="WG119" s="229"/>
      <c r="WH119" s="229"/>
      <c r="WI119" s="229"/>
      <c r="WJ119" s="229"/>
      <c r="WK119" s="229"/>
      <c r="WL119" s="229"/>
      <c r="WM119" s="229"/>
      <c r="WN119" s="229"/>
      <c r="WO119" s="229"/>
      <c r="WP119" s="229"/>
      <c r="WQ119" s="229"/>
      <c r="WR119" s="229"/>
      <c r="WS119" s="229"/>
      <c r="WT119" s="229"/>
      <c r="WU119" s="229"/>
      <c r="WV119" s="229"/>
      <c r="WW119" s="229"/>
      <c r="WX119" s="229"/>
      <c r="WY119" s="229"/>
      <c r="WZ119" s="229"/>
      <c r="XA119" s="229"/>
      <c r="XB119" s="229"/>
      <c r="XC119" s="229"/>
      <c r="XD119" s="229"/>
      <c r="XE119" s="229"/>
      <c r="XF119" s="229"/>
      <c r="XG119" s="229"/>
      <c r="XH119" s="229"/>
      <c r="XI119" s="229"/>
      <c r="XJ119" s="229"/>
      <c r="XK119" s="229"/>
      <c r="XL119" s="229"/>
      <c r="XM119" s="229"/>
      <c r="XN119" s="229"/>
      <c r="XO119" s="229"/>
      <c r="XP119" s="229"/>
      <c r="XQ119" s="229"/>
      <c r="XR119" s="229"/>
      <c r="XS119" s="229"/>
      <c r="XT119" s="229"/>
      <c r="XU119" s="229"/>
      <c r="XV119" s="229"/>
      <c r="XW119" s="229"/>
      <c r="XX119" s="229"/>
      <c r="XY119" s="229"/>
      <c r="XZ119" s="229"/>
      <c r="YA119" s="229"/>
      <c r="YB119" s="229"/>
      <c r="YC119" s="229"/>
      <c r="YD119" s="229"/>
      <c r="YE119" s="229"/>
      <c r="YF119" s="229"/>
      <c r="YG119" s="229"/>
      <c r="YH119" s="229"/>
      <c r="YI119" s="229"/>
      <c r="YJ119" s="229"/>
      <c r="YK119" s="229"/>
      <c r="YL119" s="229"/>
      <c r="YM119" s="229"/>
      <c r="YN119" s="229"/>
      <c r="YO119" s="229"/>
      <c r="YP119" s="229"/>
      <c r="YQ119" s="229"/>
      <c r="YR119" s="229"/>
      <c r="YS119" s="229"/>
      <c r="YT119" s="229"/>
      <c r="YU119" s="229"/>
      <c r="YV119" s="229"/>
      <c r="YW119" s="229"/>
      <c r="YX119" s="229"/>
      <c r="YY119" s="229"/>
      <c r="YZ119" s="229"/>
      <c r="ZA119" s="229"/>
      <c r="ZB119" s="229"/>
      <c r="ZC119" s="229"/>
      <c r="ZD119" s="229"/>
      <c r="ZE119" s="229"/>
      <c r="ZF119" s="229"/>
      <c r="ZG119" s="229"/>
      <c r="ZH119" s="229"/>
      <c r="ZI119" s="229"/>
      <c r="ZJ119" s="229"/>
      <c r="ZK119" s="229"/>
      <c r="ZL119" s="229"/>
      <c r="ZM119" s="229"/>
      <c r="ZN119" s="229"/>
      <c r="ZO119" s="229"/>
      <c r="ZP119" s="229"/>
      <c r="ZQ119" s="229"/>
      <c r="ZR119" s="229"/>
      <c r="ZS119" s="229"/>
      <c r="ZT119" s="229"/>
      <c r="ZU119" s="229"/>
      <c r="ZV119" s="229"/>
      <c r="ZW119" s="229"/>
      <c r="ZX119" s="229"/>
      <c r="ZY119" s="229"/>
      <c r="ZZ119" s="229"/>
      <c r="AAA119" s="229"/>
      <c r="AAB119" s="229"/>
      <c r="AAC119" s="229"/>
      <c r="AAD119" s="229"/>
      <c r="AAE119" s="229"/>
      <c r="AAF119" s="229"/>
      <c r="AAG119" s="229"/>
      <c r="AAH119" s="229"/>
      <c r="AAI119" s="229"/>
      <c r="AAJ119" s="229"/>
      <c r="AAK119" s="229"/>
      <c r="AAL119" s="229"/>
      <c r="AAM119" s="229"/>
      <c r="AAN119" s="229"/>
      <c r="AAO119" s="229"/>
      <c r="AAP119" s="229"/>
      <c r="AAQ119" s="229"/>
      <c r="AAR119" s="229"/>
      <c r="AAS119" s="229"/>
      <c r="AAT119" s="229"/>
      <c r="AAU119" s="229"/>
      <c r="AAV119" s="229"/>
      <c r="AAW119" s="229"/>
      <c r="AAX119" s="229"/>
      <c r="AAY119" s="229"/>
      <c r="AAZ119" s="229"/>
      <c r="ABA119" s="229"/>
      <c r="ABB119" s="229"/>
      <c r="ABC119" s="229"/>
      <c r="ABD119" s="229"/>
      <c r="ABE119" s="229"/>
      <c r="ABF119" s="229"/>
      <c r="ABG119" s="229"/>
      <c r="ABH119" s="229"/>
      <c r="ABI119" s="229"/>
      <c r="ABJ119" s="229"/>
      <c r="ABK119" s="229"/>
      <c r="ABL119" s="229"/>
      <c r="ABM119" s="229"/>
      <c r="ABN119" s="229"/>
      <c r="ABO119" s="229"/>
      <c r="ABP119" s="229"/>
      <c r="ABQ119" s="229"/>
      <c r="ABR119" s="229"/>
      <c r="ABS119" s="229"/>
      <c r="ABT119" s="229"/>
      <c r="ABU119" s="229"/>
      <c r="ABV119" s="229"/>
      <c r="ABW119" s="229"/>
      <c r="ABX119" s="229"/>
      <c r="ABY119" s="229"/>
      <c r="ABZ119" s="229"/>
      <c r="ACA119" s="229"/>
      <c r="ACB119" s="229"/>
      <c r="ACC119" s="229"/>
      <c r="ACD119" s="229"/>
      <c r="ACE119" s="229"/>
      <c r="ACF119" s="229"/>
      <c r="ACG119" s="229"/>
      <c r="ACH119" s="229"/>
      <c r="ACI119" s="229"/>
      <c r="ACJ119" s="229"/>
      <c r="ACK119" s="229"/>
      <c r="ACL119" s="229"/>
      <c r="ACM119" s="229"/>
      <c r="ACN119" s="229"/>
      <c r="ACO119" s="229"/>
      <c r="ACP119" s="229"/>
      <c r="ACQ119" s="229"/>
      <c r="ACR119" s="229"/>
      <c r="ACS119" s="229"/>
      <c r="ACT119" s="229"/>
      <c r="ACU119" s="229"/>
      <c r="ACV119" s="229"/>
      <c r="ACW119" s="229"/>
      <c r="ACX119" s="229"/>
      <c r="ACY119" s="229"/>
      <c r="ACZ119" s="229"/>
      <c r="ADA119" s="229"/>
      <c r="ADB119" s="229"/>
      <c r="ADC119" s="229"/>
      <c r="ADD119" s="229"/>
      <c r="ADE119" s="229"/>
      <c r="ADF119" s="229"/>
      <c r="ADG119" s="229"/>
      <c r="ADH119" s="229"/>
      <c r="ADI119" s="229"/>
      <c r="ADJ119" s="229"/>
      <c r="ADK119" s="229"/>
      <c r="ADL119" s="229"/>
      <c r="ADM119" s="229"/>
      <c r="ADN119" s="229"/>
      <c r="ADO119" s="229"/>
      <c r="ADP119" s="229"/>
      <c r="ADQ119" s="229"/>
      <c r="ADR119" s="229"/>
      <c r="ADS119" s="229"/>
      <c r="ADT119" s="229"/>
      <c r="ADU119" s="229"/>
      <c r="ADV119" s="229"/>
      <c r="ADW119" s="229"/>
      <c r="ADX119" s="229"/>
      <c r="ADY119" s="229"/>
      <c r="ADZ119" s="229"/>
      <c r="AEA119" s="229"/>
      <c r="AEB119" s="229"/>
      <c r="AEC119" s="229"/>
      <c r="AED119" s="229"/>
      <c r="AEE119" s="229"/>
      <c r="AEF119" s="229"/>
      <c r="AEG119" s="229"/>
      <c r="AEH119" s="229"/>
      <c r="AEI119" s="229"/>
      <c r="AEJ119" s="229"/>
      <c r="AEK119" s="229"/>
      <c r="AEL119" s="229"/>
      <c r="AEM119" s="229"/>
      <c r="AEN119" s="229"/>
      <c r="AEO119" s="229"/>
      <c r="AEP119" s="229"/>
      <c r="AEQ119" s="229"/>
      <c r="AER119" s="229"/>
      <c r="AES119" s="229"/>
      <c r="AET119" s="229"/>
      <c r="AEU119" s="229"/>
      <c r="AEV119" s="229"/>
      <c r="AEW119" s="229"/>
      <c r="AEX119" s="229"/>
      <c r="AEY119" s="229"/>
      <c r="AEZ119" s="229"/>
      <c r="AFA119" s="229"/>
      <c r="AFB119" s="229"/>
      <c r="AFC119" s="229"/>
      <c r="AFD119" s="229"/>
      <c r="AFE119" s="229"/>
      <c r="AFF119" s="229"/>
      <c r="AFG119" s="229"/>
      <c r="AFH119" s="229"/>
      <c r="AFI119" s="229"/>
      <c r="AFJ119" s="229"/>
      <c r="AFK119" s="229"/>
      <c r="AFL119" s="229"/>
      <c r="AFM119" s="229"/>
      <c r="AFN119" s="229"/>
      <c r="AFO119" s="229"/>
      <c r="AFP119" s="229"/>
      <c r="AFQ119" s="229"/>
      <c r="AFR119" s="229"/>
      <c r="AFS119" s="229"/>
      <c r="AFT119" s="229"/>
      <c r="AFU119" s="229"/>
      <c r="AFV119" s="229"/>
      <c r="AFW119" s="229"/>
      <c r="AFX119" s="229"/>
      <c r="AFY119" s="229"/>
      <c r="AFZ119" s="229"/>
      <c r="AGA119" s="229"/>
      <c r="AGB119" s="229"/>
      <c r="AGC119" s="229"/>
      <c r="AGD119" s="229"/>
      <c r="AGE119" s="229"/>
      <c r="AGF119" s="229"/>
      <c r="AGG119" s="229"/>
      <c r="AGH119" s="229"/>
      <c r="AGI119" s="229"/>
      <c r="AGJ119" s="229"/>
      <c r="AGK119" s="229"/>
      <c r="AGL119" s="229"/>
      <c r="AGM119" s="229"/>
      <c r="AGN119" s="229"/>
      <c r="AGO119" s="229"/>
      <c r="AGP119" s="229"/>
      <c r="AGQ119" s="229"/>
      <c r="AGR119" s="229"/>
      <c r="AGS119" s="229"/>
      <c r="AGT119" s="229"/>
      <c r="AGU119" s="229"/>
      <c r="AGV119" s="229"/>
      <c r="AGW119" s="229"/>
      <c r="AGX119" s="229"/>
      <c r="AGY119" s="229"/>
      <c r="AGZ119" s="229"/>
      <c r="AHA119" s="229"/>
      <c r="AHB119" s="229"/>
      <c r="AHC119" s="229"/>
      <c r="AHD119" s="229"/>
      <c r="AHE119" s="229"/>
      <c r="AHF119" s="229"/>
      <c r="AHG119" s="229"/>
      <c r="AHH119" s="229"/>
      <c r="AHI119" s="229"/>
      <c r="AHJ119" s="229"/>
      <c r="AHK119" s="229"/>
      <c r="AHL119" s="229"/>
      <c r="AHM119" s="229"/>
      <c r="AHN119" s="229"/>
      <c r="AHO119" s="229"/>
      <c r="AHP119" s="229"/>
      <c r="AHQ119" s="229"/>
      <c r="AHR119" s="229"/>
      <c r="AHS119" s="229"/>
      <c r="AHT119" s="229"/>
      <c r="AHU119" s="229"/>
      <c r="AHV119" s="229"/>
      <c r="AHW119" s="229"/>
      <c r="AHX119" s="229"/>
      <c r="AHY119" s="229"/>
      <c r="AHZ119" s="229"/>
      <c r="AIA119" s="229"/>
      <c r="AIB119" s="229"/>
      <c r="AIC119" s="229"/>
      <c r="AID119" s="229"/>
      <c r="AIE119" s="229"/>
      <c r="AIF119" s="229"/>
      <c r="AIG119" s="229"/>
      <c r="AIH119" s="229"/>
      <c r="AII119" s="229"/>
      <c r="AIJ119" s="229"/>
      <c r="AIK119" s="229"/>
      <c r="AIL119" s="229"/>
      <c r="AIM119" s="229"/>
      <c r="AIN119" s="229"/>
      <c r="AIO119" s="229"/>
      <c r="AIP119" s="229"/>
      <c r="AIQ119" s="229"/>
      <c r="AIR119" s="229"/>
      <c r="AIS119" s="229"/>
      <c r="AIT119" s="229"/>
      <c r="AIU119" s="229"/>
      <c r="AIV119" s="229"/>
      <c r="AIW119" s="229"/>
      <c r="AIX119" s="229"/>
      <c r="AIY119" s="229"/>
      <c r="AIZ119" s="229"/>
      <c r="AJA119" s="229"/>
      <c r="AJB119" s="229"/>
      <c r="AJC119" s="229"/>
      <c r="AJD119" s="229"/>
      <c r="AJE119" s="229"/>
      <c r="AJF119" s="229"/>
      <c r="AJG119" s="229"/>
      <c r="AJH119" s="229"/>
      <c r="AJI119" s="229"/>
      <c r="AJJ119" s="229"/>
      <c r="AJK119" s="229"/>
      <c r="AJL119" s="229"/>
      <c r="AJM119" s="229"/>
      <c r="AJN119" s="229"/>
      <c r="AJO119" s="229"/>
      <c r="AJP119" s="229"/>
      <c r="AJQ119" s="229"/>
      <c r="AJR119" s="229"/>
      <c r="AJS119" s="229"/>
      <c r="AJT119" s="229"/>
      <c r="AJU119" s="229"/>
      <c r="AJV119" s="229"/>
      <c r="AJW119" s="230"/>
      <c r="AJX119" s="230"/>
      <c r="AJY119" s="230"/>
      <c r="AJZ119" s="230"/>
      <c r="AKA119" s="230"/>
      <c r="AKB119" s="230"/>
      <c r="AKC119" s="230"/>
      <c r="AKD119" s="230"/>
      <c r="AKE119" s="230"/>
      <c r="AKF119" s="230"/>
      <c r="AKG119" s="230"/>
      <c r="AKH119" s="230"/>
      <c r="AKI119" s="230"/>
      <c r="AKJ119" s="230"/>
      <c r="AKK119" s="230"/>
      <c r="AKL119" s="230"/>
      <c r="AKM119" s="230"/>
      <c r="AKN119" s="230"/>
      <c r="AKO119" s="230"/>
      <c r="AKP119" s="230"/>
      <c r="AKQ119" s="230"/>
      <c r="AKR119" s="230"/>
      <c r="AKS119" s="230"/>
      <c r="AKT119" s="230"/>
      <c r="AKU119" s="230"/>
      <c r="AKV119" s="230"/>
      <c r="AKW119" s="230"/>
      <c r="AKX119" s="230"/>
      <c r="AKY119" s="230"/>
      <c r="AKZ119" s="230"/>
      <c r="ALA119" s="230"/>
      <c r="ALB119" s="230"/>
      <c r="ALC119" s="230"/>
      <c r="ALD119" s="230"/>
      <c r="ALE119" s="230"/>
      <c r="ALF119" s="230"/>
      <c r="ALG119" s="230"/>
      <c r="ALH119" s="230"/>
      <c r="ALI119" s="230"/>
      <c r="ALJ119" s="230"/>
      <c r="ALK119" s="230"/>
      <c r="ALL119" s="230"/>
      <c r="ALM119" s="230"/>
      <c r="ALN119" s="230"/>
      <c r="ALO119" s="230"/>
      <c r="ALP119" s="230"/>
      <c r="ALQ119" s="230"/>
      <c r="ALR119" s="230"/>
      <c r="ALS119" s="230"/>
      <c r="ALT119" s="230"/>
      <c r="ALU119" s="230"/>
      <c r="ALV119" s="230"/>
      <c r="ALW119" s="230"/>
      <c r="ALX119" s="230"/>
      <c r="ALY119" s="230"/>
      <c r="ALZ119" s="230"/>
      <c r="AMA119" s="230"/>
      <c r="AMB119" s="230"/>
      <c r="AMC119" s="230"/>
      <c r="AMD119" s="230"/>
      <c r="AME119" s="230"/>
      <c r="AMF119" s="230"/>
      <c r="AMG119" s="230"/>
      <c r="AMH119" s="230"/>
      <c r="AMI119" s="230"/>
      <c r="AMJ119" s="230"/>
      <c r="AMK119" s="230"/>
      <c r="AML119" s="230"/>
      <c r="AMM119" s="230"/>
      <c r="AMN119" s="230"/>
      <c r="AMO119" s="230"/>
      <c r="AMP119" s="230"/>
      <c r="AMQ119" s="230"/>
      <c r="AMR119" s="230"/>
      <c r="AMS119" s="230"/>
      <c r="AMT119" s="230"/>
      <c r="AMU119" s="230"/>
      <c r="AMV119" s="230"/>
      <c r="AMW119" s="230"/>
      <c r="AMX119" s="230"/>
      <c r="AMY119" s="230"/>
      <c r="AMZ119" s="230"/>
      <c r="ANA119" s="230"/>
      <c r="ANB119" s="230"/>
      <c r="ANC119" s="230"/>
      <c r="AND119" s="230"/>
      <c r="ANE119" s="230"/>
      <c r="ANF119" s="230"/>
      <c r="ANG119" s="230"/>
      <c r="ANH119" s="230"/>
      <c r="ANI119" s="230"/>
      <c r="ANJ119" s="230"/>
      <c r="ANK119" s="230"/>
      <c r="ANL119" s="230"/>
      <c r="ANM119" s="230"/>
      <c r="ANN119" s="230"/>
      <c r="ANO119" s="230"/>
      <c r="ANP119" s="230"/>
      <c r="ANQ119" s="230"/>
      <c r="ANR119" s="230"/>
      <c r="ANS119" s="230"/>
      <c r="ANT119" s="230"/>
      <c r="ANU119" s="230"/>
      <c r="ANV119" s="230"/>
      <c r="ANW119" s="230"/>
      <c r="ANX119" s="230"/>
      <c r="ANY119" s="230"/>
      <c r="ANZ119" s="230"/>
      <c r="AOA119" s="230"/>
      <c r="AOB119" s="230"/>
      <c r="AOC119" s="230"/>
      <c r="AOD119" s="230"/>
      <c r="AOE119" s="230"/>
      <c r="AOF119" s="230"/>
      <c r="AOG119" s="230"/>
      <c r="AOH119" s="230"/>
      <c r="AOI119" s="230"/>
      <c r="AOJ119" s="230"/>
      <c r="AOK119" s="230"/>
      <c r="AOL119" s="230"/>
      <c r="AOM119" s="230"/>
      <c r="AON119" s="230"/>
      <c r="AOO119" s="230"/>
      <c r="AOP119" s="230"/>
      <c r="AOQ119" s="230"/>
      <c r="AOR119" s="230"/>
      <c r="AOS119" s="230"/>
      <c r="AOT119" s="230"/>
      <c r="AOU119" s="230"/>
      <c r="AOV119" s="230"/>
      <c r="AOW119" s="230"/>
      <c r="AOX119" s="230"/>
      <c r="AOY119" s="230"/>
      <c r="AOZ119" s="230"/>
      <c r="APA119" s="230"/>
      <c r="APB119" s="230"/>
      <c r="APC119" s="230"/>
      <c r="APD119" s="230"/>
      <c r="APE119" s="230"/>
      <c r="APF119" s="230"/>
      <c r="APG119" s="230"/>
      <c r="APH119" s="230"/>
      <c r="API119" s="230"/>
      <c r="APJ119" s="230"/>
      <c r="APK119" s="230"/>
      <c r="APL119" s="230"/>
      <c r="APM119" s="230"/>
      <c r="APN119" s="230"/>
      <c r="APO119" s="230"/>
      <c r="APP119" s="230"/>
      <c r="APQ119" s="230"/>
      <c r="APR119" s="230"/>
      <c r="APS119" s="230"/>
      <c r="APT119" s="230"/>
      <c r="APU119" s="230"/>
      <c r="APV119" s="230"/>
      <c r="APW119" s="230"/>
      <c r="APX119" s="230"/>
      <c r="APY119" s="230"/>
      <c r="APZ119" s="230"/>
      <c r="AQA119" s="230"/>
      <c r="AQB119" s="230"/>
      <c r="AQC119" s="230"/>
      <c r="AQD119" s="230"/>
      <c r="AQE119" s="230"/>
      <c r="AQF119" s="230"/>
      <c r="AQG119" s="230"/>
      <c r="AQH119" s="230"/>
      <c r="AQI119" s="230"/>
      <c r="AQJ119" s="230"/>
      <c r="AQK119" s="230"/>
      <c r="AQL119" s="230"/>
      <c r="AQM119" s="230"/>
      <c r="AQN119" s="230"/>
      <c r="AQO119" s="230"/>
      <c r="AQP119" s="230"/>
      <c r="AQQ119" s="230"/>
      <c r="AQR119" s="230"/>
      <c r="AQS119" s="230"/>
      <c r="AQT119" s="230"/>
      <c r="AQU119" s="230"/>
      <c r="AQV119" s="230"/>
      <c r="AQW119" s="230"/>
      <c r="AQX119" s="230"/>
      <c r="AQY119" s="230"/>
      <c r="AQZ119" s="230"/>
      <c r="ARA119" s="230"/>
      <c r="ARB119" s="230"/>
      <c r="ARC119" s="230"/>
      <c r="ARD119" s="230"/>
      <c r="ARE119" s="230"/>
      <c r="ARF119" s="230"/>
      <c r="ARG119" s="230"/>
      <c r="ARH119" s="230"/>
      <c r="ARI119" s="230"/>
      <c r="ARJ119" s="230"/>
      <c r="ARK119" s="230"/>
      <c r="ARL119" s="230"/>
      <c r="ARM119" s="230"/>
      <c r="ARN119" s="230"/>
      <c r="ARO119" s="230"/>
      <c r="ARP119" s="230"/>
      <c r="ARQ119" s="230"/>
      <c r="ARR119" s="230"/>
      <c r="ARS119" s="230"/>
      <c r="ART119" s="230"/>
      <c r="ARU119" s="230"/>
      <c r="ARV119" s="230"/>
      <c r="ARW119" s="230"/>
      <c r="ARX119" s="230"/>
      <c r="ARY119" s="230"/>
      <c r="ARZ119" s="230"/>
      <c r="ASA119" s="230"/>
      <c r="ASB119" s="230"/>
      <c r="ASC119" s="230"/>
      <c r="ASD119" s="230"/>
      <c r="ASE119" s="230"/>
      <c r="ASF119" s="230"/>
      <c r="ASG119" s="230"/>
      <c r="ASH119" s="230"/>
      <c r="ASI119" s="230"/>
      <c r="ASJ119" s="230"/>
      <c r="ASK119" s="230"/>
      <c r="ASL119" s="230"/>
      <c r="ASM119" s="230"/>
      <c r="ASN119" s="230"/>
      <c r="ASO119" s="230"/>
      <c r="ASP119" s="230"/>
      <c r="ASQ119" s="230"/>
      <c r="ASR119" s="230"/>
      <c r="ASS119" s="230"/>
      <c r="AST119" s="230"/>
      <c r="ASU119" s="230"/>
      <c r="ASV119" s="230"/>
      <c r="ASW119" s="230"/>
      <c r="ASX119" s="230"/>
      <c r="ASY119" s="230"/>
      <c r="ASZ119" s="230"/>
      <c r="ATA119" s="230"/>
      <c r="ATB119" s="230"/>
      <c r="ATC119" s="230"/>
      <c r="ATD119" s="230"/>
      <c r="ATE119" s="230"/>
      <c r="ATF119" s="230"/>
      <c r="ATG119" s="230"/>
      <c r="ATH119" s="230"/>
      <c r="ATI119" s="230"/>
      <c r="ATJ119" s="230"/>
      <c r="ATK119" s="230"/>
      <c r="ATL119" s="230"/>
      <c r="ATM119" s="230"/>
      <c r="ATN119" s="230"/>
      <c r="ATO119" s="230"/>
      <c r="ATP119" s="230"/>
      <c r="ATQ119" s="230"/>
      <c r="ATR119" s="230"/>
      <c r="ATS119" s="230"/>
      <c r="ATT119" s="230"/>
      <c r="ATU119" s="230"/>
      <c r="ATV119" s="230"/>
      <c r="ATW119" s="230"/>
      <c r="ATX119" s="230"/>
      <c r="ATY119" s="230"/>
      <c r="ATZ119" s="230"/>
      <c r="AUA119" s="230"/>
      <c r="AUB119" s="230"/>
      <c r="AUC119" s="230"/>
      <c r="AUD119" s="230"/>
      <c r="AUE119" s="230"/>
      <c r="AUF119" s="230"/>
      <c r="AUG119" s="230"/>
      <c r="AUH119" s="230"/>
      <c r="AUI119" s="230"/>
      <c r="AUJ119" s="230"/>
      <c r="AUK119" s="230"/>
      <c r="AUL119" s="230"/>
      <c r="AUM119" s="230"/>
      <c r="AUN119" s="230"/>
      <c r="AUO119" s="230"/>
      <c r="AUP119" s="230"/>
      <c r="AUQ119" s="230"/>
      <c r="AUR119" s="230"/>
      <c r="AUS119" s="230"/>
      <c r="AUT119" s="230"/>
      <c r="AUU119" s="230"/>
      <c r="AUV119" s="230"/>
      <c r="AUW119" s="230"/>
      <c r="AUX119" s="230"/>
      <c r="AUY119" s="230"/>
      <c r="AUZ119" s="230"/>
      <c r="AVA119" s="230"/>
      <c r="AVB119" s="230"/>
      <c r="AVC119" s="230"/>
      <c r="AVD119" s="230"/>
      <c r="AVE119" s="230"/>
      <c r="AVF119" s="230"/>
      <c r="AVG119" s="230"/>
      <c r="AVH119" s="230"/>
      <c r="AVI119" s="230"/>
      <c r="AVJ119" s="230"/>
      <c r="AVK119" s="230"/>
      <c r="AVL119" s="230"/>
      <c r="AVM119" s="230"/>
      <c r="AVN119" s="230"/>
      <c r="AVO119" s="230"/>
      <c r="AVP119" s="230"/>
      <c r="AVQ119" s="230"/>
      <c r="AVR119" s="230"/>
      <c r="AVS119" s="230"/>
      <c r="AVT119" s="230"/>
      <c r="AVU119" s="230"/>
      <c r="AVV119" s="230"/>
      <c r="AVW119" s="230"/>
      <c r="AVX119" s="230"/>
      <c r="AVY119" s="230"/>
      <c r="AVZ119" s="230"/>
      <c r="AWA119" s="230"/>
      <c r="AWB119" s="230"/>
      <c r="AWC119" s="230"/>
      <c r="AWD119" s="230"/>
      <c r="AWE119" s="230"/>
      <c r="AWF119" s="230"/>
      <c r="AWG119" s="230"/>
      <c r="AWH119" s="230"/>
      <c r="AWI119" s="230"/>
      <c r="AWJ119" s="230"/>
      <c r="AWK119" s="230"/>
      <c r="AWL119" s="230"/>
      <c r="AWM119" s="230"/>
      <c r="AWN119" s="230"/>
      <c r="AWO119" s="230"/>
      <c r="AWP119" s="230"/>
      <c r="AWQ119" s="230"/>
      <c r="AWR119" s="230"/>
      <c r="AWS119" s="230"/>
      <c r="AWT119" s="230"/>
      <c r="AWU119" s="230"/>
      <c r="AWV119" s="230"/>
      <c r="AWW119" s="230"/>
      <c r="AWX119" s="230"/>
      <c r="AWY119" s="230"/>
      <c r="AWZ119" s="230"/>
      <c r="AXA119" s="230"/>
      <c r="AXB119" s="230"/>
      <c r="AXC119" s="230"/>
      <c r="AXD119" s="230"/>
      <c r="AXE119" s="230"/>
      <c r="AXF119" s="230"/>
      <c r="AXG119" s="230"/>
      <c r="AXH119" s="230"/>
      <c r="AXI119" s="230"/>
      <c r="AXJ119" s="230"/>
      <c r="AXK119" s="230"/>
      <c r="AXL119" s="230"/>
      <c r="AXM119" s="230"/>
      <c r="AXN119" s="230"/>
      <c r="AXO119" s="230"/>
      <c r="AXP119" s="230"/>
      <c r="AXQ119" s="230"/>
      <c r="AXR119" s="230"/>
      <c r="AXS119" s="230"/>
      <c r="AXT119" s="230"/>
      <c r="AXU119" s="230"/>
      <c r="AXV119" s="230"/>
      <c r="AXW119" s="230"/>
      <c r="AXX119" s="230"/>
      <c r="AXY119" s="230"/>
      <c r="AXZ119" s="230"/>
      <c r="AYA119" s="230"/>
      <c r="AYB119" s="230"/>
      <c r="AYC119" s="230"/>
      <c r="AYD119" s="230"/>
      <c r="AYE119" s="230"/>
      <c r="AYF119" s="230"/>
      <c r="AYG119" s="230"/>
      <c r="AYH119" s="230"/>
      <c r="AYI119" s="230"/>
      <c r="AYJ119" s="230"/>
      <c r="AYK119" s="230"/>
      <c r="AYL119" s="230"/>
      <c r="AYM119" s="230"/>
      <c r="AYN119" s="230"/>
      <c r="AYO119" s="230"/>
      <c r="AYP119" s="230"/>
      <c r="AYQ119" s="230"/>
      <c r="AYR119" s="230"/>
      <c r="AYS119" s="230"/>
      <c r="AYT119" s="230"/>
      <c r="AYU119" s="230"/>
      <c r="AYV119" s="230"/>
      <c r="AYW119" s="230"/>
      <c r="AYX119" s="230"/>
      <c r="AYY119" s="230"/>
      <c r="AYZ119" s="230"/>
      <c r="AZA119" s="230"/>
      <c r="AZB119" s="230"/>
      <c r="AZC119" s="230"/>
      <c r="AZD119" s="230"/>
      <c r="AZE119" s="230"/>
      <c r="AZF119" s="230"/>
      <c r="AZG119" s="230"/>
      <c r="AZH119" s="230"/>
      <c r="AZI119" s="230"/>
      <c r="AZJ119" s="230"/>
      <c r="AZK119" s="230"/>
      <c r="AZL119" s="230"/>
      <c r="AZM119" s="230"/>
      <c r="AZN119" s="230"/>
      <c r="AZO119" s="230"/>
      <c r="AZP119" s="230"/>
      <c r="AZQ119" s="230"/>
      <c r="AZR119" s="230"/>
      <c r="AZS119" s="230"/>
      <c r="AZT119" s="230"/>
      <c r="AZU119" s="230"/>
      <c r="AZV119" s="230"/>
      <c r="AZW119" s="230"/>
      <c r="AZX119" s="230"/>
      <c r="AZY119" s="230"/>
      <c r="AZZ119" s="230"/>
      <c r="BAA119" s="230"/>
      <c r="BAB119" s="230"/>
      <c r="BAC119" s="230"/>
      <c r="BAD119" s="230"/>
      <c r="BAE119" s="230"/>
      <c r="BAF119" s="230"/>
      <c r="BAG119" s="230"/>
      <c r="BAH119" s="230"/>
      <c r="BAI119" s="230"/>
      <c r="BAJ119" s="230"/>
      <c r="BAK119" s="230"/>
      <c r="BAL119" s="230"/>
      <c r="BAM119" s="230"/>
      <c r="BAN119" s="230"/>
      <c r="BAO119" s="230"/>
      <c r="BAP119" s="230"/>
      <c r="BAQ119" s="230"/>
      <c r="BAR119" s="230"/>
      <c r="BAS119" s="230"/>
      <c r="BAT119" s="230"/>
      <c r="BAU119" s="230"/>
      <c r="BAV119" s="230"/>
      <c r="BAW119" s="230"/>
      <c r="BAX119" s="230"/>
      <c r="BAY119" s="230"/>
      <c r="BAZ119" s="230"/>
      <c r="BBA119" s="230"/>
      <c r="BBB119" s="230"/>
      <c r="BBC119" s="230"/>
      <c r="BBD119" s="230"/>
      <c r="BBE119" s="230"/>
      <c r="BBF119" s="230"/>
      <c r="BBG119" s="230"/>
      <c r="BBH119" s="230"/>
      <c r="BBI119" s="230"/>
      <c r="BBJ119" s="230"/>
      <c r="BBK119" s="230"/>
      <c r="BBL119" s="230"/>
      <c r="BBM119" s="230"/>
      <c r="BBN119" s="230"/>
      <c r="BBO119" s="230"/>
      <c r="BBP119" s="230"/>
      <c r="BBQ119" s="230"/>
      <c r="BBR119" s="230"/>
      <c r="BBS119" s="230"/>
      <c r="BBT119" s="230"/>
      <c r="BBU119" s="230"/>
      <c r="BBV119" s="230"/>
      <c r="BBW119" s="230"/>
      <c r="BBX119" s="230"/>
      <c r="BBY119" s="230"/>
      <c r="BBZ119" s="230"/>
      <c r="BCA119" s="230"/>
      <c r="BCB119" s="230"/>
      <c r="BCC119" s="230"/>
      <c r="BCD119" s="230"/>
      <c r="BCE119" s="230"/>
      <c r="BCF119" s="230"/>
      <c r="BCG119" s="230"/>
      <c r="BCH119" s="230"/>
      <c r="BCI119" s="230"/>
      <c r="BCJ119" s="230"/>
      <c r="BCK119" s="230"/>
      <c r="BCL119" s="230"/>
      <c r="BCM119" s="230"/>
      <c r="BCN119" s="230"/>
      <c r="BCO119" s="230"/>
      <c r="BCP119" s="230"/>
      <c r="BCQ119" s="230"/>
      <c r="BCR119" s="230"/>
      <c r="BCS119" s="230"/>
      <c r="BCT119" s="230"/>
      <c r="BCU119" s="230"/>
      <c r="BCV119" s="230"/>
      <c r="BCW119" s="230"/>
      <c r="BCX119" s="230"/>
      <c r="BCY119" s="230"/>
      <c r="BCZ119" s="230"/>
      <c r="BDA119" s="230"/>
      <c r="BDB119" s="230"/>
      <c r="BDC119" s="230"/>
      <c r="BDD119" s="230"/>
      <c r="BDE119" s="230"/>
      <c r="BDF119" s="230"/>
      <c r="BDG119" s="230"/>
      <c r="BDH119" s="230"/>
      <c r="BDI119" s="230"/>
      <c r="BDJ119" s="230"/>
      <c r="BDK119" s="230"/>
      <c r="BDL119" s="230"/>
      <c r="BDM119" s="230"/>
      <c r="BDN119" s="230"/>
      <c r="BDO119" s="230"/>
      <c r="BDP119" s="230"/>
      <c r="BDQ119" s="230"/>
      <c r="BDR119" s="230"/>
      <c r="BDS119" s="230"/>
      <c r="BDT119" s="230"/>
      <c r="BDU119" s="230"/>
      <c r="BDV119" s="230"/>
      <c r="BDW119" s="230"/>
      <c r="BDX119" s="230"/>
      <c r="BDY119" s="230"/>
      <c r="BDZ119" s="230"/>
      <c r="BEA119" s="230"/>
      <c r="BEB119" s="230"/>
      <c r="BEC119" s="230"/>
      <c r="BED119" s="230"/>
      <c r="BEE119" s="230"/>
      <c r="BEF119" s="230"/>
      <c r="BEG119" s="230"/>
      <c r="BEH119" s="230"/>
      <c r="BEI119" s="230"/>
      <c r="BEJ119" s="230"/>
      <c r="BEK119" s="230"/>
      <c r="BEL119" s="230"/>
      <c r="BEM119" s="230"/>
      <c r="BEN119" s="230"/>
      <c r="BEO119" s="230"/>
      <c r="BEP119" s="230"/>
      <c r="BEQ119" s="230"/>
      <c r="BER119" s="230"/>
      <c r="BES119" s="230"/>
      <c r="BET119" s="230"/>
      <c r="BEU119" s="230"/>
      <c r="BEV119" s="230"/>
      <c r="BEW119" s="230"/>
      <c r="BEX119" s="230"/>
      <c r="BEY119" s="230"/>
      <c r="BEZ119" s="230"/>
      <c r="BFA119" s="230"/>
      <c r="BFB119" s="230"/>
      <c r="BFC119" s="230"/>
      <c r="BFD119" s="230"/>
      <c r="BFE119" s="230"/>
      <c r="BFF119" s="230"/>
      <c r="BFG119" s="230"/>
      <c r="BFH119" s="230"/>
      <c r="BFI119" s="230"/>
      <c r="BFJ119" s="230"/>
      <c r="BFK119" s="230"/>
      <c r="BFL119" s="230"/>
      <c r="BFM119" s="230"/>
      <c r="BFN119" s="230"/>
      <c r="BFO119" s="230"/>
      <c r="BFP119" s="230"/>
      <c r="BFQ119" s="230"/>
      <c r="BFR119" s="230"/>
      <c r="BFS119" s="230"/>
      <c r="BFT119" s="230"/>
      <c r="BFU119" s="230"/>
      <c r="BFV119" s="230"/>
      <c r="BFW119" s="230"/>
      <c r="BFX119" s="230"/>
      <c r="BFY119" s="230"/>
      <c r="BFZ119" s="230"/>
      <c r="BGA119" s="230"/>
      <c r="BGB119" s="230"/>
      <c r="BGC119" s="230"/>
      <c r="BGD119" s="230"/>
      <c r="BGE119" s="230"/>
      <c r="BGF119" s="230"/>
      <c r="BGG119" s="230"/>
      <c r="BGH119" s="230"/>
      <c r="BGI119" s="230"/>
      <c r="BGJ119" s="230"/>
      <c r="BGK119" s="230"/>
      <c r="BGL119" s="230"/>
      <c r="BGM119" s="230"/>
      <c r="BGN119" s="230"/>
      <c r="BGO119" s="230"/>
      <c r="BGP119" s="230"/>
      <c r="BGQ119" s="230"/>
      <c r="BGR119" s="230"/>
      <c r="BGS119" s="230"/>
      <c r="BGT119" s="230"/>
      <c r="BGU119" s="230"/>
      <c r="BGV119" s="230"/>
      <c r="BGW119" s="230"/>
      <c r="BGX119" s="230"/>
      <c r="BGY119" s="230"/>
      <c r="BGZ119" s="230"/>
      <c r="BHA119" s="230"/>
      <c r="BHB119" s="230"/>
      <c r="BHC119" s="230"/>
      <c r="BHD119" s="230"/>
      <c r="BHE119" s="230"/>
      <c r="BHF119" s="230"/>
      <c r="BHG119" s="230"/>
      <c r="BHH119" s="230"/>
      <c r="BHI119" s="230"/>
      <c r="BHJ119" s="230"/>
      <c r="BHK119" s="230"/>
      <c r="BHL119" s="230"/>
      <c r="BHM119" s="230"/>
      <c r="BHN119" s="230"/>
      <c r="BHO119" s="230"/>
      <c r="BHP119" s="230"/>
      <c r="BHQ119" s="230"/>
      <c r="BHR119" s="230"/>
      <c r="BHS119" s="230"/>
      <c r="BHT119" s="230"/>
      <c r="BHU119" s="230"/>
      <c r="BHV119" s="230"/>
      <c r="BHW119" s="230"/>
      <c r="BHX119" s="230"/>
      <c r="BHY119" s="230"/>
      <c r="BHZ119" s="230"/>
      <c r="BIA119" s="230"/>
      <c r="BIB119" s="230"/>
      <c r="BIC119" s="230"/>
      <c r="BID119" s="230"/>
      <c r="BIE119" s="230"/>
      <c r="BIF119" s="230"/>
      <c r="BIG119" s="230"/>
      <c r="BIH119" s="230"/>
      <c r="BII119" s="230"/>
      <c r="BIJ119" s="230"/>
      <c r="BIK119" s="230"/>
      <c r="BIL119" s="230"/>
      <c r="BIM119" s="230"/>
      <c r="BIN119" s="230"/>
      <c r="BIO119" s="230"/>
      <c r="BIP119" s="230"/>
      <c r="BIQ119" s="230"/>
      <c r="BIR119" s="230"/>
      <c r="BIS119" s="230"/>
      <c r="BIT119" s="230"/>
      <c r="BIU119" s="230"/>
      <c r="BIV119" s="230"/>
      <c r="BIW119" s="230"/>
      <c r="BIX119" s="230"/>
      <c r="BIY119" s="230"/>
      <c r="BIZ119" s="230"/>
      <c r="BJA119" s="230"/>
      <c r="BJB119" s="230"/>
      <c r="BJC119" s="230"/>
      <c r="BJD119" s="230"/>
      <c r="BJE119" s="230"/>
      <c r="BJF119" s="230"/>
      <c r="BJG119" s="230"/>
      <c r="BJH119" s="230"/>
      <c r="BJI119" s="230"/>
      <c r="BJJ119" s="230"/>
      <c r="BJK119" s="230"/>
      <c r="BJL119" s="230"/>
      <c r="BJM119" s="230"/>
      <c r="BJN119" s="230"/>
      <c r="BJO119" s="230"/>
      <c r="BJP119" s="230"/>
      <c r="BJQ119" s="230"/>
      <c r="BJR119" s="230"/>
      <c r="BJS119" s="230"/>
      <c r="BJT119" s="230"/>
      <c r="BJU119" s="230"/>
      <c r="BJV119" s="230"/>
      <c r="BJW119" s="230"/>
      <c r="BJX119" s="230"/>
      <c r="BJY119" s="230"/>
      <c r="BJZ119" s="230"/>
      <c r="BKA119" s="230"/>
      <c r="BKB119" s="230"/>
      <c r="BKC119" s="230"/>
      <c r="BKD119" s="230"/>
      <c r="BKE119" s="230"/>
      <c r="BKF119" s="230"/>
      <c r="BKG119" s="230"/>
      <c r="BKH119" s="230"/>
      <c r="BKI119" s="230"/>
      <c r="BKJ119" s="230"/>
      <c r="BKK119" s="230"/>
      <c r="BKL119" s="230"/>
      <c r="BKM119" s="230"/>
      <c r="BKN119" s="230"/>
      <c r="BKO119" s="230"/>
      <c r="BKP119" s="230"/>
      <c r="BKQ119" s="230"/>
      <c r="BKR119" s="230"/>
      <c r="BKS119" s="230"/>
      <c r="BKT119" s="230"/>
      <c r="BKU119" s="230"/>
      <c r="BKV119" s="230"/>
      <c r="BKW119" s="230"/>
      <c r="BKX119" s="230"/>
      <c r="BKY119" s="230"/>
      <c r="BKZ119" s="230"/>
      <c r="BLA119" s="230"/>
      <c r="BLB119" s="230"/>
      <c r="BLC119" s="230"/>
      <c r="BLD119" s="230"/>
      <c r="BLE119" s="230"/>
      <c r="BLF119" s="230"/>
      <c r="BLG119" s="230"/>
      <c r="BLH119" s="230"/>
      <c r="BLI119" s="230"/>
      <c r="BLJ119" s="230"/>
      <c r="BLK119" s="230"/>
      <c r="BLL119" s="230"/>
      <c r="BLM119" s="230"/>
      <c r="BLN119" s="230"/>
      <c r="BLO119" s="230"/>
      <c r="BLP119" s="230"/>
      <c r="BLQ119" s="230"/>
      <c r="BLR119" s="230"/>
      <c r="BLS119" s="230"/>
      <c r="BLT119" s="230"/>
      <c r="BLU119" s="230"/>
      <c r="BLV119" s="230"/>
      <c r="BLW119" s="230"/>
      <c r="BLX119" s="230"/>
      <c r="BLY119" s="230"/>
      <c r="BLZ119" s="230"/>
      <c r="BMA119" s="230"/>
      <c r="BMB119" s="230"/>
      <c r="BMC119" s="230"/>
      <c r="BMD119" s="230"/>
      <c r="BME119" s="230"/>
      <c r="BMF119" s="230"/>
      <c r="BMG119" s="230"/>
      <c r="BMH119" s="230"/>
      <c r="BMI119" s="230"/>
      <c r="BMJ119" s="230"/>
      <c r="BMK119" s="230"/>
      <c r="BML119" s="230"/>
      <c r="BMM119" s="230"/>
      <c r="BMN119" s="230"/>
      <c r="BMO119" s="230"/>
      <c r="BMP119" s="230"/>
      <c r="BMQ119" s="230"/>
      <c r="BMR119" s="230"/>
      <c r="BMS119" s="230"/>
      <c r="BMT119" s="230"/>
      <c r="BMU119" s="230"/>
      <c r="BMV119" s="230"/>
      <c r="BMW119" s="230"/>
      <c r="BMX119" s="230"/>
      <c r="BMY119" s="230"/>
      <c r="BMZ119" s="230"/>
      <c r="BNA119" s="230"/>
      <c r="BNB119" s="230"/>
      <c r="BNC119" s="230"/>
      <c r="BND119" s="230"/>
      <c r="BNE119" s="230"/>
      <c r="BNF119" s="230"/>
      <c r="BNG119" s="230"/>
      <c r="BNH119" s="230"/>
      <c r="BNI119" s="230"/>
      <c r="BNJ119" s="230"/>
      <c r="BNK119" s="230"/>
      <c r="BNL119" s="230"/>
      <c r="BNM119" s="230"/>
      <c r="BNN119" s="230"/>
      <c r="BNO119" s="230"/>
      <c r="BNP119" s="230"/>
      <c r="BNQ119" s="230"/>
      <c r="BNR119" s="230"/>
      <c r="BNS119" s="230"/>
      <c r="BNT119" s="230"/>
      <c r="BNU119" s="230"/>
      <c r="BNV119" s="230"/>
      <c r="BNW119" s="230"/>
      <c r="BNX119" s="230"/>
      <c r="BNY119" s="230"/>
      <c r="BNZ119" s="230"/>
      <c r="BOA119" s="230"/>
      <c r="BOB119" s="230"/>
      <c r="BOC119" s="230"/>
      <c r="BOD119" s="230"/>
      <c r="BOE119" s="230"/>
      <c r="BOF119" s="230"/>
      <c r="BOG119" s="230"/>
      <c r="BOH119" s="230"/>
      <c r="BOI119" s="230"/>
      <c r="BOJ119" s="230"/>
      <c r="BOK119" s="230"/>
      <c r="BOL119" s="230"/>
      <c r="BOM119" s="230"/>
      <c r="BON119" s="230"/>
      <c r="BOO119" s="230"/>
      <c r="BOP119" s="230"/>
      <c r="BOQ119" s="230"/>
      <c r="BOR119" s="230"/>
      <c r="BOS119" s="230"/>
      <c r="BOT119" s="230"/>
      <c r="BOU119" s="230"/>
      <c r="BOV119" s="230"/>
      <c r="BOW119" s="230"/>
      <c r="BOX119" s="230"/>
      <c r="BOY119" s="230"/>
      <c r="BOZ119" s="230"/>
      <c r="BPA119" s="230"/>
      <c r="BPB119" s="230"/>
      <c r="BPC119" s="230"/>
      <c r="BPD119" s="230"/>
      <c r="BPE119" s="230"/>
      <c r="BPF119" s="230"/>
      <c r="BPG119" s="230"/>
      <c r="BPH119" s="230"/>
      <c r="BPI119" s="230"/>
      <c r="BPJ119" s="230"/>
      <c r="BPK119" s="230"/>
      <c r="BPL119" s="230"/>
      <c r="BPM119" s="230"/>
      <c r="BPN119" s="230"/>
      <c r="BPO119" s="230"/>
      <c r="BPP119" s="230"/>
      <c r="BPQ119" s="230"/>
      <c r="BPR119" s="230"/>
      <c r="BPS119" s="230"/>
      <c r="BPT119" s="230"/>
      <c r="BPU119" s="230"/>
      <c r="BPV119" s="230"/>
      <c r="BPW119" s="230"/>
      <c r="BPX119" s="230"/>
      <c r="BPY119" s="230"/>
      <c r="BPZ119" s="230"/>
      <c r="BQA119" s="230"/>
      <c r="BQB119" s="230"/>
      <c r="BQC119" s="230"/>
      <c r="BQD119" s="230"/>
      <c r="BQE119" s="230"/>
      <c r="BQF119" s="230"/>
      <c r="BQG119" s="230"/>
      <c r="BQH119" s="230"/>
      <c r="BQI119" s="230"/>
      <c r="BQJ119" s="230"/>
      <c r="BQK119" s="230"/>
      <c r="BQL119" s="230"/>
      <c r="BQM119" s="230"/>
      <c r="BQN119" s="230"/>
      <c r="BQO119" s="230"/>
      <c r="BQP119" s="230"/>
      <c r="BQQ119" s="230"/>
      <c r="BQR119" s="230"/>
      <c r="BQS119" s="230"/>
      <c r="BQT119" s="230"/>
      <c r="BQU119" s="230"/>
      <c r="BQV119" s="230"/>
      <c r="BQW119" s="230"/>
      <c r="BQX119" s="230"/>
      <c r="BQY119" s="230"/>
      <c r="BQZ119" s="230"/>
      <c r="BRA119" s="230"/>
      <c r="BRB119" s="230"/>
      <c r="BRC119" s="230"/>
      <c r="BRD119" s="230"/>
      <c r="BRE119" s="230"/>
      <c r="BRF119" s="230"/>
      <c r="BRG119" s="230"/>
      <c r="BRH119" s="230"/>
      <c r="BRI119" s="230"/>
      <c r="BRJ119" s="230"/>
      <c r="BRK119" s="230"/>
      <c r="BRL119" s="230"/>
      <c r="BRM119" s="230"/>
      <c r="BRN119" s="230"/>
      <c r="BRO119" s="230"/>
      <c r="BRP119" s="230"/>
      <c r="BRQ119" s="230"/>
      <c r="BRR119" s="230"/>
      <c r="BRS119" s="230"/>
      <c r="BRT119" s="230"/>
      <c r="BRU119" s="230"/>
      <c r="BRV119" s="230"/>
      <c r="BRW119" s="230"/>
      <c r="BRX119" s="230"/>
      <c r="BRY119" s="230"/>
      <c r="BRZ119" s="230"/>
      <c r="BSA119" s="230"/>
      <c r="BSB119" s="230"/>
      <c r="BSC119" s="230"/>
      <c r="BSD119" s="230"/>
      <c r="BSE119" s="230"/>
      <c r="BSF119" s="230"/>
      <c r="BSG119" s="230"/>
      <c r="BSH119" s="230"/>
      <c r="BSI119" s="230"/>
      <c r="BSJ119" s="230"/>
      <c r="BSK119" s="230"/>
      <c r="BSL119" s="230"/>
      <c r="BSM119" s="230"/>
      <c r="BSN119" s="230"/>
      <c r="BSO119" s="230"/>
      <c r="BSP119" s="230"/>
      <c r="BSQ119" s="230"/>
      <c r="BSR119" s="230"/>
      <c r="BSS119" s="230"/>
      <c r="BST119" s="230"/>
      <c r="BSU119" s="230"/>
      <c r="BSV119" s="230"/>
      <c r="BSW119" s="230"/>
      <c r="BSX119" s="230"/>
      <c r="BSY119" s="230"/>
      <c r="BSZ119" s="230"/>
      <c r="BTA119" s="230"/>
      <c r="BTB119" s="230"/>
      <c r="BTC119" s="230"/>
      <c r="BTD119" s="230"/>
      <c r="BTE119" s="230"/>
      <c r="BTF119" s="230"/>
      <c r="BTG119" s="230"/>
      <c r="BTH119" s="230"/>
      <c r="BTI119" s="230"/>
      <c r="BTJ119" s="230"/>
      <c r="BTK119" s="230"/>
      <c r="BTL119" s="230"/>
      <c r="BTM119" s="230"/>
      <c r="BTN119" s="230"/>
      <c r="BTO119" s="230"/>
      <c r="BTP119" s="230"/>
      <c r="BTQ119" s="230"/>
      <c r="BTR119" s="230"/>
      <c r="BTS119" s="230"/>
      <c r="BTT119" s="230"/>
      <c r="BTU119" s="230"/>
      <c r="BTV119" s="230"/>
      <c r="BTW119" s="230"/>
      <c r="BTX119" s="230"/>
      <c r="BTY119" s="230"/>
      <c r="BTZ119" s="230"/>
      <c r="BUA119" s="230"/>
      <c r="BUB119" s="230"/>
      <c r="BUC119" s="230"/>
      <c r="BUD119" s="230"/>
      <c r="BUE119" s="230"/>
      <c r="BUF119" s="230"/>
      <c r="BUG119" s="230"/>
      <c r="BUH119" s="230"/>
      <c r="BUI119" s="230"/>
      <c r="BUJ119" s="230"/>
      <c r="BUK119" s="230"/>
      <c r="BUL119" s="230"/>
      <c r="BUM119" s="230"/>
      <c r="BUN119" s="230"/>
      <c r="BUO119" s="230"/>
      <c r="BUP119" s="230"/>
      <c r="BUQ119" s="230"/>
      <c r="BUR119" s="230"/>
      <c r="BUS119" s="230"/>
      <c r="BUT119" s="230"/>
      <c r="BUU119" s="230"/>
      <c r="BUV119" s="230"/>
      <c r="BUW119" s="230"/>
      <c r="BUX119" s="230"/>
      <c r="BUY119" s="230"/>
      <c r="BUZ119" s="230"/>
      <c r="BVA119" s="230"/>
      <c r="BVB119" s="230"/>
      <c r="BVC119" s="230"/>
      <c r="BVD119" s="230"/>
      <c r="BVE119" s="230"/>
      <c r="BVF119" s="230"/>
      <c r="BVG119" s="230"/>
      <c r="BVH119" s="230"/>
      <c r="BVI119" s="230"/>
      <c r="BVJ119" s="230"/>
      <c r="BVK119" s="230"/>
      <c r="BVL119" s="230"/>
      <c r="BVM119" s="230"/>
      <c r="BVN119" s="230"/>
      <c r="BVO119" s="230"/>
      <c r="BVP119" s="230"/>
      <c r="BVQ119" s="230"/>
      <c r="BVR119" s="230"/>
      <c r="BVS119" s="230"/>
      <c r="BVT119" s="230"/>
      <c r="BVU119" s="230"/>
      <c r="BVV119" s="230"/>
      <c r="BVW119" s="230"/>
      <c r="BVX119" s="230"/>
      <c r="BVY119" s="230"/>
      <c r="BVZ119" s="230"/>
      <c r="BWA119" s="230"/>
      <c r="BWB119" s="230"/>
      <c r="BWC119" s="230"/>
      <c r="BWD119" s="230"/>
      <c r="BWE119" s="230"/>
      <c r="BWF119" s="230"/>
      <c r="BWG119" s="230"/>
      <c r="BWH119" s="230"/>
      <c r="BWI119" s="230"/>
      <c r="BWJ119" s="230"/>
      <c r="BWK119" s="230"/>
      <c r="BWL119" s="230"/>
      <c r="BWM119" s="230"/>
      <c r="BWN119" s="230"/>
      <c r="BWO119" s="230"/>
      <c r="BWP119" s="230"/>
      <c r="BWQ119" s="230"/>
      <c r="BWR119" s="230"/>
      <c r="BWS119" s="230"/>
      <c r="BWT119" s="230"/>
      <c r="BWU119" s="230"/>
      <c r="BWV119" s="230"/>
      <c r="BWW119" s="230"/>
      <c r="BWX119" s="230"/>
      <c r="BWY119" s="230"/>
      <c r="BWZ119" s="230"/>
      <c r="BXA119" s="230"/>
      <c r="BXB119" s="230"/>
      <c r="BXC119" s="230"/>
      <c r="BXD119" s="230"/>
      <c r="BXE119" s="230"/>
      <c r="BXF119" s="230"/>
      <c r="BXG119" s="230"/>
      <c r="BXH119" s="230"/>
      <c r="BXI119" s="230"/>
      <c r="BXJ119" s="230"/>
      <c r="BXK119" s="230"/>
      <c r="BXL119" s="230"/>
      <c r="BXM119" s="230"/>
      <c r="BXN119" s="230"/>
      <c r="BXO119" s="230"/>
      <c r="BXP119" s="230"/>
      <c r="BXQ119" s="230"/>
      <c r="BXR119" s="230"/>
      <c r="BXS119" s="230"/>
      <c r="BXT119" s="230"/>
      <c r="BXU119" s="230"/>
      <c r="BXV119" s="230"/>
      <c r="BXW119" s="230"/>
      <c r="BXX119" s="230"/>
      <c r="BXY119" s="230"/>
      <c r="BXZ119" s="230"/>
      <c r="BYA119" s="230"/>
      <c r="BYB119" s="230"/>
      <c r="BYC119" s="230"/>
      <c r="BYD119" s="230"/>
      <c r="BYE119" s="230"/>
      <c r="BYF119" s="230"/>
      <c r="BYG119" s="230"/>
      <c r="BYH119" s="230"/>
      <c r="BYI119" s="230"/>
      <c r="BYJ119" s="230"/>
      <c r="BYK119" s="230"/>
      <c r="BYL119" s="230"/>
      <c r="BYM119" s="230"/>
      <c r="BYN119" s="230"/>
      <c r="BYO119" s="230"/>
      <c r="BYP119" s="230"/>
      <c r="BYQ119" s="230"/>
      <c r="BYR119" s="230"/>
      <c r="BYS119" s="230"/>
      <c r="BYT119" s="230"/>
      <c r="BYU119" s="230"/>
      <c r="BYV119" s="230"/>
      <c r="BYW119" s="230"/>
      <c r="BYX119" s="230"/>
      <c r="BYY119" s="230"/>
      <c r="BYZ119" s="230"/>
      <c r="BZA119" s="230"/>
      <c r="BZB119" s="230"/>
      <c r="BZC119" s="230"/>
      <c r="BZD119" s="230"/>
      <c r="BZE119" s="230"/>
      <c r="BZF119" s="230"/>
      <c r="BZG119" s="230"/>
      <c r="BZH119" s="230"/>
      <c r="BZI119" s="230"/>
      <c r="BZJ119" s="230"/>
      <c r="BZK119" s="230"/>
      <c r="BZL119" s="230"/>
      <c r="BZM119" s="230"/>
      <c r="BZN119" s="230"/>
      <c r="BZO119" s="230"/>
      <c r="BZP119" s="230"/>
      <c r="BZQ119" s="230"/>
      <c r="BZR119" s="230"/>
      <c r="BZS119" s="230"/>
      <c r="BZT119" s="230"/>
      <c r="BZU119" s="230"/>
      <c r="BZV119" s="230"/>
      <c r="BZW119" s="230"/>
      <c r="BZX119" s="230"/>
      <c r="BZY119" s="230"/>
      <c r="BZZ119" s="230"/>
      <c r="CAA119" s="230"/>
      <c r="CAB119" s="230"/>
      <c r="CAC119" s="230"/>
      <c r="CAD119" s="230"/>
      <c r="CAE119" s="230"/>
      <c r="CAF119" s="230"/>
      <c r="CAG119" s="230"/>
      <c r="CAH119" s="230"/>
      <c r="CAI119" s="230"/>
      <c r="CAJ119" s="230"/>
      <c r="CAK119" s="230"/>
      <c r="CAL119" s="230"/>
      <c r="CAM119" s="230"/>
      <c r="CAN119" s="230"/>
      <c r="CAO119" s="230"/>
      <c r="CAP119" s="230"/>
      <c r="CAQ119" s="230"/>
      <c r="CAR119" s="230"/>
      <c r="CAS119" s="230"/>
      <c r="CAT119" s="230"/>
      <c r="CAU119" s="230"/>
      <c r="CAV119" s="230"/>
      <c r="CAW119" s="230"/>
      <c r="CAX119" s="230"/>
      <c r="CAY119" s="230"/>
      <c r="CAZ119" s="230"/>
      <c r="CBA119" s="230"/>
      <c r="CBB119" s="230"/>
      <c r="CBC119" s="230"/>
      <c r="CBD119" s="230"/>
      <c r="CBE119" s="230"/>
      <c r="CBF119" s="230"/>
      <c r="CBG119" s="230"/>
      <c r="CBH119" s="230"/>
      <c r="CBI119" s="230"/>
      <c r="CBJ119" s="230"/>
      <c r="CBK119" s="230"/>
      <c r="CBL119" s="230"/>
      <c r="CBM119" s="230"/>
      <c r="CBN119" s="230"/>
      <c r="CBO119" s="230"/>
      <c r="CBP119" s="230"/>
      <c r="CBQ119" s="230"/>
      <c r="CBR119" s="230"/>
      <c r="CBS119" s="230"/>
      <c r="CBT119" s="230"/>
      <c r="CBU119" s="230"/>
      <c r="CBV119" s="230"/>
      <c r="CBW119" s="230"/>
      <c r="CBX119" s="230"/>
      <c r="CBY119" s="230"/>
      <c r="CBZ119" s="230"/>
      <c r="CCA119" s="230"/>
      <c r="CCB119" s="230"/>
      <c r="CCC119" s="230"/>
      <c r="CCD119" s="230"/>
      <c r="CCE119" s="230"/>
      <c r="CCF119" s="230"/>
      <c r="CCG119" s="230"/>
      <c r="CCH119" s="230"/>
      <c r="CCI119" s="230"/>
      <c r="CCJ119" s="230"/>
      <c r="CCK119" s="230"/>
      <c r="CCL119" s="230"/>
      <c r="CCM119" s="230"/>
      <c r="CCN119" s="230"/>
      <c r="CCO119" s="230"/>
      <c r="CCP119" s="230"/>
      <c r="CCQ119" s="230"/>
      <c r="CCR119" s="230"/>
      <c r="CCS119" s="230"/>
      <c r="CCT119" s="230"/>
      <c r="CCU119" s="230"/>
      <c r="CCV119" s="230"/>
      <c r="CCW119" s="230"/>
      <c r="CCX119" s="230"/>
      <c r="CCY119" s="230"/>
      <c r="CCZ119" s="230"/>
      <c r="CDA119" s="230"/>
      <c r="CDB119" s="230"/>
      <c r="CDC119" s="230"/>
      <c r="CDD119" s="230"/>
      <c r="CDE119" s="230"/>
      <c r="CDF119" s="230"/>
      <c r="CDG119" s="230"/>
      <c r="CDH119" s="230"/>
      <c r="CDI119" s="230"/>
      <c r="CDJ119" s="230"/>
      <c r="CDK119" s="230"/>
      <c r="CDL119" s="230"/>
      <c r="CDM119" s="230"/>
      <c r="CDN119" s="230"/>
      <c r="CDO119" s="230"/>
      <c r="CDP119" s="230"/>
      <c r="CDQ119" s="230"/>
      <c r="CDR119" s="230"/>
      <c r="CDS119" s="230"/>
      <c r="CDT119" s="230"/>
      <c r="CDU119" s="230"/>
      <c r="CDV119" s="230"/>
      <c r="CDW119" s="230"/>
      <c r="CDX119" s="230"/>
      <c r="CDY119" s="230"/>
      <c r="CDZ119" s="230"/>
      <c r="CEA119" s="230"/>
      <c r="CEB119" s="230"/>
      <c r="CEC119" s="230"/>
      <c r="CED119" s="230"/>
      <c r="CEE119" s="230"/>
      <c r="CEF119" s="230"/>
      <c r="CEG119" s="230"/>
      <c r="CEH119" s="230"/>
      <c r="CEI119" s="230"/>
      <c r="CEJ119" s="230"/>
      <c r="CEK119" s="230"/>
      <c r="CEL119" s="230"/>
      <c r="CEM119" s="230"/>
      <c r="CEN119" s="230"/>
      <c r="CEO119" s="230"/>
      <c r="CEP119" s="230"/>
      <c r="CEQ119" s="230"/>
      <c r="CER119" s="230"/>
      <c r="CES119" s="230"/>
      <c r="CET119" s="230"/>
      <c r="CEU119" s="230"/>
      <c r="CEV119" s="230"/>
      <c r="CEW119" s="230"/>
      <c r="CEX119" s="230"/>
      <c r="CEY119" s="230"/>
      <c r="CEZ119" s="230"/>
      <c r="CFA119" s="230"/>
      <c r="CFB119" s="230"/>
      <c r="CFC119" s="230"/>
      <c r="CFD119" s="230"/>
      <c r="CFE119" s="230"/>
      <c r="CFF119" s="230"/>
      <c r="CFG119" s="230"/>
      <c r="CFH119" s="230"/>
      <c r="CFI119" s="230"/>
      <c r="CFJ119" s="230"/>
      <c r="CFK119" s="230"/>
      <c r="CFL119" s="230"/>
      <c r="CFM119" s="230"/>
      <c r="CFN119" s="230"/>
      <c r="CFO119" s="230"/>
      <c r="CFP119" s="230"/>
      <c r="CFQ119" s="230"/>
      <c r="CFR119" s="230"/>
      <c r="CFS119" s="230"/>
      <c r="CFT119" s="230"/>
      <c r="CFU119" s="230"/>
      <c r="CFV119" s="230"/>
      <c r="CFW119" s="230"/>
      <c r="CFX119" s="230"/>
      <c r="CFY119" s="230"/>
      <c r="CFZ119" s="230"/>
      <c r="CGA119" s="230"/>
      <c r="CGB119" s="230"/>
      <c r="CGC119" s="230"/>
      <c r="CGD119" s="230"/>
      <c r="CGE119" s="230"/>
      <c r="CGF119" s="230"/>
      <c r="CGG119" s="230"/>
      <c r="CGH119" s="230"/>
      <c r="CGI119" s="230"/>
      <c r="CGJ119" s="230"/>
      <c r="CGK119" s="230"/>
      <c r="CGL119" s="230"/>
      <c r="CGM119" s="230"/>
      <c r="CGN119" s="230"/>
      <c r="CGO119" s="230"/>
      <c r="CGP119" s="230"/>
      <c r="CGQ119" s="230"/>
      <c r="CGR119" s="230"/>
      <c r="CGS119" s="230"/>
      <c r="CGT119" s="230"/>
      <c r="CGU119" s="230"/>
      <c r="CGV119" s="230"/>
      <c r="CGW119" s="230"/>
      <c r="CGX119" s="230"/>
      <c r="CGY119" s="230"/>
      <c r="CGZ119" s="230"/>
      <c r="CHA119" s="230"/>
      <c r="CHB119" s="230"/>
      <c r="CHC119" s="230"/>
      <c r="CHD119" s="230"/>
      <c r="CHE119" s="230"/>
      <c r="CHF119" s="230"/>
      <c r="CHG119" s="230"/>
      <c r="CHH119" s="230"/>
      <c r="CHI119" s="230"/>
      <c r="CHJ119" s="230"/>
      <c r="CHK119" s="230"/>
      <c r="CHL119" s="230"/>
      <c r="CHM119" s="230"/>
      <c r="CHN119" s="230"/>
      <c r="CHO119" s="230"/>
      <c r="CHP119" s="230"/>
      <c r="CHQ119" s="230"/>
      <c r="CHR119" s="230"/>
      <c r="CHS119" s="230"/>
      <c r="CHT119" s="230"/>
      <c r="CHU119" s="230"/>
      <c r="CHV119" s="230"/>
      <c r="CHW119" s="230"/>
      <c r="CHX119" s="230"/>
      <c r="CHY119" s="230"/>
      <c r="CHZ119" s="230"/>
      <c r="CIA119" s="230"/>
      <c r="CIB119" s="230"/>
      <c r="CIC119" s="230"/>
      <c r="CID119" s="230"/>
      <c r="CIE119" s="230"/>
      <c r="CIF119" s="230"/>
      <c r="CIG119" s="230"/>
      <c r="CIH119" s="230"/>
      <c r="CII119" s="230"/>
      <c r="CIJ119" s="230"/>
      <c r="CIK119" s="230"/>
      <c r="CIL119" s="230"/>
      <c r="CIM119" s="230"/>
      <c r="CIN119" s="230"/>
      <c r="CIO119" s="230"/>
      <c r="CIP119" s="230"/>
      <c r="CIQ119" s="230"/>
      <c r="CIR119" s="230"/>
      <c r="CIS119" s="230"/>
      <c r="CIT119" s="230"/>
      <c r="CIU119" s="230"/>
      <c r="CIV119" s="230"/>
      <c r="CIW119" s="230"/>
      <c r="CIX119" s="230"/>
      <c r="CIY119" s="230"/>
      <c r="CIZ119" s="230"/>
      <c r="CJA119" s="230"/>
      <c r="CJB119" s="230"/>
      <c r="CJC119" s="230"/>
      <c r="CJD119" s="230"/>
      <c r="CJE119" s="230"/>
      <c r="CJF119" s="230"/>
      <c r="CJG119" s="230"/>
      <c r="CJH119" s="230"/>
      <c r="CJI119" s="230"/>
      <c r="CJJ119" s="230"/>
      <c r="CJK119" s="230"/>
      <c r="CJL119" s="230"/>
      <c r="CJM119" s="230"/>
      <c r="CJN119" s="230"/>
      <c r="CJO119" s="230"/>
      <c r="CJP119" s="230"/>
      <c r="CJQ119" s="230"/>
      <c r="CJR119" s="230"/>
      <c r="CJS119" s="230"/>
      <c r="CJT119" s="230"/>
      <c r="CJU119" s="230"/>
      <c r="CJV119" s="230"/>
      <c r="CJW119" s="230"/>
      <c r="CJX119" s="230"/>
      <c r="CJY119" s="230"/>
      <c r="CJZ119" s="230"/>
      <c r="CKA119" s="230"/>
      <c r="CKB119" s="230"/>
      <c r="CKC119" s="230"/>
      <c r="CKD119" s="230"/>
      <c r="CKE119" s="230"/>
      <c r="CKF119" s="230"/>
      <c r="CKG119" s="230"/>
      <c r="CKH119" s="230"/>
      <c r="CKI119" s="230"/>
      <c r="CKJ119" s="230"/>
      <c r="CKK119" s="230"/>
      <c r="CKL119" s="230"/>
      <c r="CKM119" s="230"/>
      <c r="CKN119" s="230"/>
      <c r="CKO119" s="230"/>
      <c r="CKP119" s="230"/>
      <c r="CKQ119" s="230"/>
      <c r="CKR119" s="230"/>
      <c r="CKS119" s="230"/>
      <c r="CKT119" s="230"/>
      <c r="CKU119" s="230"/>
      <c r="CKV119" s="230"/>
      <c r="CKW119" s="230"/>
      <c r="CKX119" s="230"/>
      <c r="CKY119" s="230"/>
      <c r="CKZ119" s="230"/>
      <c r="CLA119" s="230"/>
      <c r="CLB119" s="230"/>
      <c r="CLC119" s="230"/>
      <c r="CLD119" s="230"/>
      <c r="CLE119" s="230"/>
      <c r="CLF119" s="230"/>
      <c r="CLG119" s="230"/>
      <c r="CLH119" s="230"/>
      <c r="CLI119" s="230"/>
      <c r="CLJ119" s="230"/>
      <c r="CLK119" s="230"/>
      <c r="CLL119" s="230"/>
      <c r="CLM119" s="230"/>
      <c r="CLN119" s="230"/>
      <c r="CLO119" s="230"/>
      <c r="CLP119" s="230"/>
      <c r="CLQ119" s="230"/>
      <c r="CLR119" s="230"/>
      <c r="CLS119" s="230"/>
      <c r="CLT119" s="230"/>
      <c r="CLU119" s="230"/>
      <c r="CLV119" s="230"/>
      <c r="CLW119" s="230"/>
      <c r="CLX119" s="230"/>
      <c r="CLY119" s="230"/>
      <c r="CLZ119" s="230"/>
      <c r="CMA119" s="230"/>
      <c r="CMB119" s="230"/>
      <c r="CMC119" s="230"/>
      <c r="CMD119" s="230"/>
      <c r="CME119" s="230"/>
      <c r="CMF119" s="230"/>
      <c r="CMG119" s="230"/>
      <c r="CMH119" s="230"/>
      <c r="CMI119" s="230"/>
      <c r="CMJ119" s="230"/>
      <c r="CMK119" s="230"/>
      <c r="CML119" s="230"/>
      <c r="CMM119" s="230"/>
      <c r="CMN119" s="230"/>
      <c r="CMO119" s="230"/>
      <c r="CMP119" s="230"/>
      <c r="CMQ119" s="230"/>
      <c r="CMR119" s="230"/>
      <c r="CMS119" s="230"/>
      <c r="CMT119" s="230"/>
      <c r="CMU119" s="230"/>
      <c r="CMV119" s="230"/>
      <c r="CMW119" s="230"/>
      <c r="CMX119" s="230"/>
      <c r="CMY119" s="230"/>
      <c r="CMZ119" s="230"/>
      <c r="CNA119" s="230"/>
      <c r="CNB119" s="230"/>
      <c r="CNC119" s="230"/>
      <c r="CND119" s="230"/>
      <c r="CNE119" s="230"/>
      <c r="CNF119" s="230"/>
      <c r="CNG119" s="230"/>
      <c r="CNH119" s="230"/>
      <c r="CNI119" s="230"/>
      <c r="CNJ119" s="230"/>
      <c r="CNK119" s="230"/>
      <c r="CNL119" s="230"/>
      <c r="CNM119" s="230"/>
      <c r="CNN119" s="230"/>
      <c r="CNO119" s="230"/>
      <c r="CNP119" s="230"/>
      <c r="CNQ119" s="230"/>
      <c r="CNR119" s="230"/>
      <c r="CNS119" s="230"/>
      <c r="CNT119" s="230"/>
      <c r="CNU119" s="230"/>
      <c r="CNV119" s="230"/>
      <c r="CNW119" s="230"/>
      <c r="CNX119" s="230"/>
      <c r="CNY119" s="230"/>
      <c r="CNZ119" s="230"/>
      <c r="COA119" s="230"/>
      <c r="COB119" s="230"/>
      <c r="COC119" s="230"/>
      <c r="COD119" s="230"/>
      <c r="COE119" s="230"/>
      <c r="COF119" s="230"/>
      <c r="COG119" s="230"/>
      <c r="COH119" s="230"/>
      <c r="COI119" s="230"/>
      <c r="COJ119" s="230"/>
      <c r="COK119" s="230"/>
      <c r="COL119" s="230"/>
      <c r="COM119" s="230"/>
      <c r="CON119" s="230"/>
      <c r="COO119" s="230"/>
      <c r="COP119" s="230"/>
      <c r="COQ119" s="230"/>
      <c r="COR119" s="230"/>
      <c r="COS119" s="230"/>
      <c r="COT119" s="230"/>
      <c r="COU119" s="230"/>
      <c r="COV119" s="230"/>
      <c r="COW119" s="230"/>
      <c r="COX119" s="230"/>
      <c r="COY119" s="230"/>
      <c r="COZ119" s="230"/>
      <c r="CPA119" s="230"/>
      <c r="CPB119" s="230"/>
      <c r="CPC119" s="230"/>
      <c r="CPD119" s="230"/>
      <c r="CPE119" s="230"/>
      <c r="CPF119" s="230"/>
      <c r="CPG119" s="230"/>
      <c r="CPH119" s="230"/>
      <c r="CPI119" s="230"/>
      <c r="CPJ119" s="230"/>
      <c r="CPK119" s="230"/>
      <c r="CPL119" s="230"/>
      <c r="CPM119" s="230"/>
      <c r="CPN119" s="230"/>
      <c r="CPO119" s="230"/>
      <c r="CPP119" s="230"/>
      <c r="CPQ119" s="230"/>
      <c r="CPR119" s="230"/>
      <c r="CPS119" s="230"/>
      <c r="CPT119" s="230"/>
      <c r="CPU119" s="230"/>
      <c r="CPV119" s="230"/>
      <c r="CPW119" s="230"/>
      <c r="CPX119" s="230"/>
      <c r="CPY119" s="230"/>
      <c r="CPZ119" s="230"/>
      <c r="CQA119" s="230"/>
      <c r="CQB119" s="230"/>
      <c r="CQC119" s="230"/>
      <c r="CQD119" s="230"/>
      <c r="CQE119" s="230"/>
      <c r="CQF119" s="230"/>
      <c r="CQG119" s="230"/>
      <c r="CQH119" s="230"/>
      <c r="CQI119" s="230"/>
      <c r="CQJ119" s="230"/>
      <c r="CQK119" s="230"/>
      <c r="CQL119" s="230"/>
      <c r="CQM119" s="230"/>
      <c r="CQN119" s="230"/>
      <c r="CQO119" s="230"/>
      <c r="CQP119" s="230"/>
      <c r="CQQ119" s="230"/>
      <c r="CQR119" s="230"/>
      <c r="CQS119" s="230"/>
      <c r="CQT119" s="230"/>
      <c r="CQU119" s="230"/>
      <c r="CQV119" s="230"/>
      <c r="CQW119" s="230"/>
      <c r="CQX119" s="230"/>
      <c r="CQY119" s="230"/>
      <c r="CQZ119" s="230"/>
      <c r="CRA119" s="230"/>
      <c r="CRB119" s="230"/>
      <c r="CRC119" s="230"/>
      <c r="CRD119" s="230"/>
      <c r="CRE119" s="230"/>
      <c r="CRF119" s="230"/>
      <c r="CRG119" s="230"/>
      <c r="CRH119" s="230"/>
      <c r="CRI119" s="230"/>
      <c r="CRJ119" s="230"/>
      <c r="CRK119" s="230"/>
      <c r="CRL119" s="230"/>
      <c r="CRM119" s="230"/>
      <c r="CRN119" s="230"/>
      <c r="CRO119" s="230"/>
      <c r="CRP119" s="230"/>
      <c r="CRQ119" s="230"/>
      <c r="CRR119" s="230"/>
      <c r="CRS119" s="230"/>
      <c r="CRT119" s="230"/>
      <c r="CRU119" s="230"/>
      <c r="CRV119" s="230"/>
      <c r="CRW119" s="230"/>
      <c r="CRX119" s="230"/>
      <c r="CRY119" s="230"/>
      <c r="CRZ119" s="230"/>
      <c r="CSA119" s="230"/>
      <c r="CSB119" s="230"/>
      <c r="CSC119" s="230"/>
      <c r="CSD119" s="230"/>
      <c r="CSE119" s="230"/>
      <c r="CSF119" s="230"/>
      <c r="CSG119" s="230"/>
      <c r="CSH119" s="230"/>
      <c r="CSI119" s="230"/>
      <c r="CSJ119" s="230"/>
      <c r="CSK119" s="230"/>
      <c r="CSL119" s="230"/>
      <c r="CSM119" s="230"/>
      <c r="CSN119" s="230"/>
      <c r="CSO119" s="230"/>
      <c r="CSP119" s="230"/>
      <c r="CSQ119" s="230"/>
      <c r="CSR119" s="230"/>
      <c r="CSS119" s="230"/>
      <c r="CST119" s="230"/>
      <c r="CSU119" s="230"/>
      <c r="CSV119" s="230"/>
      <c r="CSW119" s="230"/>
      <c r="CSX119" s="230"/>
      <c r="CSY119" s="230"/>
      <c r="CSZ119" s="230"/>
      <c r="CTA119" s="230"/>
      <c r="CTB119" s="230"/>
      <c r="CTC119" s="230"/>
      <c r="CTD119" s="230"/>
      <c r="CTE119" s="230"/>
      <c r="CTF119" s="230"/>
      <c r="CTG119" s="230"/>
      <c r="CTH119" s="230"/>
      <c r="CTI119" s="230"/>
      <c r="CTJ119" s="230"/>
      <c r="CTK119" s="230"/>
      <c r="CTL119" s="230"/>
      <c r="CTM119" s="230"/>
      <c r="CTN119" s="230"/>
      <c r="CTO119" s="230"/>
      <c r="CTP119" s="230"/>
      <c r="CTQ119" s="230"/>
      <c r="CTR119" s="230"/>
      <c r="CTS119" s="230"/>
      <c r="CTT119" s="230"/>
      <c r="CTU119" s="230"/>
      <c r="CTV119" s="230"/>
      <c r="CTW119" s="230"/>
      <c r="CTX119" s="230"/>
      <c r="CTY119" s="230"/>
      <c r="CTZ119" s="230"/>
      <c r="CUA119" s="230"/>
      <c r="CUB119" s="230"/>
      <c r="CUC119" s="230"/>
      <c r="CUD119" s="230"/>
      <c r="CUE119" s="230"/>
      <c r="CUF119" s="230"/>
      <c r="CUG119" s="230"/>
      <c r="CUH119" s="230"/>
      <c r="CUI119" s="230"/>
      <c r="CUJ119" s="230"/>
      <c r="CUK119" s="230"/>
      <c r="CUL119" s="230"/>
      <c r="CUM119" s="230"/>
      <c r="CUN119" s="230"/>
      <c r="CUO119" s="230"/>
      <c r="CUP119" s="230"/>
      <c r="CUQ119" s="230"/>
      <c r="CUR119" s="230"/>
      <c r="CUS119" s="230"/>
      <c r="CUT119" s="230"/>
      <c r="CUU119" s="230"/>
      <c r="CUV119" s="230"/>
      <c r="CUW119" s="230"/>
      <c r="CUX119" s="230"/>
      <c r="CUY119" s="230"/>
      <c r="CUZ119" s="230"/>
      <c r="CVA119" s="230"/>
      <c r="CVB119" s="230"/>
      <c r="CVC119" s="230"/>
      <c r="CVD119" s="230"/>
      <c r="CVE119" s="230"/>
      <c r="CVF119" s="230"/>
      <c r="CVG119" s="230"/>
      <c r="CVH119" s="230"/>
      <c r="CVI119" s="230"/>
      <c r="CVJ119" s="230"/>
      <c r="CVK119" s="230"/>
      <c r="CVL119" s="230"/>
      <c r="CVM119" s="230"/>
      <c r="CVN119" s="230"/>
      <c r="CVO119" s="230"/>
      <c r="CVP119" s="230"/>
      <c r="CVQ119" s="230"/>
      <c r="CVR119" s="230"/>
      <c r="CVS119" s="230"/>
      <c r="CVT119" s="230"/>
      <c r="CVU119" s="230"/>
      <c r="CVV119" s="230"/>
      <c r="CVW119" s="230"/>
      <c r="CVX119" s="230"/>
      <c r="CVY119" s="230"/>
      <c r="CVZ119" s="230"/>
      <c r="CWA119" s="230"/>
      <c r="CWB119" s="230"/>
      <c r="CWC119" s="230"/>
      <c r="CWD119" s="230"/>
      <c r="CWE119" s="230"/>
      <c r="CWF119" s="230"/>
      <c r="CWG119" s="230"/>
      <c r="CWH119" s="230"/>
      <c r="CWI119" s="230"/>
      <c r="CWJ119" s="230"/>
      <c r="CWK119" s="230"/>
      <c r="CWL119" s="230"/>
      <c r="CWM119" s="230"/>
      <c r="CWN119" s="230"/>
      <c r="CWO119" s="230"/>
      <c r="CWP119" s="230"/>
      <c r="CWQ119" s="230"/>
      <c r="CWR119" s="230"/>
      <c r="CWS119" s="230"/>
      <c r="CWT119" s="230"/>
      <c r="CWU119" s="230"/>
      <c r="CWV119" s="230"/>
      <c r="CWW119" s="230"/>
      <c r="CWX119" s="230"/>
      <c r="CWY119" s="230"/>
      <c r="CWZ119" s="230"/>
      <c r="CXA119" s="230"/>
      <c r="CXB119" s="230"/>
      <c r="CXC119" s="230"/>
      <c r="CXD119" s="230"/>
      <c r="CXE119" s="230"/>
      <c r="CXF119" s="230"/>
      <c r="CXG119" s="230"/>
      <c r="CXH119" s="230"/>
      <c r="CXI119" s="230"/>
      <c r="CXJ119" s="230"/>
      <c r="CXK119" s="230"/>
      <c r="CXL119" s="230"/>
      <c r="CXM119" s="230"/>
      <c r="CXN119" s="230"/>
      <c r="CXO119" s="230"/>
      <c r="CXP119" s="230"/>
      <c r="CXQ119" s="230"/>
      <c r="CXR119" s="230"/>
      <c r="CXS119" s="230"/>
      <c r="CXT119" s="230"/>
      <c r="CXU119" s="230"/>
      <c r="CXV119" s="230"/>
      <c r="CXW119" s="230"/>
      <c r="CXX119" s="230"/>
      <c r="CXY119" s="230"/>
      <c r="CXZ119" s="230"/>
      <c r="CYA119" s="230"/>
      <c r="CYB119" s="230"/>
      <c r="CYC119" s="230"/>
      <c r="CYD119" s="230"/>
      <c r="CYE119" s="230"/>
      <c r="CYF119" s="230"/>
      <c r="CYG119" s="230"/>
      <c r="CYH119" s="230"/>
      <c r="CYI119" s="230"/>
      <c r="CYJ119" s="230"/>
      <c r="CYK119" s="230"/>
      <c r="CYL119" s="230"/>
      <c r="CYM119" s="230"/>
      <c r="CYN119" s="230"/>
      <c r="CYO119" s="230"/>
      <c r="CYP119" s="230"/>
      <c r="CYQ119" s="230"/>
      <c r="CYR119" s="230"/>
      <c r="CYS119" s="230"/>
      <c r="CYT119" s="230"/>
      <c r="CYU119" s="230"/>
      <c r="CYV119" s="230"/>
      <c r="CYW119" s="230"/>
      <c r="CYX119" s="230"/>
      <c r="CYY119" s="230"/>
      <c r="CYZ119" s="230"/>
      <c r="CZA119" s="230"/>
      <c r="CZB119" s="230"/>
      <c r="CZC119" s="230"/>
      <c r="CZD119" s="230"/>
      <c r="CZE119" s="230"/>
      <c r="CZF119" s="230"/>
      <c r="CZG119" s="230"/>
      <c r="CZH119" s="230"/>
      <c r="CZI119" s="230"/>
      <c r="CZJ119" s="230"/>
      <c r="CZK119" s="230"/>
      <c r="CZL119" s="230"/>
      <c r="CZM119" s="230"/>
      <c r="CZN119" s="230"/>
      <c r="CZO119" s="230"/>
      <c r="CZP119" s="230"/>
      <c r="CZQ119" s="230"/>
      <c r="CZR119" s="230"/>
      <c r="CZS119" s="230"/>
      <c r="CZT119" s="230"/>
      <c r="CZU119" s="230"/>
      <c r="CZV119" s="230"/>
      <c r="CZW119" s="230"/>
      <c r="CZX119" s="230"/>
      <c r="CZY119" s="230"/>
      <c r="CZZ119" s="230"/>
      <c r="DAA119" s="230"/>
      <c r="DAB119" s="230"/>
      <c r="DAC119" s="230"/>
      <c r="DAD119" s="230"/>
      <c r="DAE119" s="230"/>
      <c r="DAF119" s="230"/>
      <c r="DAG119" s="230"/>
      <c r="DAH119" s="230"/>
      <c r="DAI119" s="230"/>
      <c r="DAJ119" s="230"/>
      <c r="DAK119" s="230"/>
      <c r="DAL119" s="230"/>
      <c r="DAM119" s="230"/>
      <c r="DAN119" s="230"/>
      <c r="DAO119" s="230"/>
      <c r="DAP119" s="230"/>
      <c r="DAQ119" s="230"/>
      <c r="DAR119" s="230"/>
      <c r="DAS119" s="230"/>
      <c r="DAT119" s="230"/>
      <c r="DAU119" s="230"/>
      <c r="DAV119" s="230"/>
      <c r="DAW119" s="230"/>
      <c r="DAX119" s="230"/>
      <c r="DAY119" s="230"/>
      <c r="DAZ119" s="230"/>
      <c r="DBA119" s="230"/>
      <c r="DBB119" s="230"/>
      <c r="DBC119" s="230"/>
      <c r="DBD119" s="230"/>
      <c r="DBE119" s="230"/>
      <c r="DBF119" s="230"/>
      <c r="DBG119" s="230"/>
      <c r="DBH119" s="230"/>
      <c r="DBI119" s="230"/>
      <c r="DBJ119" s="230"/>
      <c r="DBK119" s="230"/>
      <c r="DBL119" s="230"/>
      <c r="DBM119" s="230"/>
      <c r="DBN119" s="230"/>
      <c r="DBO119" s="230"/>
      <c r="DBP119" s="230"/>
      <c r="DBQ119" s="230"/>
      <c r="DBR119" s="230"/>
      <c r="DBS119" s="230"/>
      <c r="DBT119" s="230"/>
      <c r="DBU119" s="230"/>
      <c r="DBV119" s="230"/>
      <c r="DBW119" s="230"/>
      <c r="DBX119" s="230"/>
      <c r="DBY119" s="230"/>
      <c r="DBZ119" s="230"/>
      <c r="DCA119" s="230"/>
      <c r="DCB119" s="230"/>
      <c r="DCC119" s="230"/>
      <c r="DCD119" s="230"/>
      <c r="DCE119" s="230"/>
      <c r="DCF119" s="230"/>
      <c r="DCG119" s="230"/>
      <c r="DCH119" s="230"/>
      <c r="DCI119" s="230"/>
      <c r="DCJ119" s="230"/>
      <c r="DCK119" s="230"/>
      <c r="DCL119" s="230"/>
      <c r="DCM119" s="230"/>
      <c r="DCN119" s="230"/>
      <c r="DCO119" s="230"/>
      <c r="DCP119" s="230"/>
      <c r="DCQ119" s="230"/>
      <c r="DCR119" s="230"/>
      <c r="DCS119" s="230"/>
      <c r="DCT119" s="230"/>
      <c r="DCU119" s="230"/>
      <c r="DCV119" s="230"/>
      <c r="DCW119" s="230"/>
      <c r="DCX119" s="230"/>
      <c r="DCY119" s="230"/>
      <c r="DCZ119" s="230"/>
      <c r="DDA119" s="230"/>
      <c r="DDB119" s="230"/>
      <c r="DDC119" s="230"/>
      <c r="DDD119" s="230"/>
      <c r="DDE119" s="230"/>
      <c r="DDF119" s="230"/>
      <c r="DDG119" s="230"/>
      <c r="DDH119" s="230"/>
      <c r="DDI119" s="230"/>
      <c r="DDJ119" s="230"/>
      <c r="DDK119" s="230"/>
      <c r="DDL119" s="230"/>
      <c r="DDM119" s="230"/>
      <c r="DDN119" s="230"/>
      <c r="DDO119" s="230"/>
      <c r="DDP119" s="230"/>
      <c r="DDQ119" s="230"/>
      <c r="DDR119" s="230"/>
      <c r="DDS119" s="230"/>
      <c r="DDT119" s="230"/>
      <c r="DDU119" s="230"/>
      <c r="DDV119" s="230"/>
      <c r="DDW119" s="230"/>
      <c r="DDX119" s="230"/>
      <c r="DDY119" s="230"/>
      <c r="DDZ119" s="230"/>
      <c r="DEA119" s="230"/>
      <c r="DEB119" s="230"/>
      <c r="DEC119" s="230"/>
      <c r="DED119" s="230"/>
      <c r="DEE119" s="230"/>
      <c r="DEF119" s="230"/>
      <c r="DEG119" s="230"/>
      <c r="DEH119" s="230"/>
      <c r="DEI119" s="230"/>
      <c r="DEJ119" s="230"/>
      <c r="DEK119" s="230"/>
      <c r="DEL119" s="230"/>
      <c r="DEM119" s="230"/>
      <c r="DEN119" s="230"/>
      <c r="DEO119" s="230"/>
      <c r="DEP119" s="230"/>
      <c r="DEQ119" s="230"/>
      <c r="DER119" s="230"/>
      <c r="DES119" s="230"/>
      <c r="DET119" s="230"/>
      <c r="DEU119" s="230"/>
      <c r="DEV119" s="230"/>
      <c r="DEW119" s="230"/>
      <c r="DEX119" s="230"/>
      <c r="DEY119" s="230"/>
      <c r="DEZ119" s="230"/>
      <c r="DFA119" s="230"/>
      <c r="DFB119" s="230"/>
      <c r="DFC119" s="230"/>
      <c r="DFD119" s="230"/>
      <c r="DFE119" s="230"/>
      <c r="DFF119" s="230"/>
      <c r="DFG119" s="230"/>
      <c r="DFH119" s="230"/>
      <c r="DFI119" s="230"/>
      <c r="DFJ119" s="230"/>
      <c r="DFK119" s="230"/>
      <c r="DFL119" s="230"/>
      <c r="DFM119" s="230"/>
      <c r="DFN119" s="230"/>
      <c r="DFO119" s="230"/>
      <c r="DFP119" s="230"/>
      <c r="DFQ119" s="230"/>
      <c r="DFR119" s="230"/>
      <c r="DFS119" s="230"/>
      <c r="DFT119" s="230"/>
      <c r="DFU119" s="230"/>
      <c r="DFV119" s="230"/>
      <c r="DFW119" s="230"/>
      <c r="DFX119" s="230"/>
      <c r="DFY119" s="230"/>
      <c r="DFZ119" s="230"/>
      <c r="DGA119" s="230"/>
      <c r="DGB119" s="230"/>
      <c r="DGC119" s="230"/>
      <c r="DGD119" s="230"/>
      <c r="DGE119" s="230"/>
      <c r="DGF119" s="230"/>
      <c r="DGG119" s="230"/>
      <c r="DGH119" s="230"/>
      <c r="DGI119" s="230"/>
      <c r="DGJ119" s="230"/>
      <c r="DGK119" s="230"/>
      <c r="DGL119" s="230"/>
      <c r="DGM119" s="230"/>
      <c r="DGN119" s="230"/>
      <c r="DGO119" s="230"/>
      <c r="DGP119" s="230"/>
      <c r="DGQ119" s="230"/>
      <c r="DGR119" s="230"/>
      <c r="DGS119" s="230"/>
      <c r="DGT119" s="230"/>
      <c r="DGU119" s="230"/>
      <c r="DGV119" s="230"/>
      <c r="DGW119" s="230"/>
      <c r="DGX119" s="230"/>
      <c r="DGY119" s="230"/>
      <c r="DGZ119" s="230"/>
      <c r="DHA119" s="230"/>
      <c r="DHB119" s="230"/>
      <c r="DHC119" s="230"/>
      <c r="DHD119" s="230"/>
      <c r="DHE119" s="230"/>
      <c r="DHF119" s="230"/>
      <c r="DHG119" s="230"/>
      <c r="DHH119" s="230"/>
      <c r="DHI119" s="230"/>
      <c r="DHJ119" s="230"/>
      <c r="DHK119" s="230"/>
      <c r="DHL119" s="230"/>
      <c r="DHM119" s="230"/>
      <c r="DHN119" s="230"/>
      <c r="DHO119" s="230"/>
      <c r="DHP119" s="230"/>
      <c r="DHQ119" s="230"/>
      <c r="DHR119" s="230"/>
      <c r="DHS119" s="230"/>
      <c r="DHT119" s="230"/>
      <c r="DHU119" s="230"/>
      <c r="DHV119" s="230"/>
      <c r="DHW119" s="230"/>
      <c r="DHX119" s="230"/>
      <c r="DHY119" s="230"/>
      <c r="DHZ119" s="230"/>
      <c r="DIA119" s="230"/>
      <c r="DIB119" s="230"/>
      <c r="DIC119" s="230"/>
      <c r="DID119" s="230"/>
      <c r="DIE119" s="230"/>
      <c r="DIF119" s="230"/>
      <c r="DIG119" s="230"/>
      <c r="DIH119" s="230"/>
      <c r="DII119" s="230"/>
      <c r="DIJ119" s="230"/>
      <c r="DIK119" s="230"/>
      <c r="DIL119" s="230"/>
      <c r="DIM119" s="230"/>
      <c r="DIN119" s="230"/>
      <c r="DIO119" s="230"/>
      <c r="DIP119" s="230"/>
      <c r="DIQ119" s="230"/>
      <c r="DIR119" s="230"/>
      <c r="DIS119" s="230"/>
      <c r="DIT119" s="230"/>
      <c r="DIU119" s="230"/>
      <c r="DIV119" s="230"/>
      <c r="DIW119" s="230"/>
      <c r="DIX119" s="230"/>
      <c r="DIY119" s="230"/>
      <c r="DIZ119" s="230"/>
      <c r="DJA119" s="230"/>
      <c r="DJB119" s="230"/>
      <c r="DJC119" s="230"/>
      <c r="DJD119" s="230"/>
      <c r="DJE119" s="230"/>
      <c r="DJF119" s="230"/>
      <c r="DJG119" s="230"/>
      <c r="DJH119" s="230"/>
      <c r="DJI119" s="230"/>
      <c r="DJJ119" s="230"/>
      <c r="DJK119" s="230"/>
      <c r="DJL119" s="230"/>
      <c r="DJM119" s="230"/>
      <c r="DJN119" s="230"/>
      <c r="DJO119" s="230"/>
      <c r="DJP119" s="230"/>
      <c r="DJQ119" s="230"/>
      <c r="DJR119" s="230"/>
      <c r="DJS119" s="230"/>
      <c r="DJT119" s="230"/>
      <c r="DJU119" s="230"/>
      <c r="DJV119" s="230"/>
      <c r="DJW119" s="230"/>
      <c r="DJX119" s="230"/>
      <c r="DJY119" s="230"/>
      <c r="DJZ119" s="230"/>
      <c r="DKA119" s="230"/>
      <c r="DKB119" s="230"/>
      <c r="DKC119" s="230"/>
      <c r="DKD119" s="230"/>
      <c r="DKE119" s="230"/>
      <c r="DKF119" s="230"/>
      <c r="DKG119" s="230"/>
      <c r="DKH119" s="230"/>
      <c r="DKI119" s="230"/>
      <c r="DKJ119" s="230"/>
      <c r="DKK119" s="230"/>
      <c r="DKL119" s="230"/>
      <c r="DKM119" s="230"/>
      <c r="DKN119" s="230"/>
      <c r="DKO119" s="230"/>
      <c r="DKP119" s="230"/>
      <c r="DKQ119" s="230"/>
      <c r="DKR119" s="230"/>
      <c r="DKS119" s="230"/>
      <c r="DKT119" s="230"/>
      <c r="DKU119" s="230"/>
      <c r="DKV119" s="230"/>
      <c r="DKW119" s="230"/>
      <c r="DKX119" s="230"/>
      <c r="DKY119" s="230"/>
      <c r="DKZ119" s="230"/>
      <c r="DLA119" s="230"/>
      <c r="DLB119" s="230"/>
      <c r="DLC119" s="230"/>
      <c r="DLD119" s="230"/>
      <c r="DLE119" s="230"/>
      <c r="DLF119" s="230"/>
      <c r="DLG119" s="230"/>
      <c r="DLH119" s="230"/>
      <c r="DLI119" s="230"/>
      <c r="DLJ119" s="230"/>
      <c r="DLK119" s="230"/>
      <c r="DLL119" s="230"/>
      <c r="DLM119" s="230"/>
      <c r="DLN119" s="230"/>
      <c r="DLO119" s="230"/>
      <c r="DLP119" s="230"/>
      <c r="DLQ119" s="230"/>
      <c r="DLR119" s="230"/>
      <c r="DLS119" s="230"/>
      <c r="DLT119" s="230"/>
      <c r="DLU119" s="230"/>
      <c r="DLV119" s="230"/>
      <c r="DLW119" s="230"/>
      <c r="DLX119" s="230"/>
      <c r="DLY119" s="230"/>
      <c r="DLZ119" s="230"/>
      <c r="DMA119" s="230"/>
      <c r="DMB119" s="230"/>
      <c r="DMC119" s="230"/>
      <c r="DMD119" s="230"/>
      <c r="DME119" s="230"/>
      <c r="DMF119" s="230"/>
      <c r="DMG119" s="230"/>
      <c r="DMH119" s="230"/>
      <c r="DMI119" s="230"/>
      <c r="DMJ119" s="230"/>
      <c r="DMK119" s="230"/>
      <c r="DML119" s="230"/>
      <c r="DMM119" s="230"/>
      <c r="DMN119" s="230"/>
      <c r="DMO119" s="230"/>
      <c r="DMP119" s="230"/>
      <c r="DMQ119" s="230"/>
      <c r="DMR119" s="230"/>
      <c r="DMS119" s="230"/>
      <c r="DMT119" s="230"/>
      <c r="DMU119" s="230"/>
      <c r="DMV119" s="230"/>
      <c r="DMW119" s="230"/>
      <c r="DMX119" s="230"/>
      <c r="DMY119" s="230"/>
      <c r="DMZ119" s="230"/>
      <c r="DNA119" s="230"/>
      <c r="DNB119" s="230"/>
      <c r="DNC119" s="230"/>
      <c r="DND119" s="230"/>
      <c r="DNE119" s="230"/>
      <c r="DNF119" s="230"/>
      <c r="DNG119" s="230"/>
      <c r="DNH119" s="230"/>
      <c r="DNI119" s="230"/>
      <c r="DNJ119" s="230"/>
      <c r="DNK119" s="230"/>
      <c r="DNL119" s="230"/>
      <c r="DNM119" s="230"/>
      <c r="DNN119" s="230"/>
      <c r="DNO119" s="230"/>
      <c r="DNP119" s="230"/>
      <c r="DNQ119" s="230"/>
      <c r="DNR119" s="230"/>
      <c r="DNS119" s="230"/>
      <c r="DNT119" s="230"/>
      <c r="DNU119" s="230"/>
      <c r="DNV119" s="230"/>
      <c r="DNW119" s="230"/>
      <c r="DNX119" s="230"/>
      <c r="DNY119" s="230"/>
      <c r="DNZ119" s="230"/>
      <c r="DOA119" s="230"/>
      <c r="DOB119" s="230"/>
      <c r="DOC119" s="230"/>
      <c r="DOD119" s="230"/>
      <c r="DOE119" s="230"/>
      <c r="DOF119" s="230"/>
      <c r="DOG119" s="230"/>
      <c r="DOH119" s="230"/>
      <c r="DOI119" s="230"/>
      <c r="DOJ119" s="230"/>
      <c r="DOK119" s="230"/>
      <c r="DOL119" s="230"/>
      <c r="DOM119" s="230"/>
      <c r="DON119" s="230"/>
      <c r="DOO119" s="230"/>
      <c r="DOP119" s="230"/>
      <c r="DOQ119" s="230"/>
      <c r="DOR119" s="230"/>
      <c r="DOS119" s="230"/>
      <c r="DOT119" s="230"/>
      <c r="DOU119" s="230"/>
      <c r="DOV119" s="230"/>
      <c r="DOW119" s="230"/>
      <c r="DOX119" s="230"/>
      <c r="DOY119" s="230"/>
      <c r="DOZ119" s="230"/>
      <c r="DPA119" s="230"/>
      <c r="DPB119" s="230"/>
      <c r="DPC119" s="230"/>
      <c r="DPD119" s="230"/>
      <c r="DPE119" s="230"/>
      <c r="DPF119" s="230"/>
      <c r="DPG119" s="230"/>
      <c r="DPH119" s="230"/>
      <c r="DPI119" s="230"/>
      <c r="DPJ119" s="230"/>
      <c r="DPK119" s="230"/>
      <c r="DPL119" s="230"/>
      <c r="DPM119" s="230"/>
      <c r="DPN119" s="230"/>
      <c r="DPO119" s="230"/>
      <c r="DPP119" s="230"/>
      <c r="DPQ119" s="230"/>
      <c r="DPR119" s="230"/>
      <c r="DPS119" s="230"/>
      <c r="DPT119" s="230"/>
      <c r="DPU119" s="230"/>
      <c r="DPV119" s="230"/>
      <c r="DPW119" s="230"/>
      <c r="DPX119" s="230"/>
      <c r="DPY119" s="230"/>
      <c r="DPZ119" s="230"/>
      <c r="DQA119" s="230"/>
      <c r="DQB119" s="230"/>
      <c r="DQC119" s="230"/>
      <c r="DQD119" s="230"/>
      <c r="DQE119" s="230"/>
      <c r="DQF119" s="230"/>
      <c r="DQG119" s="230"/>
      <c r="DQH119" s="230"/>
      <c r="DQI119" s="230"/>
      <c r="DQJ119" s="230"/>
      <c r="DQK119" s="230"/>
      <c r="DQL119" s="230"/>
      <c r="DQM119" s="230"/>
      <c r="DQN119" s="230"/>
      <c r="DQO119" s="230"/>
      <c r="DQP119" s="230"/>
      <c r="DQQ119" s="230"/>
      <c r="DQR119" s="230"/>
      <c r="DQS119" s="230"/>
      <c r="DQT119" s="230"/>
      <c r="DQU119" s="230"/>
      <c r="DQV119" s="230"/>
      <c r="DQW119" s="230"/>
      <c r="DQX119" s="230"/>
      <c r="DQY119" s="230"/>
      <c r="DQZ119" s="230"/>
      <c r="DRA119" s="230"/>
      <c r="DRB119" s="230"/>
      <c r="DRC119" s="230"/>
      <c r="DRD119" s="230"/>
      <c r="DRE119" s="230"/>
      <c r="DRF119" s="230"/>
      <c r="DRG119" s="230"/>
      <c r="DRH119" s="230"/>
      <c r="DRI119" s="230"/>
      <c r="DRJ119" s="230"/>
      <c r="DRK119" s="230"/>
      <c r="DRL119" s="230"/>
      <c r="DRM119" s="230"/>
      <c r="DRN119" s="230"/>
      <c r="DRO119" s="230"/>
      <c r="DRP119" s="230"/>
      <c r="DRQ119" s="230"/>
      <c r="DRR119" s="230"/>
      <c r="DRS119" s="230"/>
      <c r="DRT119" s="230"/>
      <c r="DRU119" s="230"/>
      <c r="DRV119" s="230"/>
      <c r="DRW119" s="230"/>
      <c r="DRX119" s="230"/>
      <c r="DRY119" s="230"/>
      <c r="DRZ119" s="230"/>
      <c r="DSA119" s="230"/>
      <c r="DSB119" s="230"/>
      <c r="DSC119" s="230"/>
      <c r="DSD119" s="230"/>
      <c r="DSE119" s="230"/>
      <c r="DSF119" s="230"/>
      <c r="DSG119" s="230"/>
      <c r="DSH119" s="230"/>
      <c r="DSI119" s="230"/>
      <c r="DSJ119" s="230"/>
      <c r="DSK119" s="230"/>
      <c r="DSL119" s="230"/>
      <c r="DSM119" s="230"/>
      <c r="DSN119" s="230"/>
      <c r="DSO119" s="230"/>
      <c r="DSP119" s="230"/>
      <c r="DSQ119" s="230"/>
      <c r="DSR119" s="230"/>
      <c r="DSS119" s="230"/>
      <c r="DST119" s="230"/>
      <c r="DSU119" s="230"/>
      <c r="DSV119" s="230"/>
      <c r="DSW119" s="230"/>
      <c r="DSX119" s="230"/>
      <c r="DSY119" s="230"/>
      <c r="DSZ119" s="230"/>
      <c r="DTA119" s="230"/>
      <c r="DTB119" s="230"/>
      <c r="DTC119" s="230"/>
      <c r="DTD119" s="230"/>
      <c r="DTE119" s="230"/>
      <c r="DTF119" s="230"/>
      <c r="DTG119" s="230"/>
      <c r="DTH119" s="230"/>
      <c r="DTI119" s="230"/>
      <c r="DTJ119" s="230"/>
      <c r="DTK119" s="230"/>
      <c r="DTL119" s="230"/>
      <c r="DTM119" s="230"/>
      <c r="DTN119" s="230"/>
      <c r="DTO119" s="230"/>
      <c r="DTP119" s="230"/>
      <c r="DTQ119" s="230"/>
      <c r="DTR119" s="230"/>
      <c r="DTS119" s="230"/>
      <c r="DTT119" s="230"/>
      <c r="DTU119" s="230"/>
      <c r="DTV119" s="230"/>
      <c r="DTW119" s="230"/>
      <c r="DTX119" s="230"/>
      <c r="DTY119" s="230"/>
      <c r="DTZ119" s="230"/>
      <c r="DUA119" s="230"/>
      <c r="DUB119" s="230"/>
      <c r="DUC119" s="230"/>
      <c r="DUD119" s="230"/>
      <c r="DUE119" s="230"/>
      <c r="DUF119" s="230"/>
      <c r="DUG119" s="230"/>
      <c r="DUH119" s="230"/>
      <c r="DUI119" s="230"/>
      <c r="DUJ119" s="230"/>
      <c r="DUK119" s="230"/>
      <c r="DUL119" s="230"/>
      <c r="DUM119" s="230"/>
      <c r="DUN119" s="230"/>
      <c r="DUO119" s="230"/>
      <c r="DUP119" s="230"/>
      <c r="DUQ119" s="230"/>
      <c r="DUR119" s="230"/>
      <c r="DUS119" s="230"/>
      <c r="DUT119" s="230"/>
      <c r="DUU119" s="230"/>
      <c r="DUV119" s="230"/>
      <c r="DUW119" s="230"/>
      <c r="DUX119" s="230"/>
      <c r="DUY119" s="230"/>
      <c r="DUZ119" s="230"/>
      <c r="DVA119" s="230"/>
      <c r="DVB119" s="230"/>
      <c r="DVC119" s="230"/>
      <c r="DVD119" s="230"/>
      <c r="DVE119" s="230"/>
      <c r="DVF119" s="230"/>
      <c r="DVG119" s="230"/>
      <c r="DVH119" s="230"/>
      <c r="DVI119" s="230"/>
      <c r="DVJ119" s="230"/>
      <c r="DVK119" s="230"/>
      <c r="DVL119" s="230"/>
      <c r="DVM119" s="230"/>
      <c r="DVN119" s="230"/>
      <c r="DVO119" s="230"/>
      <c r="DVP119" s="230"/>
      <c r="DVQ119" s="230"/>
      <c r="DVR119" s="230"/>
      <c r="DVS119" s="230"/>
      <c r="DVT119" s="230"/>
      <c r="DVU119" s="230"/>
      <c r="DVV119" s="230"/>
      <c r="DVW119" s="230"/>
      <c r="DVX119" s="230"/>
      <c r="DVY119" s="230"/>
      <c r="DVZ119" s="230"/>
      <c r="DWA119" s="230"/>
      <c r="DWB119" s="230"/>
      <c r="DWC119" s="230"/>
      <c r="DWD119" s="230"/>
      <c r="DWE119" s="230"/>
      <c r="DWF119" s="230"/>
      <c r="DWG119" s="230"/>
      <c r="DWH119" s="230"/>
      <c r="DWI119" s="230"/>
      <c r="DWJ119" s="230"/>
      <c r="DWK119" s="230"/>
      <c r="DWL119" s="230"/>
      <c r="DWM119" s="230"/>
      <c r="DWN119" s="230"/>
      <c r="DWO119" s="230"/>
      <c r="DWP119" s="230"/>
      <c r="DWQ119" s="230"/>
      <c r="DWR119" s="230"/>
      <c r="DWS119" s="230"/>
      <c r="DWT119" s="230"/>
      <c r="DWU119" s="230"/>
      <c r="DWV119" s="230"/>
      <c r="DWW119" s="230"/>
      <c r="DWX119" s="230"/>
      <c r="DWY119" s="230"/>
      <c r="DWZ119" s="230"/>
      <c r="DXA119" s="230"/>
      <c r="DXB119" s="230"/>
      <c r="DXC119" s="230"/>
      <c r="DXD119" s="230"/>
      <c r="DXE119" s="230"/>
      <c r="DXF119" s="230"/>
      <c r="DXG119" s="230"/>
      <c r="DXH119" s="230"/>
      <c r="DXI119" s="230"/>
      <c r="DXJ119" s="230"/>
      <c r="DXK119" s="230"/>
      <c r="DXL119" s="230"/>
      <c r="DXM119" s="230"/>
      <c r="DXN119" s="230"/>
      <c r="DXO119" s="230"/>
      <c r="DXP119" s="230"/>
      <c r="DXQ119" s="230"/>
      <c r="DXR119" s="230"/>
      <c r="DXS119" s="230"/>
      <c r="DXT119" s="230"/>
      <c r="DXU119" s="230"/>
      <c r="DXV119" s="230"/>
      <c r="DXW119" s="230"/>
      <c r="DXX119" s="230"/>
      <c r="DXY119" s="230"/>
      <c r="DXZ119" s="230"/>
      <c r="DYA119" s="230"/>
      <c r="DYB119" s="230"/>
      <c r="DYC119" s="230"/>
      <c r="DYD119" s="230"/>
      <c r="DYE119" s="230"/>
      <c r="DYF119" s="230"/>
      <c r="DYG119" s="230"/>
      <c r="DYH119" s="230"/>
      <c r="DYI119" s="230"/>
      <c r="DYJ119" s="230"/>
      <c r="DYK119" s="230"/>
      <c r="DYL119" s="230"/>
      <c r="DYM119" s="230"/>
      <c r="DYN119" s="230"/>
      <c r="DYO119" s="230"/>
      <c r="DYP119" s="230"/>
      <c r="DYQ119" s="230"/>
      <c r="DYR119" s="230"/>
      <c r="DYS119" s="230"/>
      <c r="DYT119" s="230"/>
      <c r="DYU119" s="230"/>
      <c r="DYV119" s="230"/>
      <c r="DYW119" s="230"/>
      <c r="DYX119" s="230"/>
      <c r="DYY119" s="230"/>
      <c r="DYZ119" s="230"/>
      <c r="DZA119" s="230"/>
      <c r="DZB119" s="230"/>
      <c r="DZC119" s="230"/>
      <c r="DZD119" s="230"/>
      <c r="DZE119" s="230"/>
      <c r="DZF119" s="230"/>
      <c r="DZG119" s="230"/>
      <c r="DZH119" s="230"/>
      <c r="DZI119" s="230"/>
      <c r="DZJ119" s="230"/>
      <c r="DZK119" s="230"/>
      <c r="DZL119" s="230"/>
      <c r="DZM119" s="230"/>
      <c r="DZN119" s="230"/>
      <c r="DZO119" s="230"/>
      <c r="DZP119" s="230"/>
      <c r="DZQ119" s="230"/>
      <c r="DZR119" s="230"/>
      <c r="DZS119" s="230"/>
      <c r="DZT119" s="230"/>
      <c r="DZU119" s="230"/>
      <c r="DZV119" s="230"/>
      <c r="DZW119" s="230"/>
      <c r="DZX119" s="230"/>
      <c r="DZY119" s="230"/>
      <c r="DZZ119" s="230"/>
      <c r="EAA119" s="230"/>
      <c r="EAB119" s="230"/>
      <c r="EAC119" s="230"/>
      <c r="EAD119" s="230"/>
      <c r="EAE119" s="230"/>
      <c r="EAF119" s="230"/>
      <c r="EAG119" s="230"/>
      <c r="EAH119" s="230"/>
      <c r="EAI119" s="230"/>
      <c r="EAJ119" s="230"/>
      <c r="EAK119" s="230"/>
      <c r="EAL119" s="230"/>
      <c r="EAM119" s="230"/>
      <c r="EAN119" s="230"/>
      <c r="EAO119" s="230"/>
      <c r="EAP119" s="230"/>
      <c r="EAQ119" s="230"/>
      <c r="EAR119" s="230"/>
      <c r="EAS119" s="230"/>
      <c r="EAT119" s="230"/>
      <c r="EAU119" s="230"/>
      <c r="EAV119" s="230"/>
      <c r="EAW119" s="230"/>
      <c r="EAX119" s="230"/>
      <c r="EAY119" s="230"/>
      <c r="EAZ119" s="230"/>
      <c r="EBA119" s="230"/>
      <c r="EBB119" s="230"/>
      <c r="EBC119" s="230"/>
      <c r="EBD119" s="230"/>
      <c r="EBE119" s="230"/>
      <c r="EBF119" s="230"/>
      <c r="EBG119" s="230"/>
      <c r="EBH119" s="230"/>
      <c r="EBI119" s="230"/>
      <c r="EBJ119" s="230"/>
      <c r="EBK119" s="230"/>
      <c r="EBL119" s="230"/>
      <c r="EBM119" s="230"/>
      <c r="EBN119" s="230"/>
      <c r="EBO119" s="230"/>
      <c r="EBP119" s="230"/>
      <c r="EBQ119" s="230"/>
      <c r="EBR119" s="230"/>
      <c r="EBS119" s="230"/>
      <c r="EBT119" s="230"/>
      <c r="EBU119" s="230"/>
      <c r="EBV119" s="230"/>
      <c r="EBW119" s="230"/>
      <c r="EBX119" s="230"/>
      <c r="EBY119" s="230"/>
      <c r="EBZ119" s="230"/>
      <c r="ECA119" s="230"/>
      <c r="ECB119" s="230"/>
      <c r="ECC119" s="230"/>
      <c r="ECD119" s="230"/>
      <c r="ECE119" s="230"/>
      <c r="ECF119" s="230"/>
      <c r="ECG119" s="230"/>
      <c r="ECH119" s="230"/>
      <c r="ECI119" s="230"/>
      <c r="ECJ119" s="230"/>
      <c r="ECK119" s="230"/>
      <c r="ECL119" s="230"/>
      <c r="ECM119" s="230"/>
      <c r="ECN119" s="230"/>
      <c r="ECO119" s="230"/>
      <c r="ECP119" s="230"/>
      <c r="ECQ119" s="230"/>
      <c r="ECR119" s="230"/>
      <c r="ECS119" s="230"/>
      <c r="ECT119" s="230"/>
      <c r="ECU119" s="230"/>
      <c r="ECV119" s="230"/>
      <c r="ECW119" s="230"/>
      <c r="ECX119" s="230"/>
      <c r="ECY119" s="230"/>
      <c r="ECZ119" s="230"/>
      <c r="EDA119" s="230"/>
      <c r="EDB119" s="230"/>
      <c r="EDC119" s="230"/>
      <c r="EDD119" s="230"/>
      <c r="EDE119" s="230"/>
      <c r="EDF119" s="230"/>
      <c r="EDG119" s="230"/>
      <c r="EDH119" s="230"/>
      <c r="EDI119" s="230"/>
      <c r="EDJ119" s="230"/>
      <c r="EDK119" s="230"/>
      <c r="EDL119" s="230"/>
      <c r="EDM119" s="230"/>
      <c r="EDN119" s="230"/>
      <c r="EDO119" s="230"/>
      <c r="EDP119" s="230"/>
      <c r="EDQ119" s="230"/>
      <c r="EDR119" s="230"/>
      <c r="EDS119" s="230"/>
      <c r="EDT119" s="230"/>
      <c r="EDU119" s="230"/>
      <c r="EDV119" s="230"/>
      <c r="EDW119" s="230"/>
      <c r="EDX119" s="230"/>
      <c r="EDY119" s="230"/>
      <c r="EDZ119" s="230"/>
      <c r="EEA119" s="230"/>
      <c r="EEB119" s="230"/>
      <c r="EEC119" s="230"/>
      <c r="EED119" s="230"/>
      <c r="EEE119" s="230"/>
      <c r="EEF119" s="230"/>
      <c r="EEG119" s="230"/>
      <c r="EEH119" s="230"/>
      <c r="EEI119" s="230"/>
      <c r="EEJ119" s="230"/>
      <c r="EEK119" s="230"/>
      <c r="EEL119" s="230"/>
      <c r="EEM119" s="230"/>
      <c r="EEN119" s="230"/>
      <c r="EEO119" s="230"/>
      <c r="EEP119" s="230"/>
      <c r="EEQ119" s="230"/>
      <c r="EER119" s="230"/>
      <c r="EES119" s="230"/>
      <c r="EET119" s="230"/>
      <c r="EEU119" s="230"/>
      <c r="EEV119" s="230"/>
      <c r="EEW119" s="230"/>
      <c r="EEX119" s="230"/>
      <c r="EEY119" s="230"/>
      <c r="EEZ119" s="230"/>
      <c r="EFA119" s="230"/>
      <c r="EFB119" s="230"/>
      <c r="EFC119" s="230"/>
      <c r="EFD119" s="230"/>
      <c r="EFE119" s="230"/>
      <c r="EFF119" s="230"/>
      <c r="EFG119" s="230"/>
      <c r="EFH119" s="230"/>
      <c r="EFI119" s="230"/>
      <c r="EFJ119" s="230"/>
      <c r="EFK119" s="230"/>
      <c r="EFL119" s="230"/>
      <c r="EFM119" s="230"/>
      <c r="EFN119" s="230"/>
      <c r="EFO119" s="230"/>
      <c r="EFP119" s="230"/>
      <c r="EFQ119" s="230"/>
      <c r="EFR119" s="230"/>
      <c r="EFS119" s="230"/>
      <c r="EFT119" s="230"/>
      <c r="EFU119" s="230"/>
      <c r="EFV119" s="230"/>
      <c r="EFW119" s="230"/>
      <c r="EFX119" s="230"/>
      <c r="EFY119" s="230"/>
      <c r="EFZ119" s="230"/>
      <c r="EGA119" s="230"/>
      <c r="EGB119" s="230"/>
      <c r="EGC119" s="230"/>
      <c r="EGD119" s="230"/>
      <c r="EGE119" s="230"/>
      <c r="EGF119" s="230"/>
      <c r="EGG119" s="230"/>
      <c r="EGH119" s="230"/>
      <c r="EGI119" s="230"/>
      <c r="EGJ119" s="230"/>
      <c r="EGK119" s="230"/>
      <c r="EGL119" s="230"/>
      <c r="EGM119" s="230"/>
      <c r="EGN119" s="230"/>
      <c r="EGO119" s="230"/>
      <c r="EGP119" s="230"/>
      <c r="EGQ119" s="230"/>
      <c r="EGR119" s="230"/>
      <c r="EGS119" s="230"/>
      <c r="EGT119" s="230"/>
      <c r="EGU119" s="230"/>
      <c r="EGV119" s="230"/>
      <c r="EGW119" s="230"/>
      <c r="EGX119" s="230"/>
      <c r="EGY119" s="230"/>
      <c r="EGZ119" s="230"/>
      <c r="EHA119" s="230"/>
      <c r="EHB119" s="230"/>
      <c r="EHC119" s="230"/>
      <c r="EHD119" s="230"/>
      <c r="EHE119" s="230"/>
      <c r="EHF119" s="230"/>
      <c r="EHG119" s="230"/>
      <c r="EHH119" s="230"/>
      <c r="EHI119" s="230"/>
      <c r="EHJ119" s="230"/>
      <c r="EHK119" s="230"/>
      <c r="EHL119" s="230"/>
      <c r="EHM119" s="230"/>
      <c r="EHN119" s="230"/>
      <c r="EHO119" s="230"/>
      <c r="EHP119" s="230"/>
      <c r="EHQ119" s="230"/>
      <c r="EHR119" s="230"/>
      <c r="EHS119" s="230"/>
      <c r="EHT119" s="230"/>
      <c r="EHU119" s="230"/>
      <c r="EHV119" s="230"/>
      <c r="EHW119" s="230"/>
      <c r="EHX119" s="230"/>
      <c r="EHY119" s="230"/>
      <c r="EHZ119" s="230"/>
      <c r="EIA119" s="230"/>
      <c r="EIB119" s="230"/>
      <c r="EIC119" s="230"/>
      <c r="EID119" s="230"/>
      <c r="EIE119" s="230"/>
      <c r="EIF119" s="230"/>
      <c r="EIG119" s="230"/>
      <c r="EIH119" s="230"/>
      <c r="EII119" s="230"/>
      <c r="EIJ119" s="230"/>
      <c r="EIK119" s="230"/>
      <c r="EIL119" s="230"/>
      <c r="EIM119" s="230"/>
      <c r="EIN119" s="230"/>
      <c r="EIO119" s="230"/>
      <c r="EIP119" s="230"/>
      <c r="EIQ119" s="230"/>
      <c r="EIR119" s="230"/>
      <c r="EIS119" s="230"/>
      <c r="EIT119" s="230"/>
      <c r="EIU119" s="230"/>
      <c r="EIV119" s="230"/>
      <c r="EIW119" s="230"/>
      <c r="EIX119" s="230"/>
      <c r="EIY119" s="230"/>
      <c r="EIZ119" s="230"/>
      <c r="EJA119" s="230"/>
      <c r="EJB119" s="230"/>
      <c r="EJC119" s="230"/>
      <c r="EJD119" s="230"/>
      <c r="EJE119" s="230"/>
      <c r="EJF119" s="230"/>
      <c r="EJG119" s="230"/>
      <c r="EJH119" s="230"/>
      <c r="EJI119" s="230"/>
      <c r="EJJ119" s="230"/>
      <c r="EJK119" s="230"/>
      <c r="EJL119" s="230"/>
      <c r="EJM119" s="230"/>
      <c r="EJN119" s="230"/>
      <c r="EJO119" s="230"/>
      <c r="EJP119" s="230"/>
      <c r="EJQ119" s="230"/>
      <c r="EJR119" s="230"/>
      <c r="EJS119" s="230"/>
      <c r="EJT119" s="230"/>
      <c r="EJU119" s="230"/>
      <c r="EJV119" s="230"/>
      <c r="EJW119" s="230"/>
      <c r="EJX119" s="230"/>
      <c r="EJY119" s="230"/>
      <c r="EJZ119" s="230"/>
      <c r="EKA119" s="230"/>
      <c r="EKB119" s="230"/>
      <c r="EKC119" s="230"/>
      <c r="EKD119" s="230"/>
      <c r="EKE119" s="230"/>
      <c r="EKF119" s="230"/>
      <c r="EKG119" s="230"/>
      <c r="EKH119" s="230"/>
      <c r="EKI119" s="230"/>
      <c r="EKJ119" s="230"/>
      <c r="EKK119" s="230"/>
      <c r="EKL119" s="230"/>
      <c r="EKM119" s="230"/>
      <c r="EKN119" s="230"/>
      <c r="EKO119" s="230"/>
      <c r="EKP119" s="230"/>
      <c r="EKQ119" s="230"/>
      <c r="EKR119" s="230"/>
      <c r="EKS119" s="230"/>
      <c r="EKT119" s="230"/>
      <c r="EKU119" s="230"/>
      <c r="EKV119" s="230"/>
      <c r="EKW119" s="230"/>
      <c r="EKX119" s="230"/>
      <c r="EKY119" s="230"/>
      <c r="EKZ119" s="230"/>
      <c r="ELA119" s="230"/>
      <c r="ELB119" s="230"/>
      <c r="ELC119" s="230"/>
      <c r="ELD119" s="230"/>
      <c r="ELE119" s="230"/>
      <c r="ELF119" s="230"/>
      <c r="ELG119" s="230"/>
      <c r="ELH119" s="230"/>
      <c r="ELI119" s="230"/>
      <c r="ELJ119" s="230"/>
      <c r="ELK119" s="230"/>
      <c r="ELL119" s="230"/>
      <c r="ELM119" s="230"/>
      <c r="ELN119" s="230"/>
      <c r="ELO119" s="230"/>
      <c r="ELP119" s="230"/>
      <c r="ELQ119" s="230"/>
      <c r="ELR119" s="230"/>
      <c r="ELS119" s="230"/>
      <c r="ELT119" s="230"/>
      <c r="ELU119" s="230"/>
      <c r="ELV119" s="230"/>
      <c r="ELW119" s="230"/>
      <c r="ELX119" s="230"/>
      <c r="ELY119" s="230"/>
      <c r="ELZ119" s="230"/>
      <c r="EMA119" s="230"/>
      <c r="EMB119" s="230"/>
      <c r="EMC119" s="230"/>
      <c r="EMD119" s="230"/>
      <c r="EME119" s="230"/>
      <c r="EMF119" s="230"/>
      <c r="EMG119" s="230"/>
      <c r="EMH119" s="230"/>
      <c r="EMI119" s="230"/>
      <c r="EMJ119" s="230"/>
      <c r="EMK119" s="230"/>
      <c r="EML119" s="230"/>
      <c r="EMM119" s="230"/>
      <c r="EMN119" s="230"/>
      <c r="EMO119" s="230"/>
      <c r="EMP119" s="230"/>
      <c r="EMQ119" s="230"/>
      <c r="EMR119" s="230"/>
      <c r="EMS119" s="230"/>
      <c r="EMT119" s="230"/>
      <c r="EMU119" s="230"/>
      <c r="EMV119" s="230"/>
      <c r="EMW119" s="230"/>
      <c r="EMX119" s="230"/>
      <c r="EMY119" s="230"/>
      <c r="EMZ119" s="230"/>
      <c r="ENA119" s="230"/>
      <c r="ENB119" s="230"/>
      <c r="ENC119" s="230"/>
      <c r="END119" s="230"/>
      <c r="ENE119" s="230"/>
      <c r="ENF119" s="230"/>
      <c r="ENG119" s="230"/>
      <c r="ENH119" s="230"/>
      <c r="ENI119" s="230"/>
      <c r="ENJ119" s="230"/>
      <c r="ENK119" s="230"/>
      <c r="ENL119" s="230"/>
      <c r="ENM119" s="230"/>
      <c r="ENN119" s="230"/>
      <c r="ENO119" s="230"/>
      <c r="ENP119" s="230"/>
      <c r="ENQ119" s="230"/>
      <c r="ENR119" s="230"/>
      <c r="ENS119" s="230"/>
      <c r="ENT119" s="230"/>
      <c r="ENU119" s="230"/>
      <c r="ENV119" s="230"/>
      <c r="ENW119" s="230"/>
      <c r="ENX119" s="230"/>
      <c r="ENY119" s="230"/>
      <c r="ENZ119" s="230"/>
      <c r="EOA119" s="230"/>
      <c r="EOB119" s="230"/>
      <c r="EOC119" s="230"/>
      <c r="EOD119" s="230"/>
      <c r="EOE119" s="230"/>
      <c r="EOF119" s="230"/>
      <c r="EOG119" s="230"/>
      <c r="EOH119" s="230"/>
      <c r="EOI119" s="230"/>
      <c r="EOJ119" s="230"/>
      <c r="EOK119" s="230"/>
      <c r="EOL119" s="230"/>
      <c r="EOM119" s="230"/>
      <c r="EON119" s="230"/>
      <c r="EOO119" s="230"/>
      <c r="EOP119" s="230"/>
      <c r="EOQ119" s="230"/>
      <c r="EOR119" s="230"/>
      <c r="EOS119" s="230"/>
      <c r="EOT119" s="230"/>
      <c r="EOU119" s="230"/>
      <c r="EOV119" s="230"/>
      <c r="EOW119" s="230"/>
      <c r="EOX119" s="230"/>
      <c r="EOY119" s="230"/>
      <c r="EOZ119" s="230"/>
      <c r="EPA119" s="230"/>
      <c r="EPB119" s="230"/>
      <c r="EPC119" s="230"/>
      <c r="EPD119" s="230"/>
      <c r="EPE119" s="230"/>
      <c r="EPF119" s="230"/>
      <c r="EPG119" s="230"/>
      <c r="EPH119" s="230"/>
      <c r="EPI119" s="230"/>
      <c r="EPJ119" s="230"/>
      <c r="EPK119" s="230"/>
      <c r="EPL119" s="230"/>
      <c r="EPM119" s="230"/>
      <c r="EPN119" s="230"/>
      <c r="EPO119" s="230"/>
      <c r="EPP119" s="230"/>
      <c r="EPQ119" s="230"/>
      <c r="EPR119" s="230"/>
      <c r="EPS119" s="230"/>
      <c r="EPT119" s="230"/>
      <c r="EPU119" s="230"/>
      <c r="EPV119" s="230"/>
      <c r="EPW119" s="230"/>
      <c r="EPX119" s="230"/>
      <c r="EPY119" s="230"/>
      <c r="EPZ119" s="230"/>
      <c r="EQA119" s="230"/>
      <c r="EQB119" s="230"/>
      <c r="EQC119" s="230"/>
      <c r="EQD119" s="230"/>
      <c r="EQE119" s="230"/>
      <c r="EQF119" s="230"/>
      <c r="EQG119" s="230"/>
      <c r="EQH119" s="230"/>
      <c r="EQI119" s="230"/>
      <c r="EQJ119" s="230"/>
      <c r="EQK119" s="230"/>
      <c r="EQL119" s="230"/>
      <c r="EQM119" s="230"/>
      <c r="EQN119" s="230"/>
      <c r="EQO119" s="230"/>
      <c r="EQP119" s="230"/>
      <c r="EQQ119" s="230"/>
      <c r="EQR119" s="230"/>
      <c r="EQS119" s="230"/>
      <c r="EQT119" s="230"/>
      <c r="EQU119" s="230"/>
      <c r="EQV119" s="230"/>
      <c r="EQW119" s="230"/>
      <c r="EQX119" s="230"/>
      <c r="EQY119" s="230"/>
      <c r="EQZ119" s="230"/>
      <c r="ERA119" s="230"/>
      <c r="ERB119" s="230"/>
      <c r="ERC119" s="230"/>
      <c r="ERD119" s="230"/>
      <c r="ERE119" s="230"/>
      <c r="ERF119" s="230"/>
      <c r="ERG119" s="230"/>
      <c r="ERH119" s="230"/>
      <c r="ERI119" s="230"/>
      <c r="ERJ119" s="230"/>
      <c r="ERK119" s="230"/>
      <c r="ERL119" s="230"/>
      <c r="ERM119" s="230"/>
      <c r="ERN119" s="230"/>
      <c r="ERO119" s="230"/>
      <c r="ERP119" s="230"/>
      <c r="ERQ119" s="230"/>
      <c r="ERR119" s="230"/>
      <c r="ERS119" s="230"/>
      <c r="ERT119" s="230"/>
      <c r="ERU119" s="230"/>
      <c r="ERV119" s="230"/>
      <c r="ERW119" s="230"/>
      <c r="ERX119" s="230"/>
      <c r="ERY119" s="230"/>
      <c r="ERZ119" s="230"/>
      <c r="ESA119" s="230"/>
      <c r="ESB119" s="230"/>
      <c r="ESC119" s="230"/>
      <c r="ESD119" s="230"/>
      <c r="ESE119" s="230"/>
      <c r="ESF119" s="230"/>
      <c r="ESG119" s="230"/>
      <c r="ESH119" s="230"/>
      <c r="ESI119" s="230"/>
      <c r="ESJ119" s="230"/>
      <c r="ESK119" s="230"/>
      <c r="ESL119" s="230"/>
      <c r="ESM119" s="230"/>
      <c r="ESN119" s="230"/>
      <c r="ESO119" s="230"/>
      <c r="ESP119" s="230"/>
      <c r="ESQ119" s="230"/>
      <c r="ESR119" s="230"/>
      <c r="ESS119" s="230"/>
      <c r="EST119" s="230"/>
      <c r="ESU119" s="230"/>
      <c r="ESV119" s="230"/>
      <c r="ESW119" s="230"/>
      <c r="ESX119" s="230"/>
      <c r="ESY119" s="230"/>
      <c r="ESZ119" s="230"/>
      <c r="ETA119" s="230"/>
      <c r="ETB119" s="230"/>
      <c r="ETC119" s="230"/>
      <c r="ETD119" s="230"/>
      <c r="ETE119" s="230"/>
      <c r="ETF119" s="230"/>
      <c r="ETG119" s="230"/>
      <c r="ETH119" s="230"/>
      <c r="ETI119" s="230"/>
      <c r="ETJ119" s="230"/>
      <c r="ETK119" s="230"/>
      <c r="ETL119" s="230"/>
      <c r="ETM119" s="230"/>
      <c r="ETN119" s="230"/>
      <c r="ETO119" s="230"/>
      <c r="ETP119" s="230"/>
      <c r="ETQ119" s="230"/>
      <c r="ETR119" s="230"/>
      <c r="ETS119" s="230"/>
      <c r="ETT119" s="230"/>
      <c r="ETU119" s="230"/>
      <c r="ETV119" s="230"/>
      <c r="ETW119" s="230"/>
      <c r="ETX119" s="230"/>
      <c r="ETY119" s="230"/>
      <c r="ETZ119" s="230"/>
      <c r="EUA119" s="230"/>
      <c r="EUB119" s="230"/>
      <c r="EUC119" s="230"/>
      <c r="EUD119" s="230"/>
      <c r="EUE119" s="230"/>
      <c r="EUF119" s="230"/>
      <c r="EUG119" s="230"/>
      <c r="EUH119" s="230"/>
      <c r="EUI119" s="230"/>
      <c r="EUJ119" s="230"/>
      <c r="EUK119" s="230"/>
      <c r="EUL119" s="230"/>
      <c r="EUM119" s="230"/>
      <c r="EUN119" s="230"/>
      <c r="EUO119" s="230"/>
      <c r="EUP119" s="230"/>
      <c r="EUQ119" s="230"/>
      <c r="EUR119" s="230"/>
      <c r="EUS119" s="230"/>
      <c r="EUT119" s="230"/>
      <c r="EUU119" s="230"/>
      <c r="EUV119" s="230"/>
      <c r="EUW119" s="230"/>
      <c r="EUX119" s="230"/>
      <c r="EUY119" s="230"/>
      <c r="EUZ119" s="230"/>
      <c r="EVA119" s="230"/>
      <c r="EVB119" s="230"/>
      <c r="EVC119" s="230"/>
      <c r="EVD119" s="230"/>
      <c r="EVE119" s="230"/>
      <c r="EVF119" s="230"/>
      <c r="EVG119" s="230"/>
      <c r="EVH119" s="230"/>
      <c r="EVI119" s="230"/>
      <c r="EVJ119" s="230"/>
      <c r="EVK119" s="230"/>
      <c r="EVL119" s="230"/>
      <c r="EVM119" s="230"/>
      <c r="EVN119" s="230"/>
      <c r="EVO119" s="230"/>
      <c r="EVP119" s="230"/>
      <c r="EVQ119" s="230"/>
      <c r="EVR119" s="230"/>
      <c r="EVS119" s="230"/>
      <c r="EVT119" s="230"/>
      <c r="EVU119" s="230"/>
      <c r="EVV119" s="230"/>
      <c r="EVW119" s="230"/>
      <c r="EVX119" s="230"/>
      <c r="EVY119" s="230"/>
      <c r="EVZ119" s="230"/>
      <c r="EWA119" s="230"/>
      <c r="EWB119" s="230"/>
      <c r="EWC119" s="230"/>
      <c r="EWD119" s="230"/>
      <c r="EWE119" s="230"/>
      <c r="EWF119" s="230"/>
      <c r="EWG119" s="230"/>
      <c r="EWH119" s="230"/>
      <c r="EWI119" s="230"/>
      <c r="EWJ119" s="230"/>
      <c r="EWK119" s="230"/>
      <c r="EWL119" s="230"/>
      <c r="EWM119" s="230"/>
      <c r="EWN119" s="230"/>
      <c r="EWO119" s="230"/>
      <c r="EWP119" s="230"/>
      <c r="EWQ119" s="230"/>
      <c r="EWR119" s="230"/>
      <c r="EWS119" s="230"/>
      <c r="EWT119" s="230"/>
      <c r="EWU119" s="230"/>
      <c r="EWV119" s="230"/>
      <c r="EWW119" s="230"/>
      <c r="EWX119" s="230"/>
      <c r="EWY119" s="230"/>
      <c r="EWZ119" s="230"/>
      <c r="EXA119" s="230"/>
      <c r="EXB119" s="230"/>
      <c r="EXC119" s="230"/>
      <c r="EXD119" s="230"/>
      <c r="EXE119" s="230"/>
      <c r="EXF119" s="230"/>
      <c r="EXG119" s="230"/>
      <c r="EXH119" s="230"/>
      <c r="EXI119" s="230"/>
      <c r="EXJ119" s="230"/>
      <c r="EXK119" s="230"/>
      <c r="EXL119" s="230"/>
      <c r="EXM119" s="230"/>
      <c r="EXN119" s="230"/>
      <c r="EXO119" s="230"/>
      <c r="EXP119" s="230"/>
      <c r="EXQ119" s="230"/>
      <c r="EXR119" s="230"/>
      <c r="EXS119" s="230"/>
      <c r="EXT119" s="230"/>
      <c r="EXU119" s="230"/>
      <c r="EXV119" s="230"/>
      <c r="EXW119" s="230"/>
      <c r="EXX119" s="230"/>
      <c r="EXY119" s="230"/>
      <c r="EXZ119" s="230"/>
      <c r="EYA119" s="230"/>
      <c r="EYB119" s="230"/>
      <c r="EYC119" s="230"/>
      <c r="EYD119" s="230"/>
      <c r="EYE119" s="230"/>
      <c r="EYF119" s="230"/>
      <c r="EYG119" s="230"/>
      <c r="EYH119" s="230"/>
      <c r="EYI119" s="230"/>
      <c r="EYJ119" s="230"/>
      <c r="EYK119" s="230"/>
      <c r="EYL119" s="230"/>
      <c r="EYM119" s="230"/>
      <c r="EYN119" s="230"/>
      <c r="EYO119" s="230"/>
      <c r="EYP119" s="230"/>
      <c r="EYQ119" s="230"/>
      <c r="EYR119" s="230"/>
      <c r="EYS119" s="230"/>
      <c r="EYT119" s="230"/>
      <c r="EYU119" s="230"/>
      <c r="EYV119" s="230"/>
      <c r="EYW119" s="230"/>
      <c r="EYX119" s="230"/>
      <c r="EYY119" s="230"/>
      <c r="EYZ119" s="230"/>
      <c r="EZA119" s="230"/>
      <c r="EZB119" s="230"/>
      <c r="EZC119" s="230"/>
      <c r="EZD119" s="230"/>
      <c r="EZE119" s="230"/>
      <c r="EZF119" s="230"/>
      <c r="EZG119" s="230"/>
      <c r="EZH119" s="230"/>
      <c r="EZI119" s="230"/>
      <c r="EZJ119" s="230"/>
      <c r="EZK119" s="230"/>
      <c r="EZL119" s="230"/>
      <c r="EZM119" s="230"/>
      <c r="EZN119" s="230"/>
      <c r="EZO119" s="230"/>
      <c r="EZP119" s="230"/>
      <c r="EZQ119" s="230"/>
      <c r="EZR119" s="230"/>
      <c r="EZS119" s="230"/>
      <c r="EZT119" s="230"/>
      <c r="EZU119" s="230"/>
      <c r="EZV119" s="230"/>
      <c r="EZW119" s="230"/>
      <c r="EZX119" s="230"/>
      <c r="EZY119" s="230"/>
      <c r="EZZ119" s="230"/>
      <c r="FAA119" s="230"/>
      <c r="FAB119" s="230"/>
      <c r="FAC119" s="230"/>
      <c r="FAD119" s="230"/>
      <c r="FAE119" s="230"/>
      <c r="FAF119" s="230"/>
      <c r="FAG119" s="230"/>
      <c r="FAH119" s="230"/>
      <c r="FAI119" s="230"/>
      <c r="FAJ119" s="230"/>
      <c r="FAK119" s="230"/>
      <c r="FAL119" s="230"/>
      <c r="FAM119" s="230"/>
      <c r="FAN119" s="230"/>
      <c r="FAO119" s="230"/>
      <c r="FAP119" s="230"/>
      <c r="FAQ119" s="230"/>
      <c r="FAR119" s="230"/>
      <c r="FAS119" s="230"/>
      <c r="FAT119" s="230"/>
      <c r="FAU119" s="230"/>
      <c r="FAV119" s="230"/>
      <c r="FAW119" s="230"/>
      <c r="FAX119" s="230"/>
      <c r="FAY119" s="230"/>
      <c r="FAZ119" s="230"/>
      <c r="FBA119" s="230"/>
      <c r="FBB119" s="230"/>
      <c r="FBC119" s="230"/>
      <c r="FBD119" s="230"/>
      <c r="FBE119" s="230"/>
      <c r="FBF119" s="230"/>
      <c r="FBG119" s="230"/>
      <c r="FBH119" s="230"/>
      <c r="FBI119" s="230"/>
      <c r="FBJ119" s="230"/>
      <c r="FBK119" s="230"/>
      <c r="FBL119" s="230"/>
      <c r="FBM119" s="230"/>
      <c r="FBN119" s="230"/>
      <c r="FBO119" s="230"/>
      <c r="FBP119" s="230"/>
      <c r="FBQ119" s="230"/>
      <c r="FBR119" s="230"/>
      <c r="FBS119" s="230"/>
      <c r="FBT119" s="230"/>
      <c r="FBU119" s="230"/>
      <c r="FBV119" s="230"/>
      <c r="FBW119" s="230"/>
      <c r="FBX119" s="230"/>
      <c r="FBY119" s="230"/>
      <c r="FBZ119" s="230"/>
      <c r="FCA119" s="230"/>
      <c r="FCB119" s="230"/>
      <c r="FCC119" s="230"/>
      <c r="FCD119" s="230"/>
      <c r="FCE119" s="230"/>
      <c r="FCF119" s="230"/>
      <c r="FCG119" s="230"/>
      <c r="FCH119" s="230"/>
      <c r="FCI119" s="230"/>
      <c r="FCJ119" s="230"/>
      <c r="FCK119" s="230"/>
      <c r="FCL119" s="230"/>
      <c r="FCM119" s="230"/>
      <c r="FCN119" s="230"/>
      <c r="FCO119" s="230"/>
      <c r="FCP119" s="230"/>
      <c r="FCQ119" s="230"/>
      <c r="FCR119" s="230"/>
      <c r="FCS119" s="230"/>
      <c r="FCT119" s="230"/>
      <c r="FCU119" s="230"/>
      <c r="FCV119" s="230"/>
      <c r="FCW119" s="230"/>
      <c r="FCX119" s="230"/>
      <c r="FCY119" s="230"/>
      <c r="FCZ119" s="230"/>
      <c r="FDA119" s="230"/>
      <c r="FDB119" s="230"/>
      <c r="FDC119" s="230"/>
      <c r="FDD119" s="230"/>
      <c r="FDE119" s="230"/>
      <c r="FDF119" s="230"/>
      <c r="FDG119" s="230"/>
      <c r="FDH119" s="230"/>
      <c r="FDI119" s="230"/>
      <c r="FDJ119" s="230"/>
      <c r="FDK119" s="230"/>
      <c r="FDL119" s="230"/>
      <c r="FDM119" s="230"/>
      <c r="FDN119" s="230"/>
      <c r="FDO119" s="230"/>
      <c r="FDP119" s="230"/>
      <c r="FDQ119" s="230"/>
      <c r="FDR119" s="230"/>
      <c r="FDS119" s="230"/>
      <c r="FDT119" s="230"/>
      <c r="FDU119" s="230"/>
      <c r="FDV119" s="230"/>
      <c r="FDW119" s="230"/>
      <c r="FDX119" s="230"/>
      <c r="FDY119" s="230"/>
      <c r="FDZ119" s="230"/>
      <c r="FEA119" s="230"/>
      <c r="FEB119" s="230"/>
      <c r="FEC119" s="230"/>
      <c r="FED119" s="230"/>
      <c r="FEE119" s="230"/>
      <c r="FEF119" s="230"/>
      <c r="FEG119" s="230"/>
      <c r="FEH119" s="230"/>
      <c r="FEI119" s="230"/>
      <c r="FEJ119" s="230"/>
      <c r="FEK119" s="230"/>
      <c r="FEL119" s="230"/>
      <c r="FEM119" s="230"/>
      <c r="FEN119" s="230"/>
      <c r="FEO119" s="230"/>
      <c r="FEP119" s="230"/>
      <c r="FEQ119" s="230"/>
      <c r="FER119" s="230"/>
      <c r="FES119" s="230"/>
      <c r="FET119" s="230"/>
      <c r="FEU119" s="230"/>
      <c r="FEV119" s="230"/>
      <c r="FEW119" s="230"/>
      <c r="FEX119" s="230"/>
      <c r="FEY119" s="230"/>
      <c r="FEZ119" s="230"/>
      <c r="FFA119" s="230"/>
      <c r="FFB119" s="230"/>
      <c r="FFC119" s="230"/>
      <c r="FFD119" s="230"/>
      <c r="FFE119" s="230"/>
      <c r="FFF119" s="230"/>
      <c r="FFG119" s="230"/>
      <c r="FFH119" s="230"/>
      <c r="FFI119" s="230"/>
      <c r="FFJ119" s="230"/>
      <c r="FFK119" s="230"/>
      <c r="FFL119" s="230"/>
      <c r="FFM119" s="230"/>
      <c r="FFN119" s="230"/>
      <c r="FFO119" s="230"/>
      <c r="FFP119" s="230"/>
      <c r="FFQ119" s="230"/>
      <c r="FFR119" s="230"/>
      <c r="FFS119" s="230"/>
      <c r="FFT119" s="230"/>
      <c r="FFU119" s="230"/>
      <c r="FFV119" s="230"/>
      <c r="FFW119" s="230"/>
      <c r="FFX119" s="230"/>
      <c r="FFY119" s="230"/>
      <c r="FFZ119" s="230"/>
      <c r="FGA119" s="230"/>
      <c r="FGB119" s="230"/>
      <c r="FGC119" s="230"/>
      <c r="FGD119" s="230"/>
      <c r="FGE119" s="230"/>
      <c r="FGF119" s="230"/>
      <c r="FGG119" s="230"/>
      <c r="FGH119" s="230"/>
      <c r="FGI119" s="230"/>
      <c r="FGJ119" s="230"/>
      <c r="FGK119" s="230"/>
      <c r="FGL119" s="230"/>
      <c r="FGM119" s="230"/>
      <c r="FGN119" s="230"/>
      <c r="FGO119" s="230"/>
      <c r="FGP119" s="230"/>
      <c r="FGQ119" s="230"/>
      <c r="FGR119" s="230"/>
      <c r="FGS119" s="230"/>
      <c r="FGT119" s="230"/>
      <c r="FGU119" s="230"/>
      <c r="FGV119" s="230"/>
      <c r="FGW119" s="230"/>
      <c r="FGX119" s="230"/>
      <c r="FGY119" s="230"/>
      <c r="FGZ119" s="230"/>
      <c r="FHA119" s="230"/>
      <c r="FHB119" s="230"/>
      <c r="FHC119" s="230"/>
      <c r="FHD119" s="230"/>
      <c r="FHE119" s="230"/>
      <c r="FHF119" s="230"/>
      <c r="FHG119" s="230"/>
      <c r="FHH119" s="230"/>
      <c r="FHI119" s="230"/>
      <c r="FHJ119" s="230"/>
      <c r="FHK119" s="230"/>
      <c r="FHL119" s="230"/>
      <c r="FHM119" s="230"/>
      <c r="FHN119" s="230"/>
      <c r="FHO119" s="230"/>
      <c r="FHP119" s="230"/>
      <c r="FHQ119" s="230"/>
      <c r="FHR119" s="230"/>
      <c r="FHS119" s="230"/>
      <c r="FHT119" s="230"/>
      <c r="FHU119" s="230"/>
      <c r="FHV119" s="230"/>
      <c r="FHW119" s="230"/>
      <c r="FHX119" s="230"/>
      <c r="FHY119" s="230"/>
      <c r="FHZ119" s="230"/>
      <c r="FIA119" s="230"/>
      <c r="FIB119" s="230"/>
      <c r="FIC119" s="230"/>
      <c r="FID119" s="230"/>
      <c r="FIE119" s="230"/>
      <c r="FIF119" s="230"/>
      <c r="FIG119" s="230"/>
      <c r="FIH119" s="230"/>
      <c r="FII119" s="230"/>
      <c r="FIJ119" s="230"/>
      <c r="FIK119" s="230"/>
      <c r="FIL119" s="230"/>
      <c r="FIM119" s="230"/>
      <c r="FIN119" s="230"/>
      <c r="FIO119" s="230"/>
      <c r="FIP119" s="230"/>
      <c r="FIQ119" s="230"/>
      <c r="FIR119" s="230"/>
      <c r="FIS119" s="230"/>
      <c r="FIT119" s="230"/>
      <c r="FIU119" s="230"/>
      <c r="FIV119" s="230"/>
      <c r="FIW119" s="230"/>
      <c r="FIX119" s="230"/>
      <c r="FIY119" s="230"/>
      <c r="FIZ119" s="230"/>
      <c r="FJA119" s="230"/>
      <c r="FJB119" s="230"/>
      <c r="FJC119" s="230"/>
      <c r="FJD119" s="230"/>
      <c r="FJE119" s="230"/>
      <c r="FJF119" s="230"/>
      <c r="FJG119" s="230"/>
      <c r="FJH119" s="230"/>
      <c r="FJI119" s="230"/>
      <c r="FJJ119" s="230"/>
      <c r="FJK119" s="230"/>
      <c r="FJL119" s="230"/>
      <c r="FJM119" s="230"/>
      <c r="FJN119" s="230"/>
      <c r="FJO119" s="230"/>
      <c r="FJP119" s="230"/>
      <c r="FJQ119" s="230"/>
      <c r="FJR119" s="230"/>
      <c r="FJS119" s="230"/>
      <c r="FJT119" s="230"/>
      <c r="FJU119" s="230"/>
      <c r="FJV119" s="230"/>
      <c r="FJW119" s="230"/>
      <c r="FJX119" s="230"/>
      <c r="FJY119" s="230"/>
      <c r="FJZ119" s="230"/>
      <c r="FKA119" s="230"/>
      <c r="FKB119" s="230"/>
      <c r="FKC119" s="230"/>
      <c r="FKD119" s="230"/>
      <c r="FKE119" s="230"/>
      <c r="FKF119" s="230"/>
      <c r="FKG119" s="230"/>
      <c r="FKH119" s="230"/>
      <c r="FKI119" s="230"/>
      <c r="FKJ119" s="230"/>
      <c r="FKK119" s="230"/>
      <c r="FKL119" s="230"/>
      <c r="FKM119" s="230"/>
      <c r="FKN119" s="230"/>
      <c r="FKO119" s="230"/>
      <c r="FKP119" s="230"/>
      <c r="FKQ119" s="230"/>
      <c r="FKR119" s="230"/>
      <c r="FKS119" s="230"/>
      <c r="FKT119" s="230"/>
      <c r="FKU119" s="230"/>
      <c r="FKV119" s="230"/>
      <c r="FKW119" s="230"/>
      <c r="FKX119" s="230"/>
      <c r="FKY119" s="230"/>
      <c r="FKZ119" s="230"/>
      <c r="FLA119" s="230"/>
      <c r="FLB119" s="230"/>
      <c r="FLC119" s="230"/>
      <c r="FLD119" s="230"/>
      <c r="FLE119" s="230"/>
      <c r="FLF119" s="230"/>
      <c r="FLG119" s="230"/>
      <c r="FLH119" s="230"/>
      <c r="FLI119" s="230"/>
      <c r="FLJ119" s="230"/>
      <c r="FLK119" s="230"/>
      <c r="FLL119" s="230"/>
      <c r="FLM119" s="230"/>
      <c r="FLN119" s="230"/>
      <c r="FLO119" s="230"/>
      <c r="FLP119" s="230"/>
      <c r="FLQ119" s="230"/>
      <c r="FLR119" s="230"/>
      <c r="FLS119" s="230"/>
      <c r="FLT119" s="230"/>
      <c r="FLU119" s="230"/>
      <c r="FLV119" s="230"/>
      <c r="FLW119" s="230"/>
      <c r="FLX119" s="230"/>
      <c r="FLY119" s="230"/>
      <c r="FLZ119" s="230"/>
      <c r="FMA119" s="230"/>
      <c r="FMB119" s="230"/>
      <c r="FMC119" s="230"/>
      <c r="FMD119" s="230"/>
      <c r="FME119" s="230"/>
      <c r="FMF119" s="230"/>
      <c r="FMG119" s="230"/>
      <c r="FMH119" s="230"/>
      <c r="FMI119" s="230"/>
      <c r="FMJ119" s="230"/>
      <c r="FMK119" s="230"/>
      <c r="FML119" s="230"/>
      <c r="FMM119" s="230"/>
      <c r="FMN119" s="230"/>
      <c r="FMO119" s="230"/>
      <c r="FMP119" s="230"/>
      <c r="FMQ119" s="230"/>
      <c r="FMR119" s="230"/>
      <c r="FMS119" s="230"/>
      <c r="FMT119" s="230"/>
      <c r="FMU119" s="230"/>
      <c r="FMV119" s="230"/>
      <c r="FMW119" s="230"/>
      <c r="FMX119" s="230"/>
      <c r="FMY119" s="230"/>
      <c r="FMZ119" s="230"/>
      <c r="FNA119" s="230"/>
      <c r="FNB119" s="230"/>
      <c r="FNC119" s="230"/>
      <c r="FND119" s="230"/>
      <c r="FNE119" s="230"/>
      <c r="FNF119" s="230"/>
      <c r="FNG119" s="230"/>
      <c r="FNH119" s="230"/>
      <c r="FNI119" s="230"/>
      <c r="FNJ119" s="230"/>
      <c r="FNK119" s="230"/>
      <c r="FNL119" s="230"/>
      <c r="FNM119" s="230"/>
      <c r="FNN119" s="230"/>
      <c r="FNO119" s="230"/>
      <c r="FNP119" s="230"/>
      <c r="FNQ119" s="230"/>
      <c r="FNR119" s="230"/>
      <c r="FNS119" s="230"/>
      <c r="FNT119" s="230"/>
      <c r="FNU119" s="230"/>
      <c r="FNV119" s="230"/>
      <c r="FNW119" s="230"/>
      <c r="FNX119" s="230"/>
      <c r="FNY119" s="230"/>
      <c r="FNZ119" s="230"/>
      <c r="FOA119" s="230"/>
      <c r="FOB119" s="230"/>
      <c r="FOC119" s="230"/>
      <c r="FOD119" s="230"/>
      <c r="FOE119" s="230"/>
      <c r="FOF119" s="230"/>
      <c r="FOG119" s="230"/>
      <c r="FOH119" s="230"/>
      <c r="FOI119" s="230"/>
      <c r="FOJ119" s="230"/>
      <c r="FOK119" s="230"/>
      <c r="FOL119" s="230"/>
      <c r="FOM119" s="230"/>
      <c r="FON119" s="230"/>
      <c r="FOO119" s="230"/>
      <c r="FOP119" s="230"/>
      <c r="FOQ119" s="230"/>
      <c r="FOR119" s="230"/>
      <c r="FOS119" s="230"/>
      <c r="FOT119" s="230"/>
      <c r="FOU119" s="230"/>
      <c r="FOV119" s="230"/>
      <c r="FOW119" s="230"/>
      <c r="FOX119" s="230"/>
      <c r="FOY119" s="230"/>
      <c r="FOZ119" s="230"/>
      <c r="FPA119" s="230"/>
      <c r="FPB119" s="230"/>
      <c r="FPC119" s="230"/>
      <c r="FPD119" s="230"/>
      <c r="FPE119" s="230"/>
      <c r="FPF119" s="230"/>
      <c r="FPG119" s="230"/>
      <c r="FPH119" s="230"/>
      <c r="FPI119" s="230"/>
      <c r="FPJ119" s="230"/>
      <c r="FPK119" s="230"/>
      <c r="FPL119" s="230"/>
      <c r="FPM119" s="230"/>
      <c r="FPN119" s="230"/>
      <c r="FPO119" s="230"/>
      <c r="FPP119" s="230"/>
      <c r="FPQ119" s="230"/>
      <c r="FPR119" s="230"/>
      <c r="FPS119" s="230"/>
      <c r="FPT119" s="230"/>
      <c r="FPU119" s="230"/>
      <c r="FPV119" s="230"/>
      <c r="FPW119" s="230"/>
      <c r="FPX119" s="230"/>
      <c r="FPY119" s="230"/>
      <c r="FPZ119" s="230"/>
      <c r="FQA119" s="230"/>
      <c r="FQB119" s="230"/>
      <c r="FQC119" s="230"/>
      <c r="FQD119" s="230"/>
      <c r="FQE119" s="230"/>
      <c r="FQF119" s="230"/>
      <c r="FQG119" s="230"/>
      <c r="FQH119" s="230"/>
      <c r="FQI119" s="230"/>
      <c r="FQJ119" s="230"/>
      <c r="FQK119" s="230"/>
      <c r="FQL119" s="230"/>
      <c r="FQM119" s="230"/>
      <c r="FQN119" s="230"/>
      <c r="FQO119" s="230"/>
      <c r="FQP119" s="230"/>
      <c r="FQQ119" s="230"/>
      <c r="FQR119" s="230"/>
      <c r="FQS119" s="230"/>
      <c r="FQT119" s="230"/>
      <c r="FQU119" s="230"/>
      <c r="FQV119" s="230"/>
      <c r="FQW119" s="230"/>
      <c r="FQX119" s="230"/>
      <c r="FQY119" s="230"/>
      <c r="FQZ119" s="230"/>
      <c r="FRA119" s="230"/>
      <c r="FRB119" s="230"/>
      <c r="FRC119" s="230"/>
      <c r="FRD119" s="230"/>
      <c r="FRE119" s="230"/>
      <c r="FRF119" s="230"/>
      <c r="FRG119" s="230"/>
      <c r="FRH119" s="230"/>
      <c r="FRI119" s="230"/>
      <c r="FRJ119" s="230"/>
      <c r="FRK119" s="230"/>
      <c r="FRL119" s="230"/>
      <c r="FRM119" s="230"/>
      <c r="FRN119" s="230"/>
      <c r="FRO119" s="230"/>
      <c r="FRP119" s="230"/>
      <c r="FRQ119" s="230"/>
      <c r="FRR119" s="230"/>
      <c r="FRS119" s="230"/>
      <c r="FRT119" s="230"/>
      <c r="FRU119" s="230"/>
      <c r="FRV119" s="230"/>
      <c r="FRW119" s="230"/>
      <c r="FRX119" s="230"/>
      <c r="FRY119" s="230"/>
      <c r="FRZ119" s="230"/>
      <c r="FSA119" s="230"/>
      <c r="FSB119" s="230"/>
      <c r="FSC119" s="230"/>
      <c r="FSD119" s="230"/>
      <c r="FSE119" s="230"/>
      <c r="FSF119" s="230"/>
      <c r="FSG119" s="230"/>
      <c r="FSH119" s="230"/>
      <c r="FSI119" s="230"/>
      <c r="FSJ119" s="230"/>
      <c r="FSK119" s="230"/>
      <c r="FSL119" s="230"/>
      <c r="FSM119" s="230"/>
      <c r="FSN119" s="230"/>
      <c r="FSO119" s="230"/>
      <c r="FSP119" s="230"/>
      <c r="FSQ119" s="230"/>
      <c r="FSR119" s="230"/>
      <c r="FSS119" s="230"/>
      <c r="FST119" s="230"/>
      <c r="FSU119" s="230"/>
      <c r="FSV119" s="230"/>
      <c r="FSW119" s="230"/>
      <c r="FSX119" s="230"/>
      <c r="FSY119" s="230"/>
      <c r="FSZ119" s="230"/>
      <c r="FTA119" s="230"/>
      <c r="FTB119" s="230"/>
      <c r="FTC119" s="230"/>
      <c r="FTD119" s="230"/>
      <c r="FTE119" s="230"/>
      <c r="FTF119" s="230"/>
      <c r="FTG119" s="230"/>
      <c r="FTH119" s="230"/>
      <c r="FTI119" s="230"/>
      <c r="FTJ119" s="230"/>
      <c r="FTK119" s="230"/>
      <c r="FTL119" s="230"/>
      <c r="FTM119" s="230"/>
      <c r="FTN119" s="230"/>
      <c r="FTO119" s="230"/>
      <c r="FTP119" s="230"/>
      <c r="FTQ119" s="230"/>
      <c r="FTR119" s="230"/>
      <c r="FTS119" s="230"/>
      <c r="FTT119" s="230"/>
      <c r="FTU119" s="230"/>
      <c r="FTV119" s="230"/>
      <c r="FTW119" s="230"/>
      <c r="FTX119" s="230"/>
      <c r="FTY119" s="230"/>
      <c r="FTZ119" s="230"/>
      <c r="FUA119" s="230"/>
      <c r="FUB119" s="230"/>
      <c r="FUC119" s="230"/>
      <c r="FUD119" s="230"/>
      <c r="FUE119" s="230"/>
      <c r="FUF119" s="230"/>
      <c r="FUG119" s="230"/>
      <c r="FUH119" s="230"/>
      <c r="FUI119" s="230"/>
      <c r="FUJ119" s="230"/>
      <c r="FUK119" s="230"/>
      <c r="FUL119" s="230"/>
      <c r="FUM119" s="230"/>
      <c r="FUN119" s="230"/>
      <c r="FUO119" s="230"/>
      <c r="FUP119" s="230"/>
      <c r="FUQ119" s="230"/>
      <c r="FUR119" s="230"/>
      <c r="FUS119" s="230"/>
      <c r="FUT119" s="230"/>
      <c r="FUU119" s="230"/>
      <c r="FUV119" s="230"/>
      <c r="FUW119" s="230"/>
      <c r="FUX119" s="230"/>
      <c r="FUY119" s="230"/>
      <c r="FUZ119" s="230"/>
      <c r="FVA119" s="230"/>
      <c r="FVB119" s="230"/>
      <c r="FVC119" s="230"/>
      <c r="FVD119" s="230"/>
      <c r="FVE119" s="230"/>
      <c r="FVF119" s="230"/>
      <c r="FVG119" s="230"/>
      <c r="FVH119" s="230"/>
      <c r="FVI119" s="230"/>
      <c r="FVJ119" s="230"/>
      <c r="FVK119" s="230"/>
      <c r="FVL119" s="230"/>
      <c r="FVM119" s="230"/>
      <c r="FVN119" s="230"/>
      <c r="FVO119" s="230"/>
      <c r="FVP119" s="230"/>
      <c r="FVQ119" s="230"/>
      <c r="FVR119" s="230"/>
      <c r="FVS119" s="230"/>
      <c r="FVT119" s="230"/>
      <c r="FVU119" s="230"/>
      <c r="FVV119" s="230"/>
      <c r="FVW119" s="230"/>
      <c r="FVX119" s="230"/>
      <c r="FVY119" s="230"/>
      <c r="FVZ119" s="230"/>
      <c r="FWA119" s="230"/>
      <c r="FWB119" s="230"/>
      <c r="FWC119" s="230"/>
      <c r="FWD119" s="230"/>
      <c r="FWE119" s="230"/>
      <c r="FWF119" s="230"/>
      <c r="FWG119" s="230"/>
      <c r="FWH119" s="230"/>
      <c r="FWI119" s="230"/>
      <c r="FWJ119" s="230"/>
      <c r="FWK119" s="230"/>
      <c r="FWL119" s="230"/>
      <c r="FWM119" s="230"/>
      <c r="FWN119" s="230"/>
      <c r="FWO119" s="230"/>
      <c r="FWP119" s="230"/>
      <c r="FWQ119" s="230"/>
      <c r="FWR119" s="230"/>
      <c r="FWS119" s="230"/>
      <c r="FWT119" s="230"/>
      <c r="FWU119" s="230"/>
      <c r="FWV119" s="230"/>
      <c r="FWW119" s="230"/>
      <c r="FWX119" s="230"/>
      <c r="FWY119" s="230"/>
      <c r="FWZ119" s="230"/>
      <c r="FXA119" s="230"/>
      <c r="FXB119" s="230"/>
      <c r="FXC119" s="230"/>
      <c r="FXD119" s="230"/>
      <c r="FXE119" s="230"/>
      <c r="FXF119" s="230"/>
      <c r="FXG119" s="230"/>
      <c r="FXH119" s="230"/>
      <c r="FXI119" s="230"/>
      <c r="FXJ119" s="230"/>
      <c r="FXK119" s="230"/>
      <c r="FXL119" s="230"/>
      <c r="FXM119" s="230"/>
      <c r="FXN119" s="230"/>
      <c r="FXO119" s="230"/>
      <c r="FXP119" s="230"/>
      <c r="FXQ119" s="230"/>
      <c r="FXR119" s="230"/>
      <c r="FXS119" s="230"/>
      <c r="FXT119" s="230"/>
      <c r="FXU119" s="230"/>
      <c r="FXV119" s="230"/>
      <c r="FXW119" s="230"/>
      <c r="FXX119" s="230"/>
      <c r="FXY119" s="230"/>
      <c r="FXZ119" s="230"/>
      <c r="FYA119" s="230"/>
      <c r="FYB119" s="230"/>
      <c r="FYC119" s="230"/>
      <c r="FYD119" s="230"/>
      <c r="FYE119" s="230"/>
      <c r="FYF119" s="230"/>
      <c r="FYG119" s="230"/>
      <c r="FYH119" s="230"/>
      <c r="FYI119" s="230"/>
      <c r="FYJ119" s="230"/>
      <c r="FYK119" s="230"/>
      <c r="FYL119" s="230"/>
      <c r="FYM119" s="230"/>
      <c r="FYN119" s="230"/>
      <c r="FYO119" s="230"/>
      <c r="FYP119" s="230"/>
      <c r="FYQ119" s="230"/>
      <c r="FYR119" s="230"/>
      <c r="FYS119" s="230"/>
      <c r="FYT119" s="230"/>
      <c r="FYU119" s="230"/>
      <c r="FYV119" s="230"/>
      <c r="FYW119" s="230"/>
      <c r="FYX119" s="230"/>
      <c r="FYY119" s="230"/>
      <c r="FYZ119" s="230"/>
      <c r="FZA119" s="230"/>
      <c r="FZB119" s="230"/>
      <c r="FZC119" s="230"/>
      <c r="FZD119" s="230"/>
      <c r="FZE119" s="230"/>
      <c r="FZF119" s="230"/>
      <c r="FZG119" s="230"/>
      <c r="FZH119" s="230"/>
      <c r="FZI119" s="230"/>
      <c r="FZJ119" s="230"/>
      <c r="FZK119" s="230"/>
      <c r="FZL119" s="230"/>
      <c r="FZM119" s="230"/>
      <c r="FZN119" s="230"/>
      <c r="FZO119" s="230"/>
      <c r="FZP119" s="230"/>
      <c r="FZQ119" s="230"/>
      <c r="FZR119" s="230"/>
      <c r="FZS119" s="230"/>
      <c r="FZT119" s="230"/>
      <c r="FZU119" s="230"/>
      <c r="FZV119" s="230"/>
      <c r="FZW119" s="230"/>
      <c r="FZX119" s="230"/>
      <c r="FZY119" s="230"/>
      <c r="FZZ119" s="230"/>
      <c r="GAA119" s="230"/>
      <c r="GAB119" s="230"/>
      <c r="GAC119" s="230"/>
      <c r="GAD119" s="230"/>
      <c r="GAE119" s="230"/>
      <c r="GAF119" s="230"/>
      <c r="GAG119" s="230"/>
      <c r="GAH119" s="230"/>
      <c r="GAI119" s="230"/>
      <c r="GAJ119" s="230"/>
      <c r="GAK119" s="230"/>
      <c r="GAL119" s="230"/>
      <c r="GAM119" s="230"/>
      <c r="GAN119" s="230"/>
      <c r="GAO119" s="230"/>
      <c r="GAP119" s="230"/>
      <c r="GAQ119" s="230"/>
      <c r="GAR119" s="230"/>
      <c r="GAS119" s="230"/>
      <c r="GAT119" s="230"/>
      <c r="GAU119" s="230"/>
      <c r="GAV119" s="230"/>
      <c r="GAW119" s="230"/>
      <c r="GAX119" s="230"/>
      <c r="GAY119" s="230"/>
      <c r="GAZ119" s="230"/>
      <c r="GBA119" s="230"/>
      <c r="GBB119" s="230"/>
      <c r="GBC119" s="230"/>
      <c r="GBD119" s="230"/>
      <c r="GBE119" s="230"/>
      <c r="GBF119" s="230"/>
      <c r="GBG119" s="230"/>
      <c r="GBH119" s="230"/>
      <c r="GBI119" s="230"/>
      <c r="GBJ119" s="230"/>
      <c r="GBK119" s="230"/>
      <c r="GBL119" s="230"/>
      <c r="GBM119" s="230"/>
      <c r="GBN119" s="230"/>
      <c r="GBO119" s="230"/>
      <c r="GBP119" s="230"/>
      <c r="GBQ119" s="230"/>
      <c r="GBR119" s="230"/>
      <c r="GBS119" s="230"/>
      <c r="GBT119" s="230"/>
      <c r="GBU119" s="230"/>
      <c r="GBV119" s="230"/>
      <c r="GBW119" s="230"/>
      <c r="GBX119" s="230"/>
      <c r="GBY119" s="230"/>
      <c r="GBZ119" s="230"/>
      <c r="GCA119" s="230"/>
      <c r="GCB119" s="230"/>
      <c r="GCC119" s="230"/>
      <c r="GCD119" s="230"/>
      <c r="GCE119" s="230"/>
      <c r="GCF119" s="230"/>
      <c r="GCG119" s="230"/>
      <c r="GCH119" s="230"/>
      <c r="GCI119" s="230"/>
      <c r="GCJ119" s="230"/>
      <c r="GCK119" s="230"/>
      <c r="GCL119" s="230"/>
      <c r="GCM119" s="230"/>
      <c r="GCN119" s="230"/>
      <c r="GCO119" s="230"/>
      <c r="GCP119" s="230"/>
      <c r="GCQ119" s="230"/>
      <c r="GCR119" s="230"/>
      <c r="GCS119" s="230"/>
      <c r="GCT119" s="230"/>
      <c r="GCU119" s="230"/>
      <c r="GCV119" s="230"/>
      <c r="GCW119" s="230"/>
      <c r="GCX119" s="230"/>
      <c r="GCY119" s="230"/>
      <c r="GCZ119" s="230"/>
      <c r="GDA119" s="230"/>
      <c r="GDB119" s="230"/>
      <c r="GDC119" s="230"/>
      <c r="GDD119" s="230"/>
      <c r="GDE119" s="230"/>
      <c r="GDF119" s="230"/>
      <c r="GDG119" s="230"/>
      <c r="GDH119" s="230"/>
      <c r="GDI119" s="230"/>
      <c r="GDJ119" s="230"/>
      <c r="GDK119" s="230"/>
      <c r="GDL119" s="230"/>
      <c r="GDM119" s="230"/>
      <c r="GDN119" s="230"/>
      <c r="GDO119" s="230"/>
      <c r="GDP119" s="230"/>
      <c r="GDQ119" s="230"/>
      <c r="GDR119" s="230"/>
      <c r="GDS119" s="230"/>
      <c r="GDT119" s="230"/>
      <c r="GDU119" s="230"/>
      <c r="GDV119" s="230"/>
      <c r="GDW119" s="230"/>
      <c r="GDX119" s="230"/>
      <c r="GDY119" s="230"/>
      <c r="GDZ119" s="230"/>
      <c r="GEA119" s="230"/>
      <c r="GEB119" s="230"/>
      <c r="GEC119" s="230"/>
      <c r="GED119" s="230"/>
      <c r="GEE119" s="230"/>
      <c r="GEF119" s="230"/>
      <c r="GEG119" s="230"/>
      <c r="GEH119" s="230"/>
      <c r="GEI119" s="230"/>
      <c r="GEJ119" s="230"/>
      <c r="GEK119" s="230"/>
      <c r="GEL119" s="230"/>
      <c r="GEM119" s="230"/>
      <c r="GEN119" s="230"/>
      <c r="GEO119" s="230"/>
      <c r="GEP119" s="230"/>
      <c r="GEQ119" s="230"/>
      <c r="GER119" s="230"/>
      <c r="GES119" s="230"/>
      <c r="GET119" s="230"/>
      <c r="GEU119" s="230"/>
      <c r="GEV119" s="230"/>
      <c r="GEW119" s="230"/>
      <c r="GEX119" s="230"/>
      <c r="GEY119" s="230"/>
      <c r="GEZ119" s="230"/>
      <c r="GFA119" s="230"/>
      <c r="GFB119" s="230"/>
      <c r="GFC119" s="230"/>
      <c r="GFD119" s="230"/>
      <c r="GFE119" s="230"/>
      <c r="GFF119" s="230"/>
      <c r="GFG119" s="230"/>
      <c r="GFH119" s="230"/>
      <c r="GFI119" s="230"/>
      <c r="GFJ119" s="230"/>
      <c r="GFK119" s="230"/>
      <c r="GFL119" s="230"/>
      <c r="GFM119" s="230"/>
      <c r="GFN119" s="230"/>
      <c r="GFO119" s="230"/>
      <c r="GFP119" s="230"/>
      <c r="GFQ119" s="230"/>
      <c r="GFR119" s="230"/>
      <c r="GFS119" s="230"/>
      <c r="GFT119" s="230"/>
      <c r="GFU119" s="230"/>
      <c r="GFV119" s="230"/>
      <c r="GFW119" s="230"/>
      <c r="GFX119" s="230"/>
      <c r="GFY119" s="230"/>
      <c r="GFZ119" s="230"/>
      <c r="GGA119" s="230"/>
      <c r="GGB119" s="230"/>
      <c r="GGC119" s="230"/>
      <c r="GGD119" s="230"/>
      <c r="GGE119" s="230"/>
      <c r="GGF119" s="230"/>
      <c r="GGG119" s="230"/>
      <c r="GGH119" s="230"/>
      <c r="GGI119" s="230"/>
      <c r="GGJ119" s="230"/>
      <c r="GGK119" s="230"/>
      <c r="GGL119" s="230"/>
      <c r="GGM119" s="230"/>
      <c r="GGN119" s="230"/>
      <c r="GGO119" s="230"/>
      <c r="GGP119" s="230"/>
      <c r="GGQ119" s="230"/>
      <c r="GGR119" s="230"/>
      <c r="GGS119" s="230"/>
      <c r="GGT119" s="230"/>
      <c r="GGU119" s="230"/>
      <c r="GGV119" s="230"/>
      <c r="GGW119" s="230"/>
      <c r="GGX119" s="230"/>
      <c r="GGY119" s="230"/>
      <c r="GGZ119" s="230"/>
      <c r="GHA119" s="230"/>
      <c r="GHB119" s="230"/>
      <c r="GHC119" s="230"/>
      <c r="GHD119" s="230"/>
      <c r="GHE119" s="230"/>
      <c r="GHF119" s="230"/>
      <c r="GHG119" s="230"/>
      <c r="GHH119" s="230"/>
      <c r="GHI119" s="230"/>
      <c r="GHJ119" s="230"/>
      <c r="GHK119" s="230"/>
      <c r="GHL119" s="230"/>
      <c r="GHM119" s="230"/>
      <c r="GHN119" s="230"/>
      <c r="GHO119" s="230"/>
      <c r="GHP119" s="230"/>
      <c r="GHQ119" s="230"/>
      <c r="GHR119" s="230"/>
      <c r="GHS119" s="230"/>
      <c r="GHT119" s="230"/>
      <c r="GHU119" s="230"/>
      <c r="GHV119" s="230"/>
      <c r="GHW119" s="230"/>
      <c r="GHX119" s="230"/>
      <c r="GHY119" s="230"/>
      <c r="GHZ119" s="230"/>
      <c r="GIA119" s="230"/>
      <c r="GIB119" s="230"/>
      <c r="GIC119" s="230"/>
      <c r="GID119" s="230"/>
      <c r="GIE119" s="230"/>
      <c r="GIF119" s="230"/>
      <c r="GIG119" s="230"/>
      <c r="GIH119" s="230"/>
      <c r="GII119" s="230"/>
      <c r="GIJ119" s="230"/>
      <c r="GIK119" s="230"/>
      <c r="GIL119" s="230"/>
      <c r="GIM119" s="230"/>
      <c r="GIN119" s="230"/>
      <c r="GIO119" s="230"/>
      <c r="GIP119" s="230"/>
      <c r="GIQ119" s="230"/>
      <c r="GIR119" s="230"/>
      <c r="GIS119" s="230"/>
      <c r="GIT119" s="230"/>
      <c r="GIU119" s="230"/>
      <c r="GIV119" s="230"/>
      <c r="GIW119" s="230"/>
      <c r="GIX119" s="230"/>
      <c r="GIY119" s="230"/>
      <c r="GIZ119" s="230"/>
      <c r="GJA119" s="230"/>
      <c r="GJB119" s="230"/>
      <c r="GJC119" s="230"/>
      <c r="GJD119" s="230"/>
      <c r="GJE119" s="230"/>
      <c r="GJF119" s="230"/>
      <c r="GJG119" s="230"/>
      <c r="GJH119" s="230"/>
      <c r="GJI119" s="230"/>
      <c r="GJJ119" s="230"/>
      <c r="GJK119" s="230"/>
      <c r="GJL119" s="230"/>
      <c r="GJM119" s="230"/>
      <c r="GJN119" s="230"/>
      <c r="GJO119" s="230"/>
      <c r="GJP119" s="230"/>
      <c r="GJQ119" s="230"/>
      <c r="GJR119" s="230"/>
      <c r="GJS119" s="230"/>
      <c r="GJT119" s="230"/>
      <c r="GJU119" s="230"/>
      <c r="GJV119" s="230"/>
      <c r="GJW119" s="230"/>
      <c r="GJX119" s="230"/>
      <c r="GJY119" s="230"/>
      <c r="GJZ119" s="230"/>
      <c r="GKA119" s="230"/>
      <c r="GKB119" s="230"/>
      <c r="GKC119" s="230"/>
      <c r="GKD119" s="230"/>
      <c r="GKE119" s="230"/>
      <c r="GKF119" s="230"/>
      <c r="GKG119" s="230"/>
      <c r="GKH119" s="230"/>
      <c r="GKI119" s="230"/>
      <c r="GKJ119" s="230"/>
      <c r="GKK119" s="230"/>
      <c r="GKL119" s="230"/>
      <c r="GKM119" s="230"/>
      <c r="GKN119" s="230"/>
      <c r="GKO119" s="230"/>
      <c r="GKP119" s="230"/>
      <c r="GKQ119" s="230"/>
      <c r="GKR119" s="230"/>
      <c r="GKS119" s="230"/>
      <c r="GKT119" s="230"/>
      <c r="GKU119" s="230"/>
      <c r="GKV119" s="230"/>
      <c r="GKW119" s="230"/>
      <c r="GKX119" s="230"/>
      <c r="GKY119" s="230"/>
      <c r="GKZ119" s="230"/>
      <c r="GLA119" s="230"/>
      <c r="GLB119" s="230"/>
      <c r="GLC119" s="230"/>
      <c r="GLD119" s="230"/>
      <c r="GLE119" s="230"/>
      <c r="GLF119" s="230"/>
      <c r="GLG119" s="230"/>
      <c r="GLH119" s="230"/>
      <c r="GLI119" s="230"/>
      <c r="GLJ119" s="230"/>
      <c r="GLK119" s="230"/>
      <c r="GLL119" s="230"/>
      <c r="GLM119" s="230"/>
      <c r="GLN119" s="230"/>
      <c r="GLO119" s="230"/>
      <c r="GLP119" s="230"/>
      <c r="GLQ119" s="230"/>
      <c r="GLR119" s="230"/>
      <c r="GLS119" s="230"/>
      <c r="GLT119" s="230"/>
      <c r="GLU119" s="230"/>
      <c r="GLV119" s="230"/>
      <c r="GLW119" s="230"/>
      <c r="GLX119" s="230"/>
      <c r="GLY119" s="230"/>
      <c r="GLZ119" s="230"/>
      <c r="GMA119" s="230"/>
      <c r="GMB119" s="230"/>
      <c r="GMC119" s="230"/>
      <c r="GMD119" s="230"/>
      <c r="GME119" s="230"/>
      <c r="GMF119" s="230"/>
      <c r="GMG119" s="230"/>
      <c r="GMH119" s="230"/>
      <c r="GMI119" s="230"/>
      <c r="GMJ119" s="230"/>
      <c r="GMK119" s="230"/>
      <c r="GML119" s="230"/>
      <c r="GMM119" s="230"/>
      <c r="GMN119" s="230"/>
      <c r="GMO119" s="230"/>
      <c r="GMP119" s="230"/>
      <c r="GMQ119" s="230"/>
      <c r="GMR119" s="230"/>
      <c r="GMS119" s="230"/>
      <c r="GMT119" s="230"/>
      <c r="GMU119" s="230"/>
      <c r="GMV119" s="230"/>
      <c r="GMW119" s="230"/>
      <c r="GMX119" s="230"/>
    </row>
    <row r="120" spans="1:5094" s="28" customFormat="1" x14ac:dyDescent="0.25">
      <c r="A120" s="141"/>
      <c r="B120" s="95"/>
      <c r="C120" s="95"/>
      <c r="D120" s="102"/>
      <c r="E120" s="102"/>
      <c r="F120" s="103"/>
      <c r="G120" s="100"/>
      <c r="H120" s="105"/>
      <c r="I120" s="90"/>
      <c r="J120" s="96"/>
      <c r="K120" s="90"/>
      <c r="L120" s="91"/>
      <c r="M120" s="91"/>
      <c r="N120" s="91"/>
      <c r="O120" s="140"/>
      <c r="P120" s="27"/>
    </row>
    <row r="121" spans="1:5094" s="28" customFormat="1" x14ac:dyDescent="0.25">
      <c r="A121" s="141"/>
      <c r="B121" s="95"/>
      <c r="C121" s="95"/>
      <c r="D121" s="102"/>
      <c r="E121" s="102"/>
      <c r="F121" s="103"/>
      <c r="G121" s="100"/>
      <c r="H121" s="105"/>
      <c r="I121" s="90"/>
      <c r="J121" s="96"/>
      <c r="K121" s="90"/>
      <c r="L121" s="91"/>
      <c r="M121" s="91"/>
      <c r="N121" s="91"/>
      <c r="O121" s="140"/>
      <c r="P121" s="27"/>
    </row>
    <row r="122" spans="1:5094" s="28" customFormat="1" x14ac:dyDescent="0.25">
      <c r="A122" s="141"/>
      <c r="B122" s="95"/>
      <c r="C122" s="95"/>
      <c r="D122" s="102"/>
      <c r="E122" s="102"/>
      <c r="F122" s="103"/>
      <c r="G122" s="100"/>
      <c r="H122" s="105"/>
      <c r="I122" s="90"/>
      <c r="J122" s="96"/>
      <c r="K122" s="90"/>
      <c r="L122" s="91"/>
      <c r="M122" s="91"/>
      <c r="N122" s="91"/>
      <c r="O122" s="140"/>
      <c r="P122" s="27"/>
    </row>
    <row r="123" spans="1:5094" s="28" customFormat="1" x14ac:dyDescent="0.25">
      <c r="A123" s="141"/>
      <c r="B123" s="95"/>
      <c r="C123" s="95"/>
      <c r="D123" s="102"/>
      <c r="E123" s="102"/>
      <c r="F123" s="103"/>
      <c r="G123" s="100"/>
      <c r="H123" s="105"/>
      <c r="I123" s="90"/>
      <c r="J123" s="96"/>
      <c r="K123" s="90"/>
      <c r="L123" s="91"/>
      <c r="M123" s="91"/>
      <c r="N123" s="91"/>
      <c r="O123" s="140"/>
      <c r="P123" s="27"/>
    </row>
    <row r="124" spans="1:5094" s="29" customFormat="1" x14ac:dyDescent="0.25">
      <c r="A124" s="134" t="s">
        <v>82</v>
      </c>
      <c r="B124" s="80"/>
      <c r="C124" s="80"/>
      <c r="D124" s="82"/>
      <c r="E124" s="82"/>
      <c r="F124" s="83"/>
      <c r="G124" s="92"/>
      <c r="H124" s="85"/>
      <c r="I124" s="93"/>
      <c r="J124" s="94"/>
      <c r="K124" s="90"/>
      <c r="L124" s="87"/>
      <c r="M124" s="87"/>
      <c r="N124" s="87"/>
      <c r="O124" s="140"/>
      <c r="P124" s="32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28"/>
      <c r="FN124" s="28"/>
      <c r="FO124" s="28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28"/>
      <c r="GA124" s="28"/>
      <c r="GB124" s="28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28"/>
      <c r="GN124" s="28"/>
      <c r="GO124" s="28"/>
      <c r="GP124" s="28"/>
      <c r="GQ124" s="28"/>
      <c r="GR124" s="28"/>
      <c r="GS124" s="28"/>
      <c r="GT124" s="28"/>
      <c r="GU124" s="28"/>
      <c r="GV124" s="28"/>
      <c r="GW124" s="28"/>
      <c r="GX124" s="28"/>
      <c r="GY124" s="28"/>
      <c r="GZ124" s="28"/>
      <c r="HA124" s="28"/>
      <c r="HB124" s="28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28"/>
      <c r="HN124" s="28"/>
      <c r="HO124" s="28"/>
      <c r="HP124" s="28"/>
      <c r="HQ124" s="28"/>
      <c r="HR124" s="28"/>
      <c r="HS124" s="28"/>
      <c r="HT124" s="28"/>
      <c r="HU124" s="28"/>
      <c r="HV124" s="28"/>
      <c r="HW124" s="28"/>
      <c r="HX124" s="28"/>
      <c r="HY124" s="28"/>
      <c r="HZ124" s="28"/>
      <c r="IA124" s="28"/>
      <c r="IB124" s="28"/>
      <c r="IC124" s="28"/>
      <c r="ID124" s="28"/>
      <c r="IE124" s="28"/>
      <c r="IF124" s="28"/>
      <c r="IG124" s="28"/>
      <c r="IH124" s="28"/>
      <c r="II124" s="28"/>
      <c r="IJ124" s="28"/>
      <c r="IK124" s="28"/>
      <c r="IL124" s="28"/>
      <c r="IM124" s="28"/>
      <c r="IN124" s="28"/>
      <c r="IO124" s="28"/>
      <c r="IP124" s="28"/>
      <c r="IQ124" s="28"/>
      <c r="IR124" s="28"/>
      <c r="IS124" s="28"/>
      <c r="IT124" s="28"/>
      <c r="IU124" s="28"/>
      <c r="IV124" s="28"/>
      <c r="IW124" s="28"/>
      <c r="IX124" s="28"/>
      <c r="IY124" s="28"/>
      <c r="IZ124" s="28"/>
      <c r="JA124" s="28"/>
      <c r="JB124" s="28"/>
      <c r="JC124" s="28"/>
      <c r="JD124" s="28"/>
      <c r="JE124" s="28"/>
      <c r="JF124" s="28"/>
      <c r="JG124" s="28"/>
      <c r="JH124" s="28"/>
      <c r="JI124" s="28"/>
      <c r="JJ124" s="28"/>
      <c r="JK124" s="28"/>
      <c r="JL124" s="28"/>
      <c r="JM124" s="28"/>
      <c r="JN124" s="28"/>
      <c r="JO124" s="28"/>
      <c r="JP124" s="28"/>
      <c r="JQ124" s="28"/>
      <c r="JR124" s="28"/>
      <c r="JS124" s="28"/>
      <c r="JT124" s="28"/>
      <c r="JU124" s="28"/>
      <c r="JV124" s="28"/>
      <c r="JW124" s="28"/>
      <c r="JX124" s="28"/>
      <c r="JY124" s="28"/>
      <c r="JZ124" s="28"/>
      <c r="KA124" s="28"/>
      <c r="KB124" s="28"/>
      <c r="KC124" s="28"/>
      <c r="KD124" s="28"/>
      <c r="KE124" s="28"/>
      <c r="KF124" s="28"/>
      <c r="KG124" s="28"/>
      <c r="KH124" s="28"/>
      <c r="KI124" s="28"/>
      <c r="KJ124" s="28"/>
      <c r="KK124" s="28"/>
      <c r="KL124" s="28"/>
      <c r="KM124" s="28"/>
      <c r="KN124" s="28"/>
      <c r="KO124" s="28"/>
      <c r="KP124" s="28"/>
      <c r="KQ124" s="28"/>
      <c r="KR124" s="28"/>
      <c r="KS124" s="28"/>
      <c r="KT124" s="28"/>
      <c r="KU124" s="28"/>
      <c r="KV124" s="28"/>
      <c r="KW124" s="28"/>
      <c r="KX124" s="28"/>
      <c r="KY124" s="28"/>
      <c r="KZ124" s="28"/>
      <c r="LA124" s="28"/>
      <c r="LB124" s="28"/>
      <c r="LC124" s="28"/>
      <c r="LD124" s="28"/>
      <c r="LE124" s="28"/>
      <c r="LF124" s="28"/>
      <c r="LG124" s="28"/>
      <c r="LH124" s="28"/>
      <c r="LI124" s="28"/>
      <c r="LJ124" s="28"/>
      <c r="LK124" s="28"/>
      <c r="LL124" s="28"/>
      <c r="LM124" s="28"/>
      <c r="LN124" s="28"/>
      <c r="LO124" s="28"/>
      <c r="LP124" s="28"/>
      <c r="LQ124" s="28"/>
      <c r="LR124" s="28"/>
      <c r="LS124" s="28"/>
      <c r="LT124" s="28"/>
      <c r="LU124" s="28"/>
      <c r="LV124" s="28"/>
      <c r="LW124" s="28"/>
      <c r="LX124" s="28"/>
      <c r="LY124" s="28"/>
      <c r="LZ124" s="28"/>
      <c r="MA124" s="28"/>
      <c r="MB124" s="28"/>
      <c r="MC124" s="28"/>
      <c r="MD124" s="28"/>
      <c r="ME124" s="28"/>
      <c r="MF124" s="28"/>
      <c r="MG124" s="28"/>
      <c r="MH124" s="28"/>
      <c r="MI124" s="28"/>
      <c r="MJ124" s="28"/>
      <c r="MK124" s="28"/>
      <c r="ML124" s="28"/>
      <c r="MM124" s="28"/>
      <c r="MN124" s="28"/>
      <c r="MO124" s="28"/>
      <c r="MP124" s="28"/>
      <c r="MQ124" s="28"/>
      <c r="MR124" s="28"/>
      <c r="MS124" s="28"/>
      <c r="MT124" s="28"/>
      <c r="MU124" s="28"/>
      <c r="MV124" s="28"/>
      <c r="MW124" s="28"/>
      <c r="MX124" s="28"/>
      <c r="MY124" s="28"/>
      <c r="MZ124" s="28"/>
      <c r="NA124" s="28"/>
      <c r="NB124" s="28"/>
      <c r="NC124" s="28"/>
      <c r="ND124" s="28"/>
      <c r="NE124" s="28"/>
      <c r="NF124" s="28"/>
      <c r="NG124" s="28"/>
      <c r="NH124" s="28"/>
      <c r="NI124" s="28"/>
      <c r="NJ124" s="28"/>
      <c r="NK124" s="28"/>
      <c r="NL124" s="28"/>
      <c r="NM124" s="28"/>
      <c r="NN124" s="28"/>
      <c r="NO124" s="28"/>
      <c r="NP124" s="28"/>
      <c r="NQ124" s="28"/>
      <c r="NR124" s="28"/>
      <c r="NS124" s="28"/>
      <c r="NT124" s="28"/>
      <c r="NU124" s="28"/>
      <c r="NV124" s="28"/>
      <c r="NW124" s="28"/>
      <c r="NX124" s="28"/>
      <c r="NY124" s="28"/>
      <c r="NZ124" s="28"/>
      <c r="OA124" s="28"/>
      <c r="OB124" s="28"/>
      <c r="OC124" s="28"/>
      <c r="OD124" s="28"/>
      <c r="OE124" s="28"/>
      <c r="OF124" s="28"/>
      <c r="OG124" s="28"/>
      <c r="OH124" s="28"/>
      <c r="OI124" s="28"/>
      <c r="OJ124" s="28"/>
      <c r="OK124" s="28"/>
      <c r="OL124" s="28"/>
      <c r="OM124" s="28"/>
      <c r="ON124" s="28"/>
      <c r="OO124" s="28"/>
      <c r="OP124" s="28"/>
      <c r="OQ124" s="28"/>
      <c r="OR124" s="28"/>
      <c r="OS124" s="28"/>
      <c r="OT124" s="28"/>
      <c r="OU124" s="28"/>
      <c r="OV124" s="28"/>
      <c r="OW124" s="28"/>
      <c r="OX124" s="28"/>
      <c r="OY124" s="28"/>
      <c r="OZ124" s="28"/>
      <c r="PA124" s="28"/>
      <c r="PB124" s="28"/>
      <c r="PC124" s="28"/>
      <c r="PD124" s="28"/>
      <c r="PE124" s="28"/>
      <c r="PF124" s="28"/>
      <c r="PG124" s="28"/>
      <c r="PH124" s="28"/>
      <c r="PI124" s="28"/>
      <c r="PJ124" s="28"/>
      <c r="PK124" s="28"/>
      <c r="PL124" s="28"/>
      <c r="PM124" s="28"/>
      <c r="PN124" s="28"/>
      <c r="PO124" s="28"/>
      <c r="PP124" s="28"/>
      <c r="PQ124" s="28"/>
      <c r="PR124" s="28"/>
      <c r="PS124" s="28"/>
      <c r="PT124" s="28"/>
      <c r="PU124" s="28"/>
      <c r="PV124" s="28"/>
      <c r="PW124" s="28"/>
      <c r="PX124" s="28"/>
      <c r="PY124" s="28"/>
      <c r="PZ124" s="28"/>
      <c r="QA124" s="28"/>
      <c r="QB124" s="28"/>
      <c r="QC124" s="28"/>
      <c r="QD124" s="28"/>
      <c r="QE124" s="28"/>
      <c r="QF124" s="28"/>
      <c r="QG124" s="28"/>
      <c r="QH124" s="28"/>
      <c r="QI124" s="28"/>
      <c r="QJ124" s="28"/>
      <c r="QK124" s="28"/>
      <c r="QL124" s="28"/>
      <c r="QM124" s="28"/>
      <c r="QN124" s="28"/>
      <c r="QO124" s="28"/>
      <c r="QP124" s="28"/>
      <c r="QQ124" s="28"/>
      <c r="QR124" s="28"/>
      <c r="QS124" s="28"/>
      <c r="QT124" s="28"/>
      <c r="QU124" s="28"/>
      <c r="QV124" s="28"/>
      <c r="QW124" s="28"/>
      <c r="QX124" s="28"/>
      <c r="QY124" s="28"/>
      <c r="QZ124" s="28"/>
      <c r="RA124" s="28"/>
      <c r="RB124" s="28"/>
      <c r="RC124" s="28"/>
      <c r="RD124" s="28"/>
      <c r="RE124" s="28"/>
      <c r="RF124" s="28"/>
      <c r="RG124" s="28"/>
      <c r="RH124" s="28"/>
      <c r="RI124" s="28"/>
      <c r="RJ124" s="28"/>
      <c r="RK124" s="28"/>
      <c r="RL124" s="28"/>
      <c r="RM124" s="28"/>
      <c r="RN124" s="28"/>
      <c r="RO124" s="28"/>
      <c r="RP124" s="28"/>
      <c r="RQ124" s="28"/>
      <c r="RR124" s="28"/>
      <c r="RS124" s="28"/>
      <c r="RT124" s="28"/>
      <c r="RU124" s="28"/>
      <c r="RV124" s="28"/>
      <c r="RW124" s="28"/>
      <c r="RX124" s="28"/>
      <c r="RY124" s="28"/>
      <c r="RZ124" s="28"/>
      <c r="SA124" s="28"/>
      <c r="SB124" s="28"/>
      <c r="SC124" s="28"/>
      <c r="SD124" s="28"/>
      <c r="SE124" s="28"/>
      <c r="SF124" s="28"/>
      <c r="SG124" s="28"/>
      <c r="SH124" s="28"/>
      <c r="SI124" s="28"/>
      <c r="SJ124" s="28"/>
      <c r="SK124" s="28"/>
      <c r="SL124" s="28"/>
      <c r="SM124" s="28"/>
      <c r="SN124" s="28"/>
      <c r="SO124" s="28"/>
      <c r="SP124" s="28"/>
      <c r="SQ124" s="28"/>
      <c r="SR124" s="28"/>
      <c r="SS124" s="28"/>
      <c r="ST124" s="28"/>
      <c r="SU124" s="28"/>
      <c r="SV124" s="28"/>
      <c r="SW124" s="28"/>
      <c r="SX124" s="28"/>
      <c r="SY124" s="28"/>
      <c r="SZ124" s="28"/>
      <c r="TA124" s="28"/>
      <c r="TB124" s="28"/>
      <c r="TC124" s="28"/>
      <c r="TD124" s="28"/>
      <c r="TE124" s="28"/>
      <c r="TF124" s="28"/>
      <c r="TG124" s="28"/>
      <c r="TH124" s="28"/>
      <c r="TI124" s="28"/>
      <c r="TJ124" s="28"/>
      <c r="TK124" s="28"/>
      <c r="TL124" s="28"/>
      <c r="TM124" s="28"/>
      <c r="TN124" s="28"/>
      <c r="TO124" s="28"/>
      <c r="TP124" s="28"/>
      <c r="TQ124" s="28"/>
      <c r="TR124" s="28"/>
      <c r="TS124" s="28"/>
      <c r="TT124" s="28"/>
      <c r="TU124" s="28"/>
      <c r="TV124" s="28"/>
      <c r="TW124" s="28"/>
      <c r="TX124" s="28"/>
      <c r="TY124" s="28"/>
      <c r="TZ124" s="28"/>
      <c r="UA124" s="28"/>
      <c r="UB124" s="28"/>
      <c r="UC124" s="28"/>
      <c r="UD124" s="28"/>
      <c r="UE124" s="28"/>
      <c r="UF124" s="28"/>
      <c r="UG124" s="28"/>
      <c r="UH124" s="28"/>
      <c r="UI124" s="28"/>
      <c r="UJ124" s="28"/>
      <c r="UK124" s="28"/>
      <c r="UL124" s="28"/>
      <c r="UM124" s="28"/>
      <c r="UN124" s="28"/>
      <c r="UO124" s="28"/>
      <c r="UP124" s="28"/>
      <c r="UQ124" s="28"/>
      <c r="UR124" s="28"/>
      <c r="US124" s="28"/>
      <c r="UT124" s="28"/>
      <c r="UU124" s="28"/>
      <c r="UV124" s="28"/>
      <c r="UW124" s="28"/>
      <c r="UX124" s="28"/>
      <c r="UY124" s="28"/>
      <c r="UZ124" s="28"/>
      <c r="VA124" s="28"/>
      <c r="VB124" s="28"/>
      <c r="VC124" s="28"/>
      <c r="VD124" s="28"/>
      <c r="VE124" s="28"/>
      <c r="VF124" s="28"/>
      <c r="VG124" s="28"/>
      <c r="VH124" s="28"/>
      <c r="VI124" s="28"/>
      <c r="VJ124" s="28"/>
      <c r="VK124" s="28"/>
      <c r="VL124" s="28"/>
      <c r="VM124" s="28"/>
      <c r="VN124" s="28"/>
      <c r="VO124" s="28"/>
      <c r="VP124" s="28"/>
      <c r="VQ124" s="28"/>
      <c r="VR124" s="28"/>
      <c r="VS124" s="28"/>
      <c r="VT124" s="28"/>
      <c r="VU124" s="28"/>
      <c r="VV124" s="28"/>
      <c r="VW124" s="28"/>
      <c r="VX124" s="28"/>
      <c r="VY124" s="28"/>
      <c r="VZ124" s="28"/>
      <c r="WA124" s="28"/>
      <c r="WB124" s="28"/>
      <c r="WC124" s="28"/>
      <c r="WD124" s="28"/>
      <c r="WE124" s="28"/>
      <c r="WF124" s="28"/>
      <c r="WG124" s="28"/>
      <c r="WH124" s="28"/>
      <c r="WI124" s="28"/>
      <c r="WJ124" s="28"/>
      <c r="WK124" s="28"/>
      <c r="WL124" s="28"/>
      <c r="WM124" s="28"/>
      <c r="WN124" s="28"/>
      <c r="WO124" s="28"/>
      <c r="WP124" s="28"/>
      <c r="WQ124" s="28"/>
      <c r="WR124" s="28"/>
      <c r="WS124" s="28"/>
      <c r="WT124" s="28"/>
      <c r="WU124" s="28"/>
      <c r="WV124" s="28"/>
      <c r="WW124" s="28"/>
      <c r="WX124" s="28"/>
      <c r="WY124" s="28"/>
      <c r="WZ124" s="28"/>
      <c r="XA124" s="28"/>
      <c r="XB124" s="28"/>
      <c r="XC124" s="28"/>
      <c r="XD124" s="28"/>
      <c r="XE124" s="28"/>
      <c r="XF124" s="28"/>
      <c r="XG124" s="28"/>
      <c r="XH124" s="28"/>
      <c r="XI124" s="28"/>
      <c r="XJ124" s="28"/>
      <c r="XK124" s="28"/>
      <c r="XL124" s="28"/>
      <c r="XM124" s="28"/>
      <c r="XN124" s="28"/>
      <c r="XO124" s="28"/>
      <c r="XP124" s="28"/>
      <c r="XQ124" s="28"/>
      <c r="XR124" s="28"/>
      <c r="XS124" s="28"/>
      <c r="XT124" s="28"/>
      <c r="XU124" s="28"/>
      <c r="XV124" s="28"/>
      <c r="XW124" s="28"/>
      <c r="XX124" s="28"/>
      <c r="XY124" s="28"/>
      <c r="XZ124" s="28"/>
      <c r="YA124" s="28"/>
      <c r="YB124" s="28"/>
      <c r="YC124" s="28"/>
      <c r="YD124" s="28"/>
      <c r="YE124" s="28"/>
      <c r="YF124" s="28"/>
      <c r="YG124" s="28"/>
      <c r="YH124" s="28"/>
      <c r="YI124" s="28"/>
      <c r="YJ124" s="28"/>
      <c r="YK124" s="28"/>
      <c r="YL124" s="28"/>
      <c r="YM124" s="28"/>
      <c r="YN124" s="28"/>
      <c r="YO124" s="28"/>
      <c r="YP124" s="28"/>
      <c r="YQ124" s="28"/>
      <c r="YR124" s="28"/>
      <c r="YS124" s="28"/>
      <c r="YT124" s="28"/>
      <c r="YU124" s="28"/>
      <c r="YV124" s="28"/>
      <c r="YW124" s="28"/>
      <c r="YX124" s="28"/>
      <c r="YY124" s="28"/>
      <c r="YZ124" s="28"/>
      <c r="ZA124" s="28"/>
      <c r="ZB124" s="28"/>
      <c r="ZC124" s="28"/>
      <c r="ZD124" s="28"/>
      <c r="ZE124" s="28"/>
      <c r="ZF124" s="28"/>
      <c r="ZG124" s="28"/>
      <c r="ZH124" s="28"/>
      <c r="ZI124" s="28"/>
      <c r="ZJ124" s="28"/>
      <c r="ZK124" s="28"/>
      <c r="ZL124" s="28"/>
      <c r="ZM124" s="28"/>
      <c r="ZN124" s="28"/>
      <c r="ZO124" s="28"/>
      <c r="ZP124" s="28"/>
      <c r="ZQ124" s="28"/>
      <c r="ZR124" s="28"/>
      <c r="ZS124" s="28"/>
      <c r="ZT124" s="28"/>
      <c r="ZU124" s="28"/>
      <c r="ZV124" s="28"/>
      <c r="ZW124" s="28"/>
      <c r="ZX124" s="28"/>
      <c r="ZY124" s="28"/>
      <c r="ZZ124" s="28"/>
      <c r="AAA124" s="28"/>
      <c r="AAB124" s="28"/>
      <c r="AAC124" s="28"/>
      <c r="AAD124" s="28"/>
      <c r="AAE124" s="28"/>
      <c r="AAF124" s="28"/>
      <c r="AAG124" s="28"/>
      <c r="AAH124" s="28"/>
      <c r="AAI124" s="28"/>
      <c r="AAJ124" s="28"/>
      <c r="AAK124" s="28"/>
      <c r="AAL124" s="28"/>
      <c r="AAM124" s="28"/>
      <c r="AAN124" s="28"/>
      <c r="AAO124" s="28"/>
      <c r="AAP124" s="28"/>
      <c r="AAQ124" s="28"/>
      <c r="AAR124" s="28"/>
      <c r="AAS124" s="28"/>
      <c r="AAT124" s="28"/>
      <c r="AAU124" s="28"/>
      <c r="AAV124" s="28"/>
      <c r="AAW124" s="28"/>
      <c r="AAX124" s="28"/>
      <c r="AAY124" s="28"/>
      <c r="AAZ124" s="28"/>
      <c r="ABA124" s="28"/>
      <c r="ABB124" s="28"/>
      <c r="ABC124" s="28"/>
      <c r="ABD124" s="28"/>
      <c r="ABE124" s="28"/>
      <c r="ABF124" s="28"/>
      <c r="ABG124" s="28"/>
      <c r="ABH124" s="28"/>
      <c r="ABI124" s="28"/>
      <c r="ABJ124" s="28"/>
      <c r="ABK124" s="28"/>
      <c r="ABL124" s="28"/>
      <c r="ABM124" s="28"/>
      <c r="ABN124" s="28"/>
      <c r="ABO124" s="28"/>
      <c r="ABP124" s="28"/>
      <c r="ABQ124" s="28"/>
      <c r="ABR124" s="28"/>
      <c r="ABS124" s="28"/>
      <c r="ABT124" s="28"/>
      <c r="ABU124" s="28"/>
      <c r="ABV124" s="28"/>
      <c r="ABW124" s="28"/>
      <c r="ABX124" s="28"/>
      <c r="ABY124" s="28"/>
      <c r="ABZ124" s="28"/>
      <c r="ACA124" s="28"/>
      <c r="ACB124" s="28"/>
      <c r="ACC124" s="28"/>
      <c r="ACD124" s="28"/>
      <c r="ACE124" s="28"/>
      <c r="ACF124" s="28"/>
      <c r="ACG124" s="28"/>
      <c r="ACH124" s="28"/>
      <c r="ACI124" s="28"/>
      <c r="ACJ124" s="28"/>
      <c r="ACK124" s="28"/>
      <c r="ACL124" s="28"/>
      <c r="ACM124" s="28"/>
      <c r="ACN124" s="28"/>
      <c r="ACO124" s="28"/>
      <c r="ACP124" s="28"/>
      <c r="ACQ124" s="28"/>
      <c r="ACR124" s="28"/>
      <c r="ACS124" s="28"/>
      <c r="ACT124" s="28"/>
      <c r="ACU124" s="28"/>
      <c r="ACV124" s="28"/>
      <c r="ACW124" s="28"/>
      <c r="ACX124" s="28"/>
      <c r="ACY124" s="28"/>
      <c r="ACZ124" s="28"/>
      <c r="ADA124" s="28"/>
      <c r="ADB124" s="28"/>
      <c r="ADC124" s="28"/>
      <c r="ADD124" s="28"/>
      <c r="ADE124" s="28"/>
      <c r="ADF124" s="28"/>
      <c r="ADG124" s="28"/>
      <c r="ADH124" s="28"/>
      <c r="ADI124" s="28"/>
      <c r="ADJ124" s="28"/>
      <c r="ADK124" s="28"/>
      <c r="ADL124" s="28"/>
      <c r="ADM124" s="28"/>
      <c r="ADN124" s="28"/>
      <c r="ADO124" s="28"/>
      <c r="ADP124" s="28"/>
      <c r="ADQ124" s="28"/>
      <c r="ADR124" s="28"/>
      <c r="ADS124" s="28"/>
      <c r="ADT124" s="28"/>
      <c r="ADU124" s="28"/>
      <c r="ADV124" s="28"/>
      <c r="ADW124" s="28"/>
      <c r="ADX124" s="28"/>
      <c r="ADY124" s="28"/>
      <c r="ADZ124" s="28"/>
      <c r="AEA124" s="28"/>
      <c r="AEB124" s="28"/>
      <c r="AEC124" s="28"/>
      <c r="AED124" s="28"/>
      <c r="AEE124" s="28"/>
      <c r="AEF124" s="28"/>
      <c r="AEG124" s="28"/>
      <c r="AEH124" s="28"/>
      <c r="AEI124" s="28"/>
      <c r="AEJ124" s="28"/>
      <c r="AEK124" s="28"/>
      <c r="AEL124" s="28"/>
      <c r="AEM124" s="28"/>
      <c r="AEN124" s="28"/>
      <c r="AEO124" s="28"/>
      <c r="AEP124" s="28"/>
      <c r="AEQ124" s="28"/>
      <c r="AER124" s="28"/>
      <c r="AES124" s="28"/>
      <c r="AET124" s="28"/>
      <c r="AEU124" s="28"/>
      <c r="AEV124" s="28"/>
      <c r="AEW124" s="28"/>
      <c r="AEX124" s="28"/>
      <c r="AEY124" s="28"/>
      <c r="AEZ124" s="28"/>
      <c r="AFA124" s="28"/>
      <c r="AFB124" s="28"/>
      <c r="AFC124" s="28"/>
      <c r="AFD124" s="28"/>
      <c r="AFE124" s="28"/>
      <c r="AFF124" s="28"/>
      <c r="AFG124" s="28"/>
      <c r="AFH124" s="28"/>
      <c r="AFI124" s="28"/>
      <c r="AFJ124" s="28"/>
      <c r="AFK124" s="28"/>
      <c r="AFL124" s="28"/>
      <c r="AFM124" s="28"/>
      <c r="AFN124" s="28"/>
      <c r="AFO124" s="28"/>
      <c r="AFP124" s="28"/>
      <c r="AFQ124" s="28"/>
      <c r="AFR124" s="28"/>
      <c r="AFS124" s="28"/>
      <c r="AFT124" s="28"/>
      <c r="AFU124" s="28"/>
      <c r="AFV124" s="28"/>
      <c r="AFW124" s="28"/>
      <c r="AFX124" s="28"/>
      <c r="AFY124" s="28"/>
      <c r="AFZ124" s="28"/>
      <c r="AGA124" s="28"/>
      <c r="AGB124" s="28"/>
      <c r="AGC124" s="28"/>
      <c r="AGD124" s="28"/>
      <c r="AGE124" s="28"/>
      <c r="AGF124" s="28"/>
      <c r="AGG124" s="28"/>
      <c r="AGH124" s="28"/>
      <c r="AGI124" s="28"/>
      <c r="AGJ124" s="28"/>
      <c r="AGK124" s="28"/>
      <c r="AGL124" s="28"/>
      <c r="AGM124" s="28"/>
      <c r="AGN124" s="28"/>
      <c r="AGO124" s="28"/>
      <c r="AGP124" s="28"/>
      <c r="AGQ124" s="28"/>
      <c r="AGR124" s="28"/>
      <c r="AGS124" s="28"/>
      <c r="AGT124" s="28"/>
      <c r="AGU124" s="28"/>
      <c r="AGV124" s="28"/>
      <c r="AGW124" s="28"/>
      <c r="AGX124" s="28"/>
      <c r="AGY124" s="28"/>
      <c r="AGZ124" s="28"/>
      <c r="AHA124" s="28"/>
      <c r="AHB124" s="28"/>
      <c r="AHC124" s="28"/>
      <c r="AHD124" s="28"/>
      <c r="AHE124" s="28"/>
      <c r="AHF124" s="28"/>
      <c r="AHG124" s="28"/>
      <c r="AHH124" s="28"/>
      <c r="AHI124" s="28"/>
      <c r="AHJ124" s="28"/>
      <c r="AHK124" s="28"/>
      <c r="AHL124" s="28"/>
      <c r="AHM124" s="28"/>
      <c r="AHN124" s="28"/>
      <c r="AHO124" s="28"/>
      <c r="AHP124" s="28"/>
      <c r="AHQ124" s="28"/>
      <c r="AHR124" s="28"/>
      <c r="AHS124" s="28"/>
      <c r="AHT124" s="28"/>
      <c r="AHU124" s="28"/>
      <c r="AHV124" s="28"/>
      <c r="AHW124" s="28"/>
      <c r="AHX124" s="28"/>
      <c r="AHY124" s="28"/>
      <c r="AHZ124" s="28"/>
      <c r="AIA124" s="28"/>
      <c r="AIB124" s="28"/>
      <c r="AIC124" s="28"/>
      <c r="AID124" s="28"/>
      <c r="AIE124" s="28"/>
      <c r="AIF124" s="28"/>
      <c r="AIG124" s="28"/>
      <c r="AIH124" s="28"/>
      <c r="AII124" s="28"/>
      <c r="AIJ124" s="28"/>
      <c r="AIK124" s="28"/>
      <c r="AIL124" s="28"/>
      <c r="AIM124" s="28"/>
      <c r="AIN124" s="28"/>
      <c r="AIO124" s="28"/>
      <c r="AIP124" s="28"/>
      <c r="AIQ124" s="28"/>
      <c r="AIR124" s="28"/>
      <c r="AIS124" s="28"/>
      <c r="AIT124" s="28"/>
      <c r="AIU124" s="28"/>
      <c r="AIV124" s="28"/>
      <c r="AIW124" s="28"/>
      <c r="AIX124" s="28"/>
      <c r="AIY124" s="28"/>
      <c r="AIZ124" s="28"/>
      <c r="AJA124" s="28"/>
      <c r="AJB124" s="28"/>
      <c r="AJC124" s="28"/>
      <c r="AJD124" s="28"/>
      <c r="AJE124" s="28"/>
      <c r="AJF124" s="28"/>
      <c r="AJG124" s="28"/>
      <c r="AJH124" s="28"/>
      <c r="AJI124" s="28"/>
      <c r="AJJ124" s="28"/>
      <c r="AJK124" s="28"/>
      <c r="AJL124" s="28"/>
      <c r="AJM124" s="28"/>
      <c r="AJN124" s="28"/>
      <c r="AJO124" s="28"/>
      <c r="AJP124" s="28"/>
      <c r="AJQ124" s="28"/>
      <c r="AJR124" s="28"/>
      <c r="AJS124" s="28"/>
      <c r="AJT124" s="28"/>
      <c r="AJU124" s="28"/>
      <c r="AJV124" s="28"/>
    </row>
    <row r="125" spans="1:5094" s="231" customFormat="1" x14ac:dyDescent="0.25">
      <c r="A125" s="326"/>
      <c r="B125" s="327" t="s">
        <v>120</v>
      </c>
      <c r="C125" s="328"/>
      <c r="D125" s="329"/>
      <c r="E125" s="329"/>
      <c r="F125" s="330" t="s">
        <v>181</v>
      </c>
      <c r="G125" s="159">
        <f>SUM(G11)</f>
        <v>3.6159999999999999E-3</v>
      </c>
      <c r="H125" s="334"/>
      <c r="I125" s="332">
        <v>651390.98</v>
      </c>
      <c r="J125" s="332">
        <v>660666.01</v>
      </c>
      <c r="K125" s="332">
        <v>-307957.83</v>
      </c>
      <c r="L125" s="332">
        <f t="shared" ref="L125" si="24">SUM(I125:K125)</f>
        <v>1004099.1599999999</v>
      </c>
      <c r="M125" s="332">
        <f>SUM(I125)</f>
        <v>651390.98</v>
      </c>
      <c r="N125" s="332">
        <f>SUM(L125)</f>
        <v>1004099.1599999999</v>
      </c>
      <c r="O125" s="333"/>
      <c r="P125" s="228"/>
      <c r="Q125" s="229"/>
      <c r="R125" s="229"/>
      <c r="S125" s="229"/>
      <c r="T125" s="229"/>
      <c r="U125" s="229"/>
      <c r="V125" s="229"/>
      <c r="W125" s="229"/>
      <c r="X125" s="229"/>
      <c r="Y125" s="229"/>
      <c r="Z125" s="228"/>
      <c r="AA125" s="229"/>
      <c r="AB125" s="229"/>
      <c r="AC125" s="229"/>
      <c r="AD125" s="229"/>
      <c r="AE125" s="229"/>
      <c r="AF125" s="229"/>
      <c r="AG125" s="229"/>
      <c r="AH125" s="229"/>
      <c r="AI125" s="229"/>
      <c r="AJ125" s="229"/>
      <c r="AK125" s="229"/>
      <c r="AL125" s="229"/>
      <c r="AM125" s="229"/>
      <c r="AN125" s="229"/>
      <c r="AO125" s="229"/>
      <c r="AP125" s="229"/>
      <c r="AQ125" s="229"/>
      <c r="AR125" s="229"/>
      <c r="AS125" s="229"/>
      <c r="AT125" s="229"/>
      <c r="AU125" s="229"/>
      <c r="AV125" s="229"/>
      <c r="AW125" s="229"/>
      <c r="AX125" s="229"/>
      <c r="AY125" s="229"/>
      <c r="AZ125" s="229"/>
      <c r="BA125" s="229"/>
      <c r="BB125" s="229"/>
      <c r="BC125" s="229"/>
      <c r="BD125" s="229"/>
      <c r="BE125" s="229"/>
      <c r="BF125" s="229"/>
      <c r="BG125" s="229"/>
      <c r="BH125" s="229"/>
      <c r="BI125" s="229"/>
      <c r="BJ125" s="229"/>
      <c r="BK125" s="229"/>
      <c r="BL125" s="229"/>
      <c r="BM125" s="229"/>
      <c r="BN125" s="229"/>
      <c r="BO125" s="229"/>
      <c r="BP125" s="229"/>
      <c r="BQ125" s="229"/>
      <c r="BR125" s="229"/>
      <c r="BS125" s="229"/>
      <c r="BT125" s="229"/>
      <c r="BU125" s="229"/>
      <c r="BV125" s="229"/>
      <c r="BW125" s="229"/>
      <c r="BX125" s="229"/>
      <c r="BY125" s="229"/>
      <c r="BZ125" s="229"/>
      <c r="CA125" s="229"/>
      <c r="CB125" s="229"/>
      <c r="CC125" s="229"/>
      <c r="CD125" s="229"/>
      <c r="CE125" s="229"/>
      <c r="CF125" s="229"/>
      <c r="CG125" s="229"/>
      <c r="CH125" s="229"/>
      <c r="CI125" s="229"/>
      <c r="CJ125" s="229"/>
      <c r="CK125" s="229"/>
      <c r="CL125" s="229"/>
      <c r="CM125" s="229"/>
      <c r="CN125" s="229"/>
      <c r="CO125" s="229"/>
      <c r="CP125" s="229"/>
      <c r="CQ125" s="229"/>
      <c r="CR125" s="229"/>
      <c r="CS125" s="229"/>
      <c r="CT125" s="229"/>
      <c r="CU125" s="229"/>
      <c r="CV125" s="229"/>
      <c r="CW125" s="229"/>
      <c r="CX125" s="229"/>
      <c r="CY125" s="229"/>
      <c r="CZ125" s="229"/>
      <c r="DA125" s="229"/>
      <c r="DB125" s="229"/>
      <c r="DC125" s="229"/>
      <c r="DD125" s="229"/>
      <c r="DE125" s="229"/>
      <c r="DF125" s="229"/>
      <c r="DG125" s="229"/>
      <c r="DH125" s="229"/>
      <c r="DI125" s="229"/>
      <c r="DJ125" s="229"/>
      <c r="DK125" s="229"/>
      <c r="DL125" s="229"/>
      <c r="DM125" s="229"/>
      <c r="DN125" s="229"/>
      <c r="DO125" s="229"/>
      <c r="DP125" s="229"/>
      <c r="DQ125" s="229"/>
      <c r="DR125" s="229"/>
      <c r="DS125" s="229"/>
      <c r="DT125" s="229"/>
      <c r="DU125" s="229"/>
      <c r="DV125" s="229"/>
      <c r="DW125" s="229"/>
      <c r="DX125" s="229"/>
      <c r="DY125" s="229"/>
      <c r="DZ125" s="229"/>
      <c r="EA125" s="229"/>
      <c r="EB125" s="229"/>
      <c r="EC125" s="229"/>
      <c r="ED125" s="229"/>
      <c r="EE125" s="229"/>
      <c r="EF125" s="229"/>
      <c r="EG125" s="229"/>
      <c r="EH125" s="229"/>
      <c r="EI125" s="229"/>
      <c r="EJ125" s="229"/>
      <c r="EK125" s="229"/>
      <c r="EL125" s="229"/>
      <c r="EM125" s="229"/>
      <c r="EN125" s="229"/>
      <c r="EO125" s="229"/>
      <c r="EP125" s="229"/>
      <c r="EQ125" s="229"/>
      <c r="ER125" s="229"/>
      <c r="ES125" s="229"/>
      <c r="ET125" s="229"/>
      <c r="EU125" s="229"/>
      <c r="EV125" s="229"/>
      <c r="EW125" s="229"/>
      <c r="EX125" s="229"/>
      <c r="EY125" s="229"/>
      <c r="EZ125" s="229"/>
      <c r="FA125" s="229"/>
      <c r="FB125" s="229"/>
      <c r="FC125" s="229"/>
      <c r="FD125" s="229"/>
      <c r="FE125" s="229"/>
      <c r="FF125" s="229"/>
      <c r="FG125" s="229"/>
      <c r="FH125" s="229"/>
      <c r="FI125" s="229"/>
      <c r="FJ125" s="229"/>
      <c r="FK125" s="229"/>
      <c r="FL125" s="229"/>
      <c r="FM125" s="229"/>
      <c r="FN125" s="229"/>
      <c r="FO125" s="229"/>
      <c r="FP125" s="229"/>
      <c r="FQ125" s="229"/>
      <c r="FR125" s="229"/>
      <c r="FS125" s="229"/>
      <c r="FT125" s="229"/>
      <c r="FU125" s="229"/>
      <c r="FV125" s="229"/>
      <c r="FW125" s="229"/>
      <c r="FX125" s="229"/>
      <c r="FY125" s="229"/>
      <c r="FZ125" s="229"/>
      <c r="GA125" s="229"/>
      <c r="GB125" s="229"/>
      <c r="GC125" s="229"/>
      <c r="GD125" s="229"/>
      <c r="GE125" s="229"/>
      <c r="GF125" s="229"/>
      <c r="GG125" s="229"/>
      <c r="GH125" s="229"/>
      <c r="GI125" s="229"/>
      <c r="GJ125" s="229"/>
      <c r="GK125" s="229"/>
      <c r="GL125" s="229"/>
      <c r="GM125" s="229"/>
      <c r="GN125" s="229"/>
      <c r="GO125" s="229"/>
      <c r="GP125" s="229"/>
      <c r="GQ125" s="229"/>
      <c r="GR125" s="229"/>
      <c r="GS125" s="229"/>
      <c r="GT125" s="229"/>
      <c r="GU125" s="229"/>
      <c r="GV125" s="229"/>
      <c r="GW125" s="229"/>
      <c r="GX125" s="229"/>
      <c r="GY125" s="229"/>
      <c r="GZ125" s="229"/>
      <c r="HA125" s="229"/>
      <c r="HB125" s="229"/>
      <c r="HC125" s="229"/>
      <c r="HD125" s="229"/>
      <c r="HE125" s="229"/>
      <c r="HF125" s="229"/>
      <c r="HG125" s="229"/>
      <c r="HH125" s="229"/>
      <c r="HI125" s="229"/>
      <c r="HJ125" s="229"/>
      <c r="HK125" s="229"/>
      <c r="HL125" s="229"/>
      <c r="HM125" s="229"/>
      <c r="HN125" s="229"/>
      <c r="HO125" s="229"/>
      <c r="HP125" s="229"/>
      <c r="HQ125" s="229"/>
      <c r="HR125" s="229"/>
      <c r="HS125" s="229"/>
      <c r="HT125" s="229"/>
      <c r="HU125" s="229"/>
      <c r="HV125" s="229"/>
      <c r="HW125" s="229"/>
      <c r="HX125" s="229"/>
      <c r="HY125" s="229"/>
      <c r="HZ125" s="229"/>
      <c r="IA125" s="229"/>
      <c r="IB125" s="229"/>
      <c r="IC125" s="229"/>
      <c r="ID125" s="229"/>
      <c r="IE125" s="229"/>
      <c r="IF125" s="229"/>
      <c r="IG125" s="229"/>
      <c r="IH125" s="229"/>
      <c r="II125" s="229"/>
      <c r="IJ125" s="229"/>
      <c r="IK125" s="229"/>
      <c r="IL125" s="229"/>
      <c r="IM125" s="229"/>
      <c r="IN125" s="229"/>
      <c r="IO125" s="229"/>
      <c r="IP125" s="229"/>
      <c r="IQ125" s="229"/>
      <c r="IR125" s="229"/>
      <c r="IS125" s="229"/>
      <c r="IT125" s="229"/>
      <c r="IU125" s="229"/>
      <c r="IV125" s="229"/>
      <c r="IW125" s="229"/>
      <c r="IX125" s="229"/>
      <c r="IY125" s="229"/>
      <c r="IZ125" s="229"/>
      <c r="JA125" s="229"/>
      <c r="JB125" s="229"/>
      <c r="JC125" s="229"/>
      <c r="JD125" s="229"/>
      <c r="JE125" s="229"/>
      <c r="JF125" s="229"/>
      <c r="JG125" s="229"/>
      <c r="JH125" s="229"/>
      <c r="JI125" s="229"/>
      <c r="JJ125" s="229"/>
      <c r="JK125" s="229"/>
      <c r="JL125" s="229"/>
      <c r="JM125" s="229"/>
      <c r="JN125" s="229"/>
      <c r="JO125" s="229"/>
      <c r="JP125" s="229"/>
      <c r="JQ125" s="229"/>
      <c r="JR125" s="229"/>
      <c r="JS125" s="229"/>
      <c r="JT125" s="229"/>
      <c r="JU125" s="229"/>
      <c r="JV125" s="229"/>
      <c r="JW125" s="229"/>
      <c r="JX125" s="229"/>
      <c r="JY125" s="229"/>
      <c r="JZ125" s="229"/>
      <c r="KA125" s="229"/>
      <c r="KB125" s="229"/>
      <c r="KC125" s="229"/>
      <c r="KD125" s="229"/>
      <c r="KE125" s="229"/>
      <c r="KF125" s="229"/>
      <c r="KG125" s="229"/>
      <c r="KH125" s="229"/>
      <c r="KI125" s="229"/>
      <c r="KJ125" s="229"/>
      <c r="KK125" s="229"/>
      <c r="KL125" s="229"/>
      <c r="KM125" s="229"/>
      <c r="KN125" s="229"/>
      <c r="KO125" s="229"/>
      <c r="KP125" s="229"/>
      <c r="KQ125" s="229"/>
      <c r="KR125" s="229"/>
      <c r="KS125" s="229"/>
      <c r="KT125" s="229"/>
      <c r="KU125" s="229"/>
      <c r="KV125" s="229"/>
      <c r="KW125" s="229"/>
      <c r="KX125" s="229"/>
      <c r="KY125" s="229"/>
      <c r="KZ125" s="229"/>
      <c r="LA125" s="229"/>
      <c r="LB125" s="229"/>
      <c r="LC125" s="229"/>
      <c r="LD125" s="229"/>
      <c r="LE125" s="229"/>
      <c r="LF125" s="229"/>
      <c r="LG125" s="229"/>
      <c r="LH125" s="229"/>
      <c r="LI125" s="229"/>
      <c r="LJ125" s="229"/>
      <c r="LK125" s="229"/>
      <c r="LL125" s="229"/>
      <c r="LM125" s="229"/>
      <c r="LN125" s="229"/>
      <c r="LO125" s="229"/>
      <c r="LP125" s="229"/>
      <c r="LQ125" s="229"/>
      <c r="LR125" s="229"/>
      <c r="LS125" s="229"/>
      <c r="LT125" s="229"/>
      <c r="LU125" s="229"/>
      <c r="LV125" s="229"/>
      <c r="LW125" s="229"/>
      <c r="LX125" s="229"/>
      <c r="LY125" s="229"/>
      <c r="LZ125" s="229"/>
      <c r="MA125" s="229"/>
      <c r="MB125" s="229"/>
      <c r="MC125" s="229"/>
      <c r="MD125" s="229"/>
      <c r="ME125" s="229"/>
      <c r="MF125" s="229"/>
      <c r="MG125" s="229"/>
      <c r="MH125" s="229"/>
      <c r="MI125" s="229"/>
      <c r="MJ125" s="229"/>
      <c r="MK125" s="229"/>
      <c r="ML125" s="229"/>
      <c r="MM125" s="229"/>
      <c r="MN125" s="229"/>
      <c r="MO125" s="229"/>
      <c r="MP125" s="229"/>
      <c r="MQ125" s="229"/>
      <c r="MR125" s="229"/>
      <c r="MS125" s="229"/>
      <c r="MT125" s="229"/>
      <c r="MU125" s="229"/>
      <c r="MV125" s="229"/>
      <c r="MW125" s="229"/>
      <c r="MX125" s="229"/>
      <c r="MY125" s="229"/>
      <c r="MZ125" s="229"/>
      <c r="NA125" s="229"/>
      <c r="NB125" s="229"/>
      <c r="NC125" s="229"/>
      <c r="ND125" s="229"/>
      <c r="NE125" s="229"/>
      <c r="NF125" s="229"/>
      <c r="NG125" s="229"/>
      <c r="NH125" s="229"/>
      <c r="NI125" s="229"/>
      <c r="NJ125" s="229"/>
      <c r="NK125" s="229"/>
      <c r="NL125" s="229"/>
      <c r="NM125" s="229"/>
      <c r="NN125" s="229"/>
      <c r="NO125" s="229"/>
      <c r="NP125" s="229"/>
      <c r="NQ125" s="229"/>
      <c r="NR125" s="229"/>
      <c r="NS125" s="229"/>
      <c r="NT125" s="229"/>
      <c r="NU125" s="229"/>
      <c r="NV125" s="229"/>
      <c r="NW125" s="229"/>
      <c r="NX125" s="229"/>
      <c r="NY125" s="229"/>
      <c r="NZ125" s="229"/>
      <c r="OA125" s="229"/>
      <c r="OB125" s="229"/>
      <c r="OC125" s="229"/>
      <c r="OD125" s="229"/>
      <c r="OE125" s="229"/>
      <c r="OF125" s="229"/>
      <c r="OG125" s="229"/>
      <c r="OH125" s="229"/>
      <c r="OI125" s="229"/>
      <c r="OJ125" s="229"/>
      <c r="OK125" s="229"/>
      <c r="OL125" s="229"/>
      <c r="OM125" s="229"/>
      <c r="ON125" s="229"/>
      <c r="OO125" s="229"/>
      <c r="OP125" s="229"/>
      <c r="OQ125" s="229"/>
      <c r="OR125" s="229"/>
      <c r="OS125" s="229"/>
      <c r="OT125" s="229"/>
      <c r="OU125" s="229"/>
      <c r="OV125" s="229"/>
      <c r="OW125" s="229"/>
      <c r="OX125" s="229"/>
      <c r="OY125" s="229"/>
      <c r="OZ125" s="229"/>
      <c r="PA125" s="229"/>
      <c r="PB125" s="229"/>
      <c r="PC125" s="229"/>
      <c r="PD125" s="229"/>
      <c r="PE125" s="229"/>
      <c r="PF125" s="229"/>
      <c r="PG125" s="229"/>
      <c r="PH125" s="229"/>
      <c r="PI125" s="229"/>
      <c r="PJ125" s="229"/>
      <c r="PK125" s="229"/>
      <c r="PL125" s="229"/>
      <c r="PM125" s="229"/>
      <c r="PN125" s="229"/>
      <c r="PO125" s="229"/>
      <c r="PP125" s="229"/>
      <c r="PQ125" s="229"/>
      <c r="PR125" s="229"/>
      <c r="PS125" s="229"/>
      <c r="PT125" s="229"/>
      <c r="PU125" s="229"/>
      <c r="PV125" s="229"/>
      <c r="PW125" s="229"/>
      <c r="PX125" s="229"/>
      <c r="PY125" s="229"/>
      <c r="PZ125" s="229"/>
      <c r="QA125" s="229"/>
      <c r="QB125" s="229"/>
      <c r="QC125" s="229"/>
      <c r="QD125" s="229"/>
      <c r="QE125" s="229"/>
      <c r="QF125" s="229"/>
      <c r="QG125" s="229"/>
      <c r="QH125" s="229"/>
      <c r="QI125" s="229"/>
      <c r="QJ125" s="229"/>
      <c r="QK125" s="229"/>
      <c r="QL125" s="229"/>
      <c r="QM125" s="229"/>
      <c r="QN125" s="229"/>
      <c r="QO125" s="229"/>
      <c r="QP125" s="229"/>
      <c r="QQ125" s="229"/>
      <c r="QR125" s="229"/>
      <c r="QS125" s="229"/>
      <c r="QT125" s="229"/>
      <c r="QU125" s="229"/>
      <c r="QV125" s="229"/>
      <c r="QW125" s="229"/>
      <c r="QX125" s="229"/>
      <c r="QY125" s="229"/>
      <c r="QZ125" s="229"/>
      <c r="RA125" s="229"/>
      <c r="RB125" s="229"/>
      <c r="RC125" s="229"/>
      <c r="RD125" s="229"/>
      <c r="RE125" s="229"/>
      <c r="RF125" s="229"/>
      <c r="RG125" s="229"/>
      <c r="RH125" s="229"/>
      <c r="RI125" s="229"/>
      <c r="RJ125" s="229"/>
      <c r="RK125" s="229"/>
      <c r="RL125" s="229"/>
      <c r="RM125" s="229"/>
      <c r="RN125" s="229"/>
      <c r="RO125" s="229"/>
      <c r="RP125" s="229"/>
      <c r="RQ125" s="229"/>
      <c r="RR125" s="229"/>
      <c r="RS125" s="229"/>
      <c r="RT125" s="229"/>
      <c r="RU125" s="229"/>
      <c r="RV125" s="229"/>
      <c r="RW125" s="229"/>
      <c r="RX125" s="229"/>
      <c r="RY125" s="229"/>
      <c r="RZ125" s="229"/>
      <c r="SA125" s="229"/>
      <c r="SB125" s="229"/>
      <c r="SC125" s="229"/>
      <c r="SD125" s="229"/>
      <c r="SE125" s="229"/>
      <c r="SF125" s="229"/>
      <c r="SG125" s="229"/>
      <c r="SH125" s="229"/>
      <c r="SI125" s="229"/>
      <c r="SJ125" s="229"/>
      <c r="SK125" s="229"/>
      <c r="SL125" s="229"/>
      <c r="SM125" s="229"/>
      <c r="SN125" s="229"/>
      <c r="SO125" s="229"/>
      <c r="SP125" s="229"/>
      <c r="SQ125" s="229"/>
      <c r="SR125" s="229"/>
      <c r="SS125" s="229"/>
      <c r="ST125" s="229"/>
      <c r="SU125" s="229"/>
      <c r="SV125" s="229"/>
      <c r="SW125" s="229"/>
      <c r="SX125" s="229"/>
      <c r="SY125" s="229"/>
      <c r="SZ125" s="229"/>
      <c r="TA125" s="229"/>
      <c r="TB125" s="229"/>
      <c r="TC125" s="229"/>
      <c r="TD125" s="229"/>
      <c r="TE125" s="229"/>
      <c r="TF125" s="229"/>
      <c r="TG125" s="229"/>
      <c r="TH125" s="229"/>
      <c r="TI125" s="229"/>
      <c r="TJ125" s="229"/>
      <c r="TK125" s="229"/>
      <c r="TL125" s="229"/>
      <c r="TM125" s="229"/>
      <c r="TN125" s="229"/>
      <c r="TO125" s="229"/>
      <c r="TP125" s="229"/>
      <c r="TQ125" s="229"/>
      <c r="TR125" s="229"/>
      <c r="TS125" s="229"/>
      <c r="TT125" s="229"/>
      <c r="TU125" s="229"/>
      <c r="TV125" s="229"/>
      <c r="TW125" s="229"/>
      <c r="TX125" s="229"/>
      <c r="TY125" s="229"/>
      <c r="TZ125" s="229"/>
      <c r="UA125" s="229"/>
      <c r="UB125" s="229"/>
      <c r="UC125" s="229"/>
      <c r="UD125" s="229"/>
      <c r="UE125" s="229"/>
      <c r="UF125" s="229"/>
      <c r="UG125" s="229"/>
      <c r="UH125" s="229"/>
      <c r="UI125" s="229"/>
      <c r="UJ125" s="229"/>
      <c r="UK125" s="229"/>
      <c r="UL125" s="229"/>
      <c r="UM125" s="229"/>
      <c r="UN125" s="229"/>
      <c r="UO125" s="229"/>
      <c r="UP125" s="229"/>
      <c r="UQ125" s="229"/>
      <c r="UR125" s="229"/>
      <c r="US125" s="229"/>
      <c r="UT125" s="229"/>
      <c r="UU125" s="229"/>
      <c r="UV125" s="229"/>
      <c r="UW125" s="229"/>
      <c r="UX125" s="229"/>
      <c r="UY125" s="229"/>
      <c r="UZ125" s="229"/>
      <c r="VA125" s="229"/>
      <c r="VB125" s="229"/>
      <c r="VC125" s="229"/>
      <c r="VD125" s="229"/>
      <c r="VE125" s="229"/>
      <c r="VF125" s="229"/>
      <c r="VG125" s="229"/>
      <c r="VH125" s="229"/>
      <c r="VI125" s="229"/>
      <c r="VJ125" s="229"/>
      <c r="VK125" s="229"/>
      <c r="VL125" s="229"/>
      <c r="VM125" s="229"/>
      <c r="VN125" s="229"/>
      <c r="VO125" s="229"/>
      <c r="VP125" s="229"/>
      <c r="VQ125" s="229"/>
      <c r="VR125" s="229"/>
      <c r="VS125" s="229"/>
      <c r="VT125" s="229"/>
      <c r="VU125" s="229"/>
      <c r="VV125" s="229"/>
      <c r="VW125" s="229"/>
      <c r="VX125" s="229"/>
      <c r="VY125" s="229"/>
      <c r="VZ125" s="229"/>
      <c r="WA125" s="229"/>
      <c r="WB125" s="229"/>
      <c r="WC125" s="229"/>
      <c r="WD125" s="229"/>
      <c r="WE125" s="229"/>
      <c r="WF125" s="229"/>
      <c r="WG125" s="229"/>
      <c r="WH125" s="229"/>
      <c r="WI125" s="229"/>
      <c r="WJ125" s="229"/>
      <c r="WK125" s="229"/>
      <c r="WL125" s="229"/>
      <c r="WM125" s="229"/>
      <c r="WN125" s="229"/>
      <c r="WO125" s="229"/>
      <c r="WP125" s="229"/>
      <c r="WQ125" s="229"/>
      <c r="WR125" s="229"/>
      <c r="WS125" s="229"/>
      <c r="WT125" s="229"/>
      <c r="WU125" s="229"/>
      <c r="WV125" s="229"/>
      <c r="WW125" s="229"/>
      <c r="WX125" s="229"/>
      <c r="WY125" s="229"/>
      <c r="WZ125" s="229"/>
      <c r="XA125" s="229"/>
      <c r="XB125" s="229"/>
      <c r="XC125" s="229"/>
      <c r="XD125" s="229"/>
      <c r="XE125" s="229"/>
      <c r="XF125" s="229"/>
      <c r="XG125" s="229"/>
      <c r="XH125" s="229"/>
      <c r="XI125" s="229"/>
      <c r="XJ125" s="229"/>
      <c r="XK125" s="229"/>
      <c r="XL125" s="229"/>
      <c r="XM125" s="229"/>
      <c r="XN125" s="229"/>
      <c r="XO125" s="229"/>
      <c r="XP125" s="229"/>
      <c r="XQ125" s="229"/>
      <c r="XR125" s="229"/>
      <c r="XS125" s="229"/>
      <c r="XT125" s="229"/>
      <c r="XU125" s="229"/>
      <c r="XV125" s="229"/>
      <c r="XW125" s="229"/>
      <c r="XX125" s="229"/>
      <c r="XY125" s="229"/>
      <c r="XZ125" s="229"/>
      <c r="YA125" s="229"/>
      <c r="YB125" s="229"/>
      <c r="YC125" s="229"/>
      <c r="YD125" s="229"/>
      <c r="YE125" s="229"/>
      <c r="YF125" s="229"/>
      <c r="YG125" s="229"/>
      <c r="YH125" s="229"/>
      <c r="YI125" s="229"/>
      <c r="YJ125" s="229"/>
      <c r="YK125" s="229"/>
      <c r="YL125" s="229"/>
      <c r="YM125" s="229"/>
      <c r="YN125" s="229"/>
      <c r="YO125" s="229"/>
      <c r="YP125" s="229"/>
      <c r="YQ125" s="229"/>
      <c r="YR125" s="229"/>
      <c r="YS125" s="229"/>
      <c r="YT125" s="229"/>
      <c r="YU125" s="229"/>
      <c r="YV125" s="229"/>
      <c r="YW125" s="229"/>
      <c r="YX125" s="229"/>
      <c r="YY125" s="229"/>
      <c r="YZ125" s="229"/>
      <c r="ZA125" s="229"/>
      <c r="ZB125" s="229"/>
      <c r="ZC125" s="229"/>
      <c r="ZD125" s="229"/>
      <c r="ZE125" s="229"/>
      <c r="ZF125" s="229"/>
      <c r="ZG125" s="229"/>
      <c r="ZH125" s="229"/>
      <c r="ZI125" s="229"/>
      <c r="ZJ125" s="229"/>
      <c r="ZK125" s="229"/>
      <c r="ZL125" s="229"/>
      <c r="ZM125" s="229"/>
      <c r="ZN125" s="229"/>
      <c r="ZO125" s="229"/>
      <c r="ZP125" s="229"/>
      <c r="ZQ125" s="229"/>
      <c r="ZR125" s="229"/>
      <c r="ZS125" s="229"/>
      <c r="ZT125" s="229"/>
      <c r="ZU125" s="229"/>
      <c r="ZV125" s="229"/>
      <c r="ZW125" s="229"/>
      <c r="ZX125" s="229"/>
      <c r="ZY125" s="229"/>
      <c r="ZZ125" s="229"/>
      <c r="AAA125" s="229"/>
      <c r="AAB125" s="229"/>
      <c r="AAC125" s="229"/>
      <c r="AAD125" s="229"/>
      <c r="AAE125" s="229"/>
      <c r="AAF125" s="229"/>
      <c r="AAG125" s="229"/>
      <c r="AAH125" s="229"/>
      <c r="AAI125" s="229"/>
      <c r="AAJ125" s="229"/>
      <c r="AAK125" s="229"/>
      <c r="AAL125" s="229"/>
      <c r="AAM125" s="229"/>
      <c r="AAN125" s="229"/>
      <c r="AAO125" s="229"/>
      <c r="AAP125" s="229"/>
      <c r="AAQ125" s="229"/>
      <c r="AAR125" s="229"/>
      <c r="AAS125" s="229"/>
      <c r="AAT125" s="229"/>
      <c r="AAU125" s="229"/>
      <c r="AAV125" s="229"/>
      <c r="AAW125" s="229"/>
      <c r="AAX125" s="229"/>
      <c r="AAY125" s="229"/>
      <c r="AAZ125" s="229"/>
      <c r="ABA125" s="229"/>
      <c r="ABB125" s="229"/>
      <c r="ABC125" s="229"/>
      <c r="ABD125" s="229"/>
      <c r="ABE125" s="229"/>
      <c r="ABF125" s="229"/>
      <c r="ABG125" s="229"/>
      <c r="ABH125" s="229"/>
      <c r="ABI125" s="229"/>
      <c r="ABJ125" s="229"/>
      <c r="ABK125" s="229"/>
      <c r="ABL125" s="229"/>
      <c r="ABM125" s="229"/>
      <c r="ABN125" s="229"/>
      <c r="ABO125" s="229"/>
      <c r="ABP125" s="229"/>
      <c r="ABQ125" s="229"/>
      <c r="ABR125" s="229"/>
      <c r="ABS125" s="229"/>
      <c r="ABT125" s="229"/>
      <c r="ABU125" s="229"/>
      <c r="ABV125" s="229"/>
      <c r="ABW125" s="229"/>
      <c r="ABX125" s="229"/>
      <c r="ABY125" s="229"/>
      <c r="ABZ125" s="229"/>
      <c r="ACA125" s="229"/>
      <c r="ACB125" s="229"/>
      <c r="ACC125" s="229"/>
      <c r="ACD125" s="229"/>
      <c r="ACE125" s="229"/>
      <c r="ACF125" s="229"/>
      <c r="ACG125" s="229"/>
      <c r="ACH125" s="229"/>
      <c r="ACI125" s="229"/>
      <c r="ACJ125" s="229"/>
      <c r="ACK125" s="229"/>
      <c r="ACL125" s="229"/>
      <c r="ACM125" s="229"/>
      <c r="ACN125" s="229"/>
      <c r="ACO125" s="229"/>
      <c r="ACP125" s="229"/>
      <c r="ACQ125" s="229"/>
      <c r="ACR125" s="229"/>
      <c r="ACS125" s="229"/>
      <c r="ACT125" s="229"/>
      <c r="ACU125" s="229"/>
      <c r="ACV125" s="229"/>
      <c r="ACW125" s="229"/>
      <c r="ACX125" s="229"/>
      <c r="ACY125" s="229"/>
      <c r="ACZ125" s="229"/>
      <c r="ADA125" s="229"/>
      <c r="ADB125" s="229"/>
      <c r="ADC125" s="229"/>
      <c r="ADD125" s="229"/>
      <c r="ADE125" s="229"/>
      <c r="ADF125" s="229"/>
      <c r="ADG125" s="229"/>
      <c r="ADH125" s="229"/>
      <c r="ADI125" s="229"/>
      <c r="ADJ125" s="229"/>
      <c r="ADK125" s="229"/>
      <c r="ADL125" s="229"/>
      <c r="ADM125" s="229"/>
      <c r="ADN125" s="229"/>
      <c r="ADO125" s="229"/>
      <c r="ADP125" s="229"/>
      <c r="ADQ125" s="229"/>
      <c r="ADR125" s="229"/>
      <c r="ADS125" s="229"/>
      <c r="ADT125" s="229"/>
      <c r="ADU125" s="229"/>
      <c r="ADV125" s="229"/>
      <c r="ADW125" s="229"/>
      <c r="ADX125" s="229"/>
      <c r="ADY125" s="229"/>
      <c r="ADZ125" s="229"/>
      <c r="AEA125" s="229"/>
      <c r="AEB125" s="229"/>
      <c r="AEC125" s="229"/>
      <c r="AED125" s="229"/>
      <c r="AEE125" s="229"/>
      <c r="AEF125" s="229"/>
      <c r="AEG125" s="229"/>
      <c r="AEH125" s="229"/>
      <c r="AEI125" s="229"/>
      <c r="AEJ125" s="229"/>
      <c r="AEK125" s="229"/>
      <c r="AEL125" s="229"/>
      <c r="AEM125" s="229"/>
      <c r="AEN125" s="229"/>
      <c r="AEO125" s="229"/>
      <c r="AEP125" s="229"/>
      <c r="AEQ125" s="229"/>
      <c r="AER125" s="229"/>
      <c r="AES125" s="229"/>
      <c r="AET125" s="229"/>
      <c r="AEU125" s="229"/>
      <c r="AEV125" s="229"/>
      <c r="AEW125" s="229"/>
      <c r="AEX125" s="229"/>
      <c r="AEY125" s="229"/>
      <c r="AEZ125" s="229"/>
      <c r="AFA125" s="229"/>
      <c r="AFB125" s="229"/>
      <c r="AFC125" s="229"/>
      <c r="AFD125" s="229"/>
      <c r="AFE125" s="229"/>
      <c r="AFF125" s="229"/>
      <c r="AFG125" s="229"/>
      <c r="AFH125" s="229"/>
      <c r="AFI125" s="229"/>
      <c r="AFJ125" s="229"/>
      <c r="AFK125" s="229"/>
      <c r="AFL125" s="229"/>
      <c r="AFM125" s="229"/>
      <c r="AFN125" s="229"/>
      <c r="AFO125" s="229"/>
      <c r="AFP125" s="229"/>
      <c r="AFQ125" s="229"/>
      <c r="AFR125" s="229"/>
      <c r="AFS125" s="229"/>
      <c r="AFT125" s="229"/>
      <c r="AFU125" s="229"/>
      <c r="AFV125" s="229"/>
      <c r="AFW125" s="229"/>
      <c r="AFX125" s="229"/>
      <c r="AFY125" s="229"/>
      <c r="AFZ125" s="229"/>
      <c r="AGA125" s="229"/>
      <c r="AGB125" s="229"/>
      <c r="AGC125" s="229"/>
      <c r="AGD125" s="229"/>
      <c r="AGE125" s="229"/>
      <c r="AGF125" s="229"/>
      <c r="AGG125" s="229"/>
      <c r="AGH125" s="229"/>
      <c r="AGI125" s="229"/>
      <c r="AGJ125" s="229"/>
      <c r="AGK125" s="229"/>
      <c r="AGL125" s="229"/>
      <c r="AGM125" s="229"/>
      <c r="AGN125" s="229"/>
      <c r="AGO125" s="229"/>
      <c r="AGP125" s="229"/>
      <c r="AGQ125" s="229"/>
      <c r="AGR125" s="229"/>
      <c r="AGS125" s="229"/>
      <c r="AGT125" s="229"/>
      <c r="AGU125" s="229"/>
      <c r="AGV125" s="229"/>
      <c r="AGW125" s="229"/>
      <c r="AGX125" s="229"/>
      <c r="AGY125" s="229"/>
      <c r="AGZ125" s="229"/>
      <c r="AHA125" s="229"/>
      <c r="AHB125" s="229"/>
      <c r="AHC125" s="229"/>
      <c r="AHD125" s="229"/>
      <c r="AHE125" s="229"/>
      <c r="AHF125" s="229"/>
      <c r="AHG125" s="229"/>
      <c r="AHH125" s="229"/>
      <c r="AHI125" s="229"/>
      <c r="AHJ125" s="229"/>
      <c r="AHK125" s="229"/>
      <c r="AHL125" s="229"/>
      <c r="AHM125" s="229"/>
      <c r="AHN125" s="229"/>
      <c r="AHO125" s="229"/>
      <c r="AHP125" s="229"/>
      <c r="AHQ125" s="229"/>
      <c r="AHR125" s="229"/>
      <c r="AHS125" s="229"/>
      <c r="AHT125" s="229"/>
      <c r="AHU125" s="229"/>
      <c r="AHV125" s="229"/>
      <c r="AHW125" s="229"/>
      <c r="AHX125" s="229"/>
      <c r="AHY125" s="229"/>
      <c r="AHZ125" s="229"/>
      <c r="AIA125" s="229"/>
      <c r="AIB125" s="229"/>
      <c r="AIC125" s="229"/>
      <c r="AID125" s="229"/>
      <c r="AIE125" s="229"/>
      <c r="AIF125" s="229"/>
      <c r="AIG125" s="229"/>
      <c r="AIH125" s="229"/>
      <c r="AII125" s="229"/>
      <c r="AIJ125" s="229"/>
      <c r="AIK125" s="229"/>
      <c r="AIL125" s="229"/>
      <c r="AIM125" s="229"/>
      <c r="AIN125" s="229"/>
      <c r="AIO125" s="229"/>
      <c r="AIP125" s="229"/>
      <c r="AIQ125" s="229"/>
      <c r="AIR125" s="229"/>
      <c r="AIS125" s="229"/>
      <c r="AIT125" s="229"/>
      <c r="AIU125" s="229"/>
      <c r="AIV125" s="229"/>
      <c r="AIW125" s="229"/>
      <c r="AIX125" s="229"/>
      <c r="AIY125" s="229"/>
      <c r="AIZ125" s="229"/>
      <c r="AJA125" s="229"/>
      <c r="AJB125" s="229"/>
      <c r="AJC125" s="229"/>
      <c r="AJD125" s="229"/>
      <c r="AJE125" s="229"/>
      <c r="AJF125" s="229"/>
      <c r="AJG125" s="229"/>
      <c r="AJH125" s="229"/>
      <c r="AJI125" s="229"/>
      <c r="AJJ125" s="229"/>
      <c r="AJK125" s="229"/>
      <c r="AJL125" s="229"/>
      <c r="AJM125" s="229"/>
      <c r="AJN125" s="229"/>
      <c r="AJO125" s="229"/>
      <c r="AJP125" s="229"/>
      <c r="AJQ125" s="229"/>
      <c r="AJR125" s="229"/>
      <c r="AJS125" s="229"/>
      <c r="AJT125" s="229"/>
      <c r="AJU125" s="229"/>
      <c r="AJV125" s="229"/>
      <c r="AJW125" s="230"/>
      <c r="AJX125" s="230"/>
      <c r="AJY125" s="230"/>
      <c r="AJZ125" s="230"/>
      <c r="AKA125" s="230"/>
      <c r="AKB125" s="230"/>
      <c r="AKC125" s="230"/>
      <c r="AKD125" s="230"/>
      <c r="AKE125" s="230"/>
      <c r="AKF125" s="230"/>
      <c r="AKG125" s="230"/>
      <c r="AKH125" s="230"/>
      <c r="AKI125" s="230"/>
      <c r="AKJ125" s="230"/>
      <c r="AKK125" s="230"/>
      <c r="AKL125" s="230"/>
      <c r="AKM125" s="230"/>
      <c r="AKN125" s="230"/>
      <c r="AKO125" s="230"/>
      <c r="AKP125" s="230"/>
      <c r="AKQ125" s="230"/>
      <c r="AKR125" s="230"/>
      <c r="AKS125" s="230"/>
      <c r="AKT125" s="230"/>
      <c r="AKU125" s="230"/>
      <c r="AKV125" s="230"/>
      <c r="AKW125" s="230"/>
      <c r="AKX125" s="230"/>
      <c r="AKY125" s="230"/>
      <c r="AKZ125" s="230"/>
      <c r="ALA125" s="230"/>
      <c r="ALB125" s="230"/>
      <c r="ALC125" s="230"/>
      <c r="ALD125" s="230"/>
      <c r="ALE125" s="230"/>
      <c r="ALF125" s="230"/>
      <c r="ALG125" s="230"/>
      <c r="ALH125" s="230"/>
      <c r="ALI125" s="230"/>
      <c r="ALJ125" s="230"/>
      <c r="ALK125" s="230"/>
      <c r="ALL125" s="230"/>
      <c r="ALM125" s="230"/>
      <c r="ALN125" s="230"/>
      <c r="ALO125" s="230"/>
      <c r="ALP125" s="230"/>
      <c r="ALQ125" s="230"/>
      <c r="ALR125" s="230"/>
      <c r="ALS125" s="230"/>
      <c r="ALT125" s="230"/>
      <c r="ALU125" s="230"/>
      <c r="ALV125" s="230"/>
      <c r="ALW125" s="230"/>
      <c r="ALX125" s="230"/>
      <c r="ALY125" s="230"/>
      <c r="ALZ125" s="230"/>
      <c r="AMA125" s="230"/>
      <c r="AMB125" s="230"/>
      <c r="AMC125" s="230"/>
      <c r="AMD125" s="230"/>
      <c r="AME125" s="230"/>
      <c r="AMF125" s="230"/>
      <c r="AMG125" s="230"/>
      <c r="AMH125" s="230"/>
      <c r="AMI125" s="230"/>
      <c r="AMJ125" s="230"/>
      <c r="AMK125" s="230"/>
      <c r="AML125" s="230"/>
      <c r="AMM125" s="230"/>
      <c r="AMN125" s="230"/>
      <c r="AMO125" s="230"/>
      <c r="AMP125" s="230"/>
      <c r="AMQ125" s="230"/>
      <c r="AMR125" s="230"/>
      <c r="AMS125" s="230"/>
      <c r="AMT125" s="230"/>
      <c r="AMU125" s="230"/>
      <c r="AMV125" s="230"/>
      <c r="AMW125" s="230"/>
      <c r="AMX125" s="230"/>
      <c r="AMY125" s="230"/>
      <c r="AMZ125" s="230"/>
      <c r="ANA125" s="230"/>
      <c r="ANB125" s="230"/>
      <c r="ANC125" s="230"/>
      <c r="AND125" s="230"/>
      <c r="ANE125" s="230"/>
      <c r="ANF125" s="230"/>
      <c r="ANG125" s="230"/>
      <c r="ANH125" s="230"/>
      <c r="ANI125" s="230"/>
      <c r="ANJ125" s="230"/>
      <c r="ANK125" s="230"/>
      <c r="ANL125" s="230"/>
      <c r="ANM125" s="230"/>
      <c r="ANN125" s="230"/>
      <c r="ANO125" s="230"/>
      <c r="ANP125" s="230"/>
      <c r="ANQ125" s="230"/>
      <c r="ANR125" s="230"/>
      <c r="ANS125" s="230"/>
      <c r="ANT125" s="230"/>
      <c r="ANU125" s="230"/>
      <c r="ANV125" s="230"/>
      <c r="ANW125" s="230"/>
      <c r="ANX125" s="230"/>
      <c r="ANY125" s="230"/>
      <c r="ANZ125" s="230"/>
      <c r="AOA125" s="230"/>
      <c r="AOB125" s="230"/>
      <c r="AOC125" s="230"/>
      <c r="AOD125" s="230"/>
      <c r="AOE125" s="230"/>
      <c r="AOF125" s="230"/>
      <c r="AOG125" s="230"/>
      <c r="AOH125" s="230"/>
      <c r="AOI125" s="230"/>
      <c r="AOJ125" s="230"/>
      <c r="AOK125" s="230"/>
      <c r="AOL125" s="230"/>
      <c r="AOM125" s="230"/>
      <c r="AON125" s="230"/>
      <c r="AOO125" s="230"/>
      <c r="AOP125" s="230"/>
      <c r="AOQ125" s="230"/>
      <c r="AOR125" s="230"/>
      <c r="AOS125" s="230"/>
      <c r="AOT125" s="230"/>
      <c r="AOU125" s="230"/>
      <c r="AOV125" s="230"/>
      <c r="AOW125" s="230"/>
      <c r="AOX125" s="230"/>
      <c r="AOY125" s="230"/>
      <c r="AOZ125" s="230"/>
      <c r="APA125" s="230"/>
      <c r="APB125" s="230"/>
      <c r="APC125" s="230"/>
      <c r="APD125" s="230"/>
      <c r="APE125" s="230"/>
      <c r="APF125" s="230"/>
      <c r="APG125" s="230"/>
      <c r="APH125" s="230"/>
      <c r="API125" s="230"/>
      <c r="APJ125" s="230"/>
      <c r="APK125" s="230"/>
      <c r="APL125" s="230"/>
      <c r="APM125" s="230"/>
      <c r="APN125" s="230"/>
      <c r="APO125" s="230"/>
      <c r="APP125" s="230"/>
      <c r="APQ125" s="230"/>
      <c r="APR125" s="230"/>
      <c r="APS125" s="230"/>
      <c r="APT125" s="230"/>
      <c r="APU125" s="230"/>
      <c r="APV125" s="230"/>
      <c r="APW125" s="230"/>
      <c r="APX125" s="230"/>
      <c r="APY125" s="230"/>
      <c r="APZ125" s="230"/>
      <c r="AQA125" s="230"/>
      <c r="AQB125" s="230"/>
      <c r="AQC125" s="230"/>
      <c r="AQD125" s="230"/>
      <c r="AQE125" s="230"/>
      <c r="AQF125" s="230"/>
      <c r="AQG125" s="230"/>
      <c r="AQH125" s="230"/>
      <c r="AQI125" s="230"/>
      <c r="AQJ125" s="230"/>
      <c r="AQK125" s="230"/>
      <c r="AQL125" s="230"/>
      <c r="AQM125" s="230"/>
      <c r="AQN125" s="230"/>
      <c r="AQO125" s="230"/>
      <c r="AQP125" s="230"/>
      <c r="AQQ125" s="230"/>
      <c r="AQR125" s="230"/>
      <c r="AQS125" s="230"/>
      <c r="AQT125" s="230"/>
      <c r="AQU125" s="230"/>
      <c r="AQV125" s="230"/>
      <c r="AQW125" s="230"/>
      <c r="AQX125" s="230"/>
      <c r="AQY125" s="230"/>
      <c r="AQZ125" s="230"/>
      <c r="ARA125" s="230"/>
      <c r="ARB125" s="230"/>
      <c r="ARC125" s="230"/>
      <c r="ARD125" s="230"/>
      <c r="ARE125" s="230"/>
      <c r="ARF125" s="230"/>
      <c r="ARG125" s="230"/>
      <c r="ARH125" s="230"/>
      <c r="ARI125" s="230"/>
      <c r="ARJ125" s="230"/>
      <c r="ARK125" s="230"/>
      <c r="ARL125" s="230"/>
      <c r="ARM125" s="230"/>
      <c r="ARN125" s="230"/>
      <c r="ARO125" s="230"/>
      <c r="ARP125" s="230"/>
      <c r="ARQ125" s="230"/>
      <c r="ARR125" s="230"/>
      <c r="ARS125" s="230"/>
      <c r="ART125" s="230"/>
      <c r="ARU125" s="230"/>
      <c r="ARV125" s="230"/>
      <c r="ARW125" s="230"/>
      <c r="ARX125" s="230"/>
      <c r="ARY125" s="230"/>
      <c r="ARZ125" s="230"/>
      <c r="ASA125" s="230"/>
      <c r="ASB125" s="230"/>
      <c r="ASC125" s="230"/>
      <c r="ASD125" s="230"/>
      <c r="ASE125" s="230"/>
      <c r="ASF125" s="230"/>
      <c r="ASG125" s="230"/>
      <c r="ASH125" s="230"/>
      <c r="ASI125" s="230"/>
      <c r="ASJ125" s="230"/>
      <c r="ASK125" s="230"/>
      <c r="ASL125" s="230"/>
      <c r="ASM125" s="230"/>
      <c r="ASN125" s="230"/>
      <c r="ASO125" s="230"/>
      <c r="ASP125" s="230"/>
      <c r="ASQ125" s="230"/>
      <c r="ASR125" s="230"/>
      <c r="ASS125" s="230"/>
      <c r="AST125" s="230"/>
      <c r="ASU125" s="230"/>
      <c r="ASV125" s="230"/>
      <c r="ASW125" s="230"/>
      <c r="ASX125" s="230"/>
      <c r="ASY125" s="230"/>
      <c r="ASZ125" s="230"/>
      <c r="ATA125" s="230"/>
      <c r="ATB125" s="230"/>
      <c r="ATC125" s="230"/>
      <c r="ATD125" s="230"/>
      <c r="ATE125" s="230"/>
      <c r="ATF125" s="230"/>
      <c r="ATG125" s="230"/>
      <c r="ATH125" s="230"/>
      <c r="ATI125" s="230"/>
      <c r="ATJ125" s="230"/>
      <c r="ATK125" s="230"/>
      <c r="ATL125" s="230"/>
      <c r="ATM125" s="230"/>
      <c r="ATN125" s="230"/>
      <c r="ATO125" s="230"/>
      <c r="ATP125" s="230"/>
      <c r="ATQ125" s="230"/>
      <c r="ATR125" s="230"/>
      <c r="ATS125" s="230"/>
      <c r="ATT125" s="230"/>
      <c r="ATU125" s="230"/>
      <c r="ATV125" s="230"/>
      <c r="ATW125" s="230"/>
      <c r="ATX125" s="230"/>
      <c r="ATY125" s="230"/>
      <c r="ATZ125" s="230"/>
      <c r="AUA125" s="230"/>
      <c r="AUB125" s="230"/>
      <c r="AUC125" s="230"/>
      <c r="AUD125" s="230"/>
      <c r="AUE125" s="230"/>
      <c r="AUF125" s="230"/>
      <c r="AUG125" s="230"/>
      <c r="AUH125" s="230"/>
      <c r="AUI125" s="230"/>
      <c r="AUJ125" s="230"/>
      <c r="AUK125" s="230"/>
      <c r="AUL125" s="230"/>
      <c r="AUM125" s="230"/>
      <c r="AUN125" s="230"/>
      <c r="AUO125" s="230"/>
      <c r="AUP125" s="230"/>
      <c r="AUQ125" s="230"/>
      <c r="AUR125" s="230"/>
      <c r="AUS125" s="230"/>
      <c r="AUT125" s="230"/>
      <c r="AUU125" s="230"/>
      <c r="AUV125" s="230"/>
      <c r="AUW125" s="230"/>
      <c r="AUX125" s="230"/>
      <c r="AUY125" s="230"/>
      <c r="AUZ125" s="230"/>
      <c r="AVA125" s="230"/>
      <c r="AVB125" s="230"/>
      <c r="AVC125" s="230"/>
      <c r="AVD125" s="230"/>
      <c r="AVE125" s="230"/>
      <c r="AVF125" s="230"/>
      <c r="AVG125" s="230"/>
      <c r="AVH125" s="230"/>
      <c r="AVI125" s="230"/>
      <c r="AVJ125" s="230"/>
      <c r="AVK125" s="230"/>
      <c r="AVL125" s="230"/>
      <c r="AVM125" s="230"/>
      <c r="AVN125" s="230"/>
      <c r="AVO125" s="230"/>
      <c r="AVP125" s="230"/>
      <c r="AVQ125" s="230"/>
      <c r="AVR125" s="230"/>
      <c r="AVS125" s="230"/>
      <c r="AVT125" s="230"/>
      <c r="AVU125" s="230"/>
      <c r="AVV125" s="230"/>
      <c r="AVW125" s="230"/>
      <c r="AVX125" s="230"/>
      <c r="AVY125" s="230"/>
      <c r="AVZ125" s="230"/>
      <c r="AWA125" s="230"/>
      <c r="AWB125" s="230"/>
      <c r="AWC125" s="230"/>
      <c r="AWD125" s="230"/>
      <c r="AWE125" s="230"/>
      <c r="AWF125" s="230"/>
      <c r="AWG125" s="230"/>
      <c r="AWH125" s="230"/>
      <c r="AWI125" s="230"/>
      <c r="AWJ125" s="230"/>
      <c r="AWK125" s="230"/>
      <c r="AWL125" s="230"/>
      <c r="AWM125" s="230"/>
      <c r="AWN125" s="230"/>
      <c r="AWO125" s="230"/>
      <c r="AWP125" s="230"/>
      <c r="AWQ125" s="230"/>
      <c r="AWR125" s="230"/>
      <c r="AWS125" s="230"/>
      <c r="AWT125" s="230"/>
      <c r="AWU125" s="230"/>
      <c r="AWV125" s="230"/>
      <c r="AWW125" s="230"/>
      <c r="AWX125" s="230"/>
      <c r="AWY125" s="230"/>
      <c r="AWZ125" s="230"/>
      <c r="AXA125" s="230"/>
      <c r="AXB125" s="230"/>
      <c r="AXC125" s="230"/>
      <c r="AXD125" s="230"/>
      <c r="AXE125" s="230"/>
      <c r="AXF125" s="230"/>
      <c r="AXG125" s="230"/>
      <c r="AXH125" s="230"/>
      <c r="AXI125" s="230"/>
      <c r="AXJ125" s="230"/>
      <c r="AXK125" s="230"/>
      <c r="AXL125" s="230"/>
      <c r="AXM125" s="230"/>
      <c r="AXN125" s="230"/>
      <c r="AXO125" s="230"/>
      <c r="AXP125" s="230"/>
      <c r="AXQ125" s="230"/>
      <c r="AXR125" s="230"/>
      <c r="AXS125" s="230"/>
      <c r="AXT125" s="230"/>
      <c r="AXU125" s="230"/>
      <c r="AXV125" s="230"/>
      <c r="AXW125" s="230"/>
      <c r="AXX125" s="230"/>
      <c r="AXY125" s="230"/>
      <c r="AXZ125" s="230"/>
      <c r="AYA125" s="230"/>
      <c r="AYB125" s="230"/>
      <c r="AYC125" s="230"/>
      <c r="AYD125" s="230"/>
      <c r="AYE125" s="230"/>
      <c r="AYF125" s="230"/>
      <c r="AYG125" s="230"/>
      <c r="AYH125" s="230"/>
      <c r="AYI125" s="230"/>
      <c r="AYJ125" s="230"/>
      <c r="AYK125" s="230"/>
      <c r="AYL125" s="230"/>
      <c r="AYM125" s="230"/>
      <c r="AYN125" s="230"/>
      <c r="AYO125" s="230"/>
      <c r="AYP125" s="230"/>
      <c r="AYQ125" s="230"/>
      <c r="AYR125" s="230"/>
      <c r="AYS125" s="230"/>
      <c r="AYT125" s="230"/>
      <c r="AYU125" s="230"/>
      <c r="AYV125" s="230"/>
      <c r="AYW125" s="230"/>
      <c r="AYX125" s="230"/>
      <c r="AYY125" s="230"/>
      <c r="AYZ125" s="230"/>
      <c r="AZA125" s="230"/>
      <c r="AZB125" s="230"/>
      <c r="AZC125" s="230"/>
      <c r="AZD125" s="230"/>
      <c r="AZE125" s="230"/>
      <c r="AZF125" s="230"/>
      <c r="AZG125" s="230"/>
      <c r="AZH125" s="230"/>
      <c r="AZI125" s="230"/>
      <c r="AZJ125" s="230"/>
      <c r="AZK125" s="230"/>
      <c r="AZL125" s="230"/>
      <c r="AZM125" s="230"/>
      <c r="AZN125" s="230"/>
      <c r="AZO125" s="230"/>
      <c r="AZP125" s="230"/>
      <c r="AZQ125" s="230"/>
      <c r="AZR125" s="230"/>
      <c r="AZS125" s="230"/>
      <c r="AZT125" s="230"/>
      <c r="AZU125" s="230"/>
      <c r="AZV125" s="230"/>
      <c r="AZW125" s="230"/>
      <c r="AZX125" s="230"/>
      <c r="AZY125" s="230"/>
      <c r="AZZ125" s="230"/>
      <c r="BAA125" s="230"/>
      <c r="BAB125" s="230"/>
      <c r="BAC125" s="230"/>
      <c r="BAD125" s="230"/>
      <c r="BAE125" s="230"/>
      <c r="BAF125" s="230"/>
      <c r="BAG125" s="230"/>
      <c r="BAH125" s="230"/>
      <c r="BAI125" s="230"/>
      <c r="BAJ125" s="230"/>
      <c r="BAK125" s="230"/>
      <c r="BAL125" s="230"/>
      <c r="BAM125" s="230"/>
      <c r="BAN125" s="230"/>
      <c r="BAO125" s="230"/>
      <c r="BAP125" s="230"/>
      <c r="BAQ125" s="230"/>
      <c r="BAR125" s="230"/>
      <c r="BAS125" s="230"/>
      <c r="BAT125" s="230"/>
      <c r="BAU125" s="230"/>
      <c r="BAV125" s="230"/>
      <c r="BAW125" s="230"/>
      <c r="BAX125" s="230"/>
      <c r="BAY125" s="230"/>
      <c r="BAZ125" s="230"/>
      <c r="BBA125" s="230"/>
      <c r="BBB125" s="230"/>
      <c r="BBC125" s="230"/>
      <c r="BBD125" s="230"/>
      <c r="BBE125" s="230"/>
      <c r="BBF125" s="230"/>
      <c r="BBG125" s="230"/>
      <c r="BBH125" s="230"/>
      <c r="BBI125" s="230"/>
      <c r="BBJ125" s="230"/>
      <c r="BBK125" s="230"/>
      <c r="BBL125" s="230"/>
      <c r="BBM125" s="230"/>
      <c r="BBN125" s="230"/>
      <c r="BBO125" s="230"/>
      <c r="BBP125" s="230"/>
      <c r="BBQ125" s="230"/>
      <c r="BBR125" s="230"/>
      <c r="BBS125" s="230"/>
      <c r="BBT125" s="230"/>
      <c r="BBU125" s="230"/>
      <c r="BBV125" s="230"/>
      <c r="BBW125" s="230"/>
      <c r="BBX125" s="230"/>
      <c r="BBY125" s="230"/>
      <c r="BBZ125" s="230"/>
      <c r="BCA125" s="230"/>
      <c r="BCB125" s="230"/>
      <c r="BCC125" s="230"/>
      <c r="BCD125" s="230"/>
      <c r="BCE125" s="230"/>
      <c r="BCF125" s="230"/>
      <c r="BCG125" s="230"/>
      <c r="BCH125" s="230"/>
      <c r="BCI125" s="230"/>
      <c r="BCJ125" s="230"/>
      <c r="BCK125" s="230"/>
      <c r="BCL125" s="230"/>
      <c r="BCM125" s="230"/>
      <c r="BCN125" s="230"/>
      <c r="BCO125" s="230"/>
      <c r="BCP125" s="230"/>
      <c r="BCQ125" s="230"/>
      <c r="BCR125" s="230"/>
      <c r="BCS125" s="230"/>
      <c r="BCT125" s="230"/>
      <c r="BCU125" s="230"/>
      <c r="BCV125" s="230"/>
      <c r="BCW125" s="230"/>
      <c r="BCX125" s="230"/>
      <c r="BCY125" s="230"/>
      <c r="BCZ125" s="230"/>
      <c r="BDA125" s="230"/>
      <c r="BDB125" s="230"/>
      <c r="BDC125" s="230"/>
      <c r="BDD125" s="230"/>
      <c r="BDE125" s="230"/>
      <c r="BDF125" s="230"/>
      <c r="BDG125" s="230"/>
      <c r="BDH125" s="230"/>
      <c r="BDI125" s="230"/>
      <c r="BDJ125" s="230"/>
      <c r="BDK125" s="230"/>
      <c r="BDL125" s="230"/>
      <c r="BDM125" s="230"/>
      <c r="BDN125" s="230"/>
      <c r="BDO125" s="230"/>
      <c r="BDP125" s="230"/>
      <c r="BDQ125" s="230"/>
      <c r="BDR125" s="230"/>
      <c r="BDS125" s="230"/>
      <c r="BDT125" s="230"/>
      <c r="BDU125" s="230"/>
      <c r="BDV125" s="230"/>
      <c r="BDW125" s="230"/>
      <c r="BDX125" s="230"/>
      <c r="BDY125" s="230"/>
      <c r="BDZ125" s="230"/>
      <c r="BEA125" s="230"/>
      <c r="BEB125" s="230"/>
      <c r="BEC125" s="230"/>
      <c r="BED125" s="230"/>
      <c r="BEE125" s="230"/>
      <c r="BEF125" s="230"/>
      <c r="BEG125" s="230"/>
      <c r="BEH125" s="230"/>
      <c r="BEI125" s="230"/>
      <c r="BEJ125" s="230"/>
      <c r="BEK125" s="230"/>
      <c r="BEL125" s="230"/>
      <c r="BEM125" s="230"/>
      <c r="BEN125" s="230"/>
      <c r="BEO125" s="230"/>
      <c r="BEP125" s="230"/>
      <c r="BEQ125" s="230"/>
      <c r="BER125" s="230"/>
      <c r="BES125" s="230"/>
      <c r="BET125" s="230"/>
      <c r="BEU125" s="230"/>
      <c r="BEV125" s="230"/>
      <c r="BEW125" s="230"/>
      <c r="BEX125" s="230"/>
      <c r="BEY125" s="230"/>
      <c r="BEZ125" s="230"/>
      <c r="BFA125" s="230"/>
      <c r="BFB125" s="230"/>
      <c r="BFC125" s="230"/>
      <c r="BFD125" s="230"/>
      <c r="BFE125" s="230"/>
      <c r="BFF125" s="230"/>
      <c r="BFG125" s="230"/>
      <c r="BFH125" s="230"/>
      <c r="BFI125" s="230"/>
      <c r="BFJ125" s="230"/>
      <c r="BFK125" s="230"/>
      <c r="BFL125" s="230"/>
      <c r="BFM125" s="230"/>
      <c r="BFN125" s="230"/>
      <c r="BFO125" s="230"/>
      <c r="BFP125" s="230"/>
      <c r="BFQ125" s="230"/>
      <c r="BFR125" s="230"/>
      <c r="BFS125" s="230"/>
      <c r="BFT125" s="230"/>
      <c r="BFU125" s="230"/>
      <c r="BFV125" s="230"/>
      <c r="BFW125" s="230"/>
      <c r="BFX125" s="230"/>
      <c r="BFY125" s="230"/>
      <c r="BFZ125" s="230"/>
      <c r="BGA125" s="230"/>
      <c r="BGB125" s="230"/>
      <c r="BGC125" s="230"/>
      <c r="BGD125" s="230"/>
      <c r="BGE125" s="230"/>
      <c r="BGF125" s="230"/>
      <c r="BGG125" s="230"/>
      <c r="BGH125" s="230"/>
      <c r="BGI125" s="230"/>
      <c r="BGJ125" s="230"/>
      <c r="BGK125" s="230"/>
      <c r="BGL125" s="230"/>
      <c r="BGM125" s="230"/>
      <c r="BGN125" s="230"/>
      <c r="BGO125" s="230"/>
      <c r="BGP125" s="230"/>
      <c r="BGQ125" s="230"/>
      <c r="BGR125" s="230"/>
      <c r="BGS125" s="230"/>
      <c r="BGT125" s="230"/>
      <c r="BGU125" s="230"/>
      <c r="BGV125" s="230"/>
      <c r="BGW125" s="230"/>
      <c r="BGX125" s="230"/>
      <c r="BGY125" s="230"/>
      <c r="BGZ125" s="230"/>
      <c r="BHA125" s="230"/>
      <c r="BHB125" s="230"/>
      <c r="BHC125" s="230"/>
      <c r="BHD125" s="230"/>
      <c r="BHE125" s="230"/>
      <c r="BHF125" s="230"/>
      <c r="BHG125" s="230"/>
      <c r="BHH125" s="230"/>
      <c r="BHI125" s="230"/>
      <c r="BHJ125" s="230"/>
      <c r="BHK125" s="230"/>
      <c r="BHL125" s="230"/>
      <c r="BHM125" s="230"/>
      <c r="BHN125" s="230"/>
      <c r="BHO125" s="230"/>
      <c r="BHP125" s="230"/>
      <c r="BHQ125" s="230"/>
      <c r="BHR125" s="230"/>
      <c r="BHS125" s="230"/>
      <c r="BHT125" s="230"/>
      <c r="BHU125" s="230"/>
      <c r="BHV125" s="230"/>
      <c r="BHW125" s="230"/>
      <c r="BHX125" s="230"/>
      <c r="BHY125" s="230"/>
      <c r="BHZ125" s="230"/>
      <c r="BIA125" s="230"/>
      <c r="BIB125" s="230"/>
      <c r="BIC125" s="230"/>
      <c r="BID125" s="230"/>
      <c r="BIE125" s="230"/>
      <c r="BIF125" s="230"/>
      <c r="BIG125" s="230"/>
      <c r="BIH125" s="230"/>
      <c r="BII125" s="230"/>
      <c r="BIJ125" s="230"/>
      <c r="BIK125" s="230"/>
      <c r="BIL125" s="230"/>
      <c r="BIM125" s="230"/>
      <c r="BIN125" s="230"/>
      <c r="BIO125" s="230"/>
      <c r="BIP125" s="230"/>
      <c r="BIQ125" s="230"/>
      <c r="BIR125" s="230"/>
      <c r="BIS125" s="230"/>
      <c r="BIT125" s="230"/>
      <c r="BIU125" s="230"/>
      <c r="BIV125" s="230"/>
      <c r="BIW125" s="230"/>
      <c r="BIX125" s="230"/>
      <c r="BIY125" s="230"/>
      <c r="BIZ125" s="230"/>
      <c r="BJA125" s="230"/>
      <c r="BJB125" s="230"/>
      <c r="BJC125" s="230"/>
      <c r="BJD125" s="230"/>
      <c r="BJE125" s="230"/>
      <c r="BJF125" s="230"/>
      <c r="BJG125" s="230"/>
      <c r="BJH125" s="230"/>
      <c r="BJI125" s="230"/>
      <c r="BJJ125" s="230"/>
      <c r="BJK125" s="230"/>
      <c r="BJL125" s="230"/>
      <c r="BJM125" s="230"/>
      <c r="BJN125" s="230"/>
      <c r="BJO125" s="230"/>
      <c r="BJP125" s="230"/>
      <c r="BJQ125" s="230"/>
      <c r="BJR125" s="230"/>
      <c r="BJS125" s="230"/>
      <c r="BJT125" s="230"/>
      <c r="BJU125" s="230"/>
      <c r="BJV125" s="230"/>
      <c r="BJW125" s="230"/>
      <c r="BJX125" s="230"/>
      <c r="BJY125" s="230"/>
      <c r="BJZ125" s="230"/>
      <c r="BKA125" s="230"/>
      <c r="BKB125" s="230"/>
      <c r="BKC125" s="230"/>
      <c r="BKD125" s="230"/>
      <c r="BKE125" s="230"/>
      <c r="BKF125" s="230"/>
      <c r="BKG125" s="230"/>
      <c r="BKH125" s="230"/>
      <c r="BKI125" s="230"/>
      <c r="BKJ125" s="230"/>
      <c r="BKK125" s="230"/>
      <c r="BKL125" s="230"/>
      <c r="BKM125" s="230"/>
      <c r="BKN125" s="230"/>
      <c r="BKO125" s="230"/>
      <c r="BKP125" s="230"/>
      <c r="BKQ125" s="230"/>
      <c r="BKR125" s="230"/>
      <c r="BKS125" s="230"/>
      <c r="BKT125" s="230"/>
      <c r="BKU125" s="230"/>
      <c r="BKV125" s="230"/>
      <c r="BKW125" s="230"/>
      <c r="BKX125" s="230"/>
      <c r="BKY125" s="230"/>
      <c r="BKZ125" s="230"/>
      <c r="BLA125" s="230"/>
      <c r="BLB125" s="230"/>
      <c r="BLC125" s="230"/>
      <c r="BLD125" s="230"/>
      <c r="BLE125" s="230"/>
      <c r="BLF125" s="230"/>
      <c r="BLG125" s="230"/>
      <c r="BLH125" s="230"/>
      <c r="BLI125" s="230"/>
      <c r="BLJ125" s="230"/>
      <c r="BLK125" s="230"/>
      <c r="BLL125" s="230"/>
      <c r="BLM125" s="230"/>
      <c r="BLN125" s="230"/>
      <c r="BLO125" s="230"/>
      <c r="BLP125" s="230"/>
      <c r="BLQ125" s="230"/>
      <c r="BLR125" s="230"/>
      <c r="BLS125" s="230"/>
      <c r="BLT125" s="230"/>
      <c r="BLU125" s="230"/>
      <c r="BLV125" s="230"/>
      <c r="BLW125" s="230"/>
      <c r="BLX125" s="230"/>
      <c r="BLY125" s="230"/>
      <c r="BLZ125" s="230"/>
      <c r="BMA125" s="230"/>
      <c r="BMB125" s="230"/>
      <c r="BMC125" s="230"/>
      <c r="BMD125" s="230"/>
      <c r="BME125" s="230"/>
      <c r="BMF125" s="230"/>
      <c r="BMG125" s="230"/>
      <c r="BMH125" s="230"/>
      <c r="BMI125" s="230"/>
      <c r="BMJ125" s="230"/>
      <c r="BMK125" s="230"/>
      <c r="BML125" s="230"/>
      <c r="BMM125" s="230"/>
      <c r="BMN125" s="230"/>
      <c r="BMO125" s="230"/>
      <c r="BMP125" s="230"/>
      <c r="BMQ125" s="230"/>
      <c r="BMR125" s="230"/>
      <c r="BMS125" s="230"/>
      <c r="BMT125" s="230"/>
      <c r="BMU125" s="230"/>
      <c r="BMV125" s="230"/>
      <c r="BMW125" s="230"/>
      <c r="BMX125" s="230"/>
      <c r="BMY125" s="230"/>
      <c r="BMZ125" s="230"/>
      <c r="BNA125" s="230"/>
      <c r="BNB125" s="230"/>
      <c r="BNC125" s="230"/>
      <c r="BND125" s="230"/>
      <c r="BNE125" s="230"/>
      <c r="BNF125" s="230"/>
      <c r="BNG125" s="230"/>
      <c r="BNH125" s="230"/>
      <c r="BNI125" s="230"/>
      <c r="BNJ125" s="230"/>
      <c r="BNK125" s="230"/>
      <c r="BNL125" s="230"/>
      <c r="BNM125" s="230"/>
      <c r="BNN125" s="230"/>
      <c r="BNO125" s="230"/>
      <c r="BNP125" s="230"/>
      <c r="BNQ125" s="230"/>
      <c r="BNR125" s="230"/>
      <c r="BNS125" s="230"/>
      <c r="BNT125" s="230"/>
      <c r="BNU125" s="230"/>
      <c r="BNV125" s="230"/>
      <c r="BNW125" s="230"/>
      <c r="BNX125" s="230"/>
      <c r="BNY125" s="230"/>
      <c r="BNZ125" s="230"/>
      <c r="BOA125" s="230"/>
      <c r="BOB125" s="230"/>
      <c r="BOC125" s="230"/>
      <c r="BOD125" s="230"/>
      <c r="BOE125" s="230"/>
      <c r="BOF125" s="230"/>
      <c r="BOG125" s="230"/>
      <c r="BOH125" s="230"/>
      <c r="BOI125" s="230"/>
      <c r="BOJ125" s="230"/>
      <c r="BOK125" s="230"/>
      <c r="BOL125" s="230"/>
      <c r="BOM125" s="230"/>
      <c r="BON125" s="230"/>
      <c r="BOO125" s="230"/>
      <c r="BOP125" s="230"/>
      <c r="BOQ125" s="230"/>
      <c r="BOR125" s="230"/>
      <c r="BOS125" s="230"/>
      <c r="BOT125" s="230"/>
      <c r="BOU125" s="230"/>
      <c r="BOV125" s="230"/>
      <c r="BOW125" s="230"/>
      <c r="BOX125" s="230"/>
      <c r="BOY125" s="230"/>
      <c r="BOZ125" s="230"/>
      <c r="BPA125" s="230"/>
      <c r="BPB125" s="230"/>
      <c r="BPC125" s="230"/>
      <c r="BPD125" s="230"/>
      <c r="BPE125" s="230"/>
      <c r="BPF125" s="230"/>
      <c r="BPG125" s="230"/>
      <c r="BPH125" s="230"/>
      <c r="BPI125" s="230"/>
      <c r="BPJ125" s="230"/>
      <c r="BPK125" s="230"/>
      <c r="BPL125" s="230"/>
      <c r="BPM125" s="230"/>
      <c r="BPN125" s="230"/>
      <c r="BPO125" s="230"/>
      <c r="BPP125" s="230"/>
      <c r="BPQ125" s="230"/>
      <c r="BPR125" s="230"/>
      <c r="BPS125" s="230"/>
      <c r="BPT125" s="230"/>
      <c r="BPU125" s="230"/>
      <c r="BPV125" s="230"/>
      <c r="BPW125" s="230"/>
      <c r="BPX125" s="230"/>
      <c r="BPY125" s="230"/>
      <c r="BPZ125" s="230"/>
      <c r="BQA125" s="230"/>
      <c r="BQB125" s="230"/>
      <c r="BQC125" s="230"/>
      <c r="BQD125" s="230"/>
      <c r="BQE125" s="230"/>
      <c r="BQF125" s="230"/>
      <c r="BQG125" s="230"/>
      <c r="BQH125" s="230"/>
      <c r="BQI125" s="230"/>
      <c r="BQJ125" s="230"/>
      <c r="BQK125" s="230"/>
      <c r="BQL125" s="230"/>
      <c r="BQM125" s="230"/>
      <c r="BQN125" s="230"/>
      <c r="BQO125" s="230"/>
      <c r="BQP125" s="230"/>
      <c r="BQQ125" s="230"/>
      <c r="BQR125" s="230"/>
      <c r="BQS125" s="230"/>
      <c r="BQT125" s="230"/>
      <c r="BQU125" s="230"/>
      <c r="BQV125" s="230"/>
      <c r="BQW125" s="230"/>
      <c r="BQX125" s="230"/>
      <c r="BQY125" s="230"/>
      <c r="BQZ125" s="230"/>
      <c r="BRA125" s="230"/>
      <c r="BRB125" s="230"/>
      <c r="BRC125" s="230"/>
      <c r="BRD125" s="230"/>
      <c r="BRE125" s="230"/>
      <c r="BRF125" s="230"/>
      <c r="BRG125" s="230"/>
      <c r="BRH125" s="230"/>
      <c r="BRI125" s="230"/>
      <c r="BRJ125" s="230"/>
      <c r="BRK125" s="230"/>
      <c r="BRL125" s="230"/>
      <c r="BRM125" s="230"/>
      <c r="BRN125" s="230"/>
      <c r="BRO125" s="230"/>
      <c r="BRP125" s="230"/>
      <c r="BRQ125" s="230"/>
      <c r="BRR125" s="230"/>
      <c r="BRS125" s="230"/>
      <c r="BRT125" s="230"/>
      <c r="BRU125" s="230"/>
      <c r="BRV125" s="230"/>
      <c r="BRW125" s="230"/>
      <c r="BRX125" s="230"/>
      <c r="BRY125" s="230"/>
      <c r="BRZ125" s="230"/>
      <c r="BSA125" s="230"/>
      <c r="BSB125" s="230"/>
      <c r="BSC125" s="230"/>
      <c r="BSD125" s="230"/>
      <c r="BSE125" s="230"/>
      <c r="BSF125" s="230"/>
      <c r="BSG125" s="230"/>
      <c r="BSH125" s="230"/>
      <c r="BSI125" s="230"/>
      <c r="BSJ125" s="230"/>
      <c r="BSK125" s="230"/>
      <c r="BSL125" s="230"/>
      <c r="BSM125" s="230"/>
      <c r="BSN125" s="230"/>
      <c r="BSO125" s="230"/>
      <c r="BSP125" s="230"/>
      <c r="BSQ125" s="230"/>
      <c r="BSR125" s="230"/>
      <c r="BSS125" s="230"/>
      <c r="BST125" s="230"/>
      <c r="BSU125" s="230"/>
      <c r="BSV125" s="230"/>
      <c r="BSW125" s="230"/>
      <c r="BSX125" s="230"/>
      <c r="BSY125" s="230"/>
      <c r="BSZ125" s="230"/>
      <c r="BTA125" s="230"/>
      <c r="BTB125" s="230"/>
      <c r="BTC125" s="230"/>
      <c r="BTD125" s="230"/>
      <c r="BTE125" s="230"/>
      <c r="BTF125" s="230"/>
      <c r="BTG125" s="230"/>
      <c r="BTH125" s="230"/>
      <c r="BTI125" s="230"/>
      <c r="BTJ125" s="230"/>
      <c r="BTK125" s="230"/>
      <c r="BTL125" s="230"/>
      <c r="BTM125" s="230"/>
      <c r="BTN125" s="230"/>
      <c r="BTO125" s="230"/>
      <c r="BTP125" s="230"/>
      <c r="BTQ125" s="230"/>
      <c r="BTR125" s="230"/>
      <c r="BTS125" s="230"/>
      <c r="BTT125" s="230"/>
      <c r="BTU125" s="230"/>
      <c r="BTV125" s="230"/>
      <c r="BTW125" s="230"/>
      <c r="BTX125" s="230"/>
      <c r="BTY125" s="230"/>
      <c r="BTZ125" s="230"/>
      <c r="BUA125" s="230"/>
      <c r="BUB125" s="230"/>
      <c r="BUC125" s="230"/>
      <c r="BUD125" s="230"/>
      <c r="BUE125" s="230"/>
      <c r="BUF125" s="230"/>
      <c r="BUG125" s="230"/>
      <c r="BUH125" s="230"/>
      <c r="BUI125" s="230"/>
      <c r="BUJ125" s="230"/>
      <c r="BUK125" s="230"/>
      <c r="BUL125" s="230"/>
      <c r="BUM125" s="230"/>
      <c r="BUN125" s="230"/>
      <c r="BUO125" s="230"/>
      <c r="BUP125" s="230"/>
      <c r="BUQ125" s="230"/>
      <c r="BUR125" s="230"/>
      <c r="BUS125" s="230"/>
      <c r="BUT125" s="230"/>
      <c r="BUU125" s="230"/>
      <c r="BUV125" s="230"/>
      <c r="BUW125" s="230"/>
      <c r="BUX125" s="230"/>
      <c r="BUY125" s="230"/>
      <c r="BUZ125" s="230"/>
      <c r="BVA125" s="230"/>
      <c r="BVB125" s="230"/>
      <c r="BVC125" s="230"/>
      <c r="BVD125" s="230"/>
      <c r="BVE125" s="230"/>
      <c r="BVF125" s="230"/>
      <c r="BVG125" s="230"/>
      <c r="BVH125" s="230"/>
      <c r="BVI125" s="230"/>
      <c r="BVJ125" s="230"/>
      <c r="BVK125" s="230"/>
      <c r="BVL125" s="230"/>
      <c r="BVM125" s="230"/>
      <c r="BVN125" s="230"/>
      <c r="BVO125" s="230"/>
      <c r="BVP125" s="230"/>
      <c r="BVQ125" s="230"/>
      <c r="BVR125" s="230"/>
      <c r="BVS125" s="230"/>
      <c r="BVT125" s="230"/>
      <c r="BVU125" s="230"/>
      <c r="BVV125" s="230"/>
      <c r="BVW125" s="230"/>
      <c r="BVX125" s="230"/>
      <c r="BVY125" s="230"/>
      <c r="BVZ125" s="230"/>
      <c r="BWA125" s="230"/>
      <c r="BWB125" s="230"/>
      <c r="BWC125" s="230"/>
      <c r="BWD125" s="230"/>
      <c r="BWE125" s="230"/>
      <c r="BWF125" s="230"/>
      <c r="BWG125" s="230"/>
      <c r="BWH125" s="230"/>
      <c r="BWI125" s="230"/>
      <c r="BWJ125" s="230"/>
      <c r="BWK125" s="230"/>
      <c r="BWL125" s="230"/>
      <c r="BWM125" s="230"/>
      <c r="BWN125" s="230"/>
      <c r="BWO125" s="230"/>
      <c r="BWP125" s="230"/>
      <c r="BWQ125" s="230"/>
      <c r="BWR125" s="230"/>
      <c r="BWS125" s="230"/>
      <c r="BWT125" s="230"/>
      <c r="BWU125" s="230"/>
      <c r="BWV125" s="230"/>
      <c r="BWW125" s="230"/>
      <c r="BWX125" s="230"/>
      <c r="BWY125" s="230"/>
      <c r="BWZ125" s="230"/>
      <c r="BXA125" s="230"/>
      <c r="BXB125" s="230"/>
      <c r="BXC125" s="230"/>
      <c r="BXD125" s="230"/>
      <c r="BXE125" s="230"/>
      <c r="BXF125" s="230"/>
      <c r="BXG125" s="230"/>
      <c r="BXH125" s="230"/>
      <c r="BXI125" s="230"/>
      <c r="BXJ125" s="230"/>
      <c r="BXK125" s="230"/>
      <c r="BXL125" s="230"/>
      <c r="BXM125" s="230"/>
      <c r="BXN125" s="230"/>
      <c r="BXO125" s="230"/>
      <c r="BXP125" s="230"/>
      <c r="BXQ125" s="230"/>
      <c r="BXR125" s="230"/>
      <c r="BXS125" s="230"/>
      <c r="BXT125" s="230"/>
      <c r="BXU125" s="230"/>
      <c r="BXV125" s="230"/>
      <c r="BXW125" s="230"/>
      <c r="BXX125" s="230"/>
      <c r="BXY125" s="230"/>
      <c r="BXZ125" s="230"/>
      <c r="BYA125" s="230"/>
      <c r="BYB125" s="230"/>
      <c r="BYC125" s="230"/>
      <c r="BYD125" s="230"/>
      <c r="BYE125" s="230"/>
      <c r="BYF125" s="230"/>
      <c r="BYG125" s="230"/>
      <c r="BYH125" s="230"/>
      <c r="BYI125" s="230"/>
      <c r="BYJ125" s="230"/>
      <c r="BYK125" s="230"/>
      <c r="BYL125" s="230"/>
      <c r="BYM125" s="230"/>
      <c r="BYN125" s="230"/>
      <c r="BYO125" s="230"/>
      <c r="BYP125" s="230"/>
      <c r="BYQ125" s="230"/>
      <c r="BYR125" s="230"/>
      <c r="BYS125" s="230"/>
      <c r="BYT125" s="230"/>
      <c r="BYU125" s="230"/>
      <c r="BYV125" s="230"/>
      <c r="BYW125" s="230"/>
      <c r="BYX125" s="230"/>
      <c r="BYY125" s="230"/>
      <c r="BYZ125" s="230"/>
      <c r="BZA125" s="230"/>
      <c r="BZB125" s="230"/>
      <c r="BZC125" s="230"/>
      <c r="BZD125" s="230"/>
      <c r="BZE125" s="230"/>
      <c r="BZF125" s="230"/>
      <c r="BZG125" s="230"/>
      <c r="BZH125" s="230"/>
      <c r="BZI125" s="230"/>
      <c r="BZJ125" s="230"/>
      <c r="BZK125" s="230"/>
      <c r="BZL125" s="230"/>
      <c r="BZM125" s="230"/>
      <c r="BZN125" s="230"/>
      <c r="BZO125" s="230"/>
      <c r="BZP125" s="230"/>
      <c r="BZQ125" s="230"/>
      <c r="BZR125" s="230"/>
      <c r="BZS125" s="230"/>
      <c r="BZT125" s="230"/>
      <c r="BZU125" s="230"/>
      <c r="BZV125" s="230"/>
      <c r="BZW125" s="230"/>
      <c r="BZX125" s="230"/>
      <c r="BZY125" s="230"/>
      <c r="BZZ125" s="230"/>
      <c r="CAA125" s="230"/>
      <c r="CAB125" s="230"/>
      <c r="CAC125" s="230"/>
      <c r="CAD125" s="230"/>
      <c r="CAE125" s="230"/>
      <c r="CAF125" s="230"/>
      <c r="CAG125" s="230"/>
      <c r="CAH125" s="230"/>
      <c r="CAI125" s="230"/>
      <c r="CAJ125" s="230"/>
      <c r="CAK125" s="230"/>
      <c r="CAL125" s="230"/>
      <c r="CAM125" s="230"/>
      <c r="CAN125" s="230"/>
      <c r="CAO125" s="230"/>
      <c r="CAP125" s="230"/>
      <c r="CAQ125" s="230"/>
      <c r="CAR125" s="230"/>
      <c r="CAS125" s="230"/>
      <c r="CAT125" s="230"/>
      <c r="CAU125" s="230"/>
      <c r="CAV125" s="230"/>
      <c r="CAW125" s="230"/>
      <c r="CAX125" s="230"/>
      <c r="CAY125" s="230"/>
      <c r="CAZ125" s="230"/>
      <c r="CBA125" s="230"/>
      <c r="CBB125" s="230"/>
      <c r="CBC125" s="230"/>
      <c r="CBD125" s="230"/>
      <c r="CBE125" s="230"/>
      <c r="CBF125" s="230"/>
      <c r="CBG125" s="230"/>
      <c r="CBH125" s="230"/>
      <c r="CBI125" s="230"/>
      <c r="CBJ125" s="230"/>
      <c r="CBK125" s="230"/>
      <c r="CBL125" s="230"/>
      <c r="CBM125" s="230"/>
      <c r="CBN125" s="230"/>
      <c r="CBO125" s="230"/>
      <c r="CBP125" s="230"/>
      <c r="CBQ125" s="230"/>
      <c r="CBR125" s="230"/>
      <c r="CBS125" s="230"/>
      <c r="CBT125" s="230"/>
      <c r="CBU125" s="230"/>
      <c r="CBV125" s="230"/>
      <c r="CBW125" s="230"/>
      <c r="CBX125" s="230"/>
      <c r="CBY125" s="230"/>
      <c r="CBZ125" s="230"/>
      <c r="CCA125" s="230"/>
      <c r="CCB125" s="230"/>
      <c r="CCC125" s="230"/>
      <c r="CCD125" s="230"/>
      <c r="CCE125" s="230"/>
      <c r="CCF125" s="230"/>
      <c r="CCG125" s="230"/>
      <c r="CCH125" s="230"/>
      <c r="CCI125" s="230"/>
      <c r="CCJ125" s="230"/>
      <c r="CCK125" s="230"/>
      <c r="CCL125" s="230"/>
      <c r="CCM125" s="230"/>
      <c r="CCN125" s="230"/>
      <c r="CCO125" s="230"/>
      <c r="CCP125" s="230"/>
      <c r="CCQ125" s="230"/>
      <c r="CCR125" s="230"/>
      <c r="CCS125" s="230"/>
      <c r="CCT125" s="230"/>
      <c r="CCU125" s="230"/>
      <c r="CCV125" s="230"/>
      <c r="CCW125" s="230"/>
      <c r="CCX125" s="230"/>
      <c r="CCY125" s="230"/>
      <c r="CCZ125" s="230"/>
      <c r="CDA125" s="230"/>
      <c r="CDB125" s="230"/>
      <c r="CDC125" s="230"/>
      <c r="CDD125" s="230"/>
      <c r="CDE125" s="230"/>
      <c r="CDF125" s="230"/>
      <c r="CDG125" s="230"/>
      <c r="CDH125" s="230"/>
      <c r="CDI125" s="230"/>
      <c r="CDJ125" s="230"/>
      <c r="CDK125" s="230"/>
      <c r="CDL125" s="230"/>
      <c r="CDM125" s="230"/>
      <c r="CDN125" s="230"/>
      <c r="CDO125" s="230"/>
      <c r="CDP125" s="230"/>
      <c r="CDQ125" s="230"/>
      <c r="CDR125" s="230"/>
      <c r="CDS125" s="230"/>
      <c r="CDT125" s="230"/>
      <c r="CDU125" s="230"/>
      <c r="CDV125" s="230"/>
      <c r="CDW125" s="230"/>
      <c r="CDX125" s="230"/>
      <c r="CDY125" s="230"/>
      <c r="CDZ125" s="230"/>
      <c r="CEA125" s="230"/>
      <c r="CEB125" s="230"/>
      <c r="CEC125" s="230"/>
      <c r="CED125" s="230"/>
      <c r="CEE125" s="230"/>
      <c r="CEF125" s="230"/>
      <c r="CEG125" s="230"/>
      <c r="CEH125" s="230"/>
      <c r="CEI125" s="230"/>
      <c r="CEJ125" s="230"/>
      <c r="CEK125" s="230"/>
      <c r="CEL125" s="230"/>
      <c r="CEM125" s="230"/>
      <c r="CEN125" s="230"/>
      <c r="CEO125" s="230"/>
      <c r="CEP125" s="230"/>
      <c r="CEQ125" s="230"/>
      <c r="CER125" s="230"/>
      <c r="CES125" s="230"/>
      <c r="CET125" s="230"/>
      <c r="CEU125" s="230"/>
      <c r="CEV125" s="230"/>
      <c r="CEW125" s="230"/>
      <c r="CEX125" s="230"/>
      <c r="CEY125" s="230"/>
      <c r="CEZ125" s="230"/>
      <c r="CFA125" s="230"/>
      <c r="CFB125" s="230"/>
      <c r="CFC125" s="230"/>
      <c r="CFD125" s="230"/>
      <c r="CFE125" s="230"/>
      <c r="CFF125" s="230"/>
      <c r="CFG125" s="230"/>
      <c r="CFH125" s="230"/>
      <c r="CFI125" s="230"/>
      <c r="CFJ125" s="230"/>
      <c r="CFK125" s="230"/>
      <c r="CFL125" s="230"/>
      <c r="CFM125" s="230"/>
      <c r="CFN125" s="230"/>
      <c r="CFO125" s="230"/>
      <c r="CFP125" s="230"/>
      <c r="CFQ125" s="230"/>
      <c r="CFR125" s="230"/>
      <c r="CFS125" s="230"/>
      <c r="CFT125" s="230"/>
      <c r="CFU125" s="230"/>
      <c r="CFV125" s="230"/>
      <c r="CFW125" s="230"/>
      <c r="CFX125" s="230"/>
      <c r="CFY125" s="230"/>
      <c r="CFZ125" s="230"/>
      <c r="CGA125" s="230"/>
      <c r="CGB125" s="230"/>
      <c r="CGC125" s="230"/>
      <c r="CGD125" s="230"/>
      <c r="CGE125" s="230"/>
      <c r="CGF125" s="230"/>
      <c r="CGG125" s="230"/>
      <c r="CGH125" s="230"/>
      <c r="CGI125" s="230"/>
      <c r="CGJ125" s="230"/>
      <c r="CGK125" s="230"/>
      <c r="CGL125" s="230"/>
      <c r="CGM125" s="230"/>
      <c r="CGN125" s="230"/>
      <c r="CGO125" s="230"/>
      <c r="CGP125" s="230"/>
      <c r="CGQ125" s="230"/>
      <c r="CGR125" s="230"/>
      <c r="CGS125" s="230"/>
      <c r="CGT125" s="230"/>
      <c r="CGU125" s="230"/>
      <c r="CGV125" s="230"/>
      <c r="CGW125" s="230"/>
      <c r="CGX125" s="230"/>
      <c r="CGY125" s="230"/>
      <c r="CGZ125" s="230"/>
      <c r="CHA125" s="230"/>
      <c r="CHB125" s="230"/>
      <c r="CHC125" s="230"/>
      <c r="CHD125" s="230"/>
      <c r="CHE125" s="230"/>
      <c r="CHF125" s="230"/>
      <c r="CHG125" s="230"/>
      <c r="CHH125" s="230"/>
      <c r="CHI125" s="230"/>
      <c r="CHJ125" s="230"/>
      <c r="CHK125" s="230"/>
      <c r="CHL125" s="230"/>
      <c r="CHM125" s="230"/>
      <c r="CHN125" s="230"/>
      <c r="CHO125" s="230"/>
      <c r="CHP125" s="230"/>
      <c r="CHQ125" s="230"/>
      <c r="CHR125" s="230"/>
      <c r="CHS125" s="230"/>
      <c r="CHT125" s="230"/>
      <c r="CHU125" s="230"/>
      <c r="CHV125" s="230"/>
      <c r="CHW125" s="230"/>
      <c r="CHX125" s="230"/>
      <c r="CHY125" s="230"/>
      <c r="CHZ125" s="230"/>
      <c r="CIA125" s="230"/>
      <c r="CIB125" s="230"/>
      <c r="CIC125" s="230"/>
      <c r="CID125" s="230"/>
      <c r="CIE125" s="230"/>
      <c r="CIF125" s="230"/>
      <c r="CIG125" s="230"/>
      <c r="CIH125" s="230"/>
      <c r="CII125" s="230"/>
      <c r="CIJ125" s="230"/>
      <c r="CIK125" s="230"/>
      <c r="CIL125" s="230"/>
      <c r="CIM125" s="230"/>
      <c r="CIN125" s="230"/>
      <c r="CIO125" s="230"/>
      <c r="CIP125" s="230"/>
      <c r="CIQ125" s="230"/>
      <c r="CIR125" s="230"/>
      <c r="CIS125" s="230"/>
      <c r="CIT125" s="230"/>
      <c r="CIU125" s="230"/>
      <c r="CIV125" s="230"/>
      <c r="CIW125" s="230"/>
      <c r="CIX125" s="230"/>
      <c r="CIY125" s="230"/>
      <c r="CIZ125" s="230"/>
      <c r="CJA125" s="230"/>
      <c r="CJB125" s="230"/>
      <c r="CJC125" s="230"/>
      <c r="CJD125" s="230"/>
      <c r="CJE125" s="230"/>
      <c r="CJF125" s="230"/>
      <c r="CJG125" s="230"/>
      <c r="CJH125" s="230"/>
      <c r="CJI125" s="230"/>
      <c r="CJJ125" s="230"/>
      <c r="CJK125" s="230"/>
      <c r="CJL125" s="230"/>
      <c r="CJM125" s="230"/>
      <c r="CJN125" s="230"/>
      <c r="CJO125" s="230"/>
      <c r="CJP125" s="230"/>
      <c r="CJQ125" s="230"/>
      <c r="CJR125" s="230"/>
      <c r="CJS125" s="230"/>
      <c r="CJT125" s="230"/>
      <c r="CJU125" s="230"/>
      <c r="CJV125" s="230"/>
      <c r="CJW125" s="230"/>
      <c r="CJX125" s="230"/>
      <c r="CJY125" s="230"/>
      <c r="CJZ125" s="230"/>
      <c r="CKA125" s="230"/>
      <c r="CKB125" s="230"/>
      <c r="CKC125" s="230"/>
      <c r="CKD125" s="230"/>
      <c r="CKE125" s="230"/>
      <c r="CKF125" s="230"/>
      <c r="CKG125" s="230"/>
      <c r="CKH125" s="230"/>
      <c r="CKI125" s="230"/>
      <c r="CKJ125" s="230"/>
      <c r="CKK125" s="230"/>
      <c r="CKL125" s="230"/>
      <c r="CKM125" s="230"/>
      <c r="CKN125" s="230"/>
      <c r="CKO125" s="230"/>
      <c r="CKP125" s="230"/>
      <c r="CKQ125" s="230"/>
      <c r="CKR125" s="230"/>
      <c r="CKS125" s="230"/>
      <c r="CKT125" s="230"/>
      <c r="CKU125" s="230"/>
      <c r="CKV125" s="230"/>
      <c r="CKW125" s="230"/>
      <c r="CKX125" s="230"/>
      <c r="CKY125" s="230"/>
      <c r="CKZ125" s="230"/>
      <c r="CLA125" s="230"/>
      <c r="CLB125" s="230"/>
      <c r="CLC125" s="230"/>
      <c r="CLD125" s="230"/>
      <c r="CLE125" s="230"/>
      <c r="CLF125" s="230"/>
      <c r="CLG125" s="230"/>
      <c r="CLH125" s="230"/>
      <c r="CLI125" s="230"/>
      <c r="CLJ125" s="230"/>
      <c r="CLK125" s="230"/>
      <c r="CLL125" s="230"/>
      <c r="CLM125" s="230"/>
      <c r="CLN125" s="230"/>
      <c r="CLO125" s="230"/>
      <c r="CLP125" s="230"/>
      <c r="CLQ125" s="230"/>
      <c r="CLR125" s="230"/>
      <c r="CLS125" s="230"/>
      <c r="CLT125" s="230"/>
      <c r="CLU125" s="230"/>
      <c r="CLV125" s="230"/>
      <c r="CLW125" s="230"/>
      <c r="CLX125" s="230"/>
      <c r="CLY125" s="230"/>
      <c r="CLZ125" s="230"/>
      <c r="CMA125" s="230"/>
      <c r="CMB125" s="230"/>
      <c r="CMC125" s="230"/>
      <c r="CMD125" s="230"/>
      <c r="CME125" s="230"/>
      <c r="CMF125" s="230"/>
      <c r="CMG125" s="230"/>
      <c r="CMH125" s="230"/>
      <c r="CMI125" s="230"/>
      <c r="CMJ125" s="230"/>
      <c r="CMK125" s="230"/>
      <c r="CML125" s="230"/>
      <c r="CMM125" s="230"/>
      <c r="CMN125" s="230"/>
      <c r="CMO125" s="230"/>
      <c r="CMP125" s="230"/>
      <c r="CMQ125" s="230"/>
      <c r="CMR125" s="230"/>
      <c r="CMS125" s="230"/>
      <c r="CMT125" s="230"/>
      <c r="CMU125" s="230"/>
      <c r="CMV125" s="230"/>
      <c r="CMW125" s="230"/>
      <c r="CMX125" s="230"/>
      <c r="CMY125" s="230"/>
      <c r="CMZ125" s="230"/>
      <c r="CNA125" s="230"/>
      <c r="CNB125" s="230"/>
      <c r="CNC125" s="230"/>
      <c r="CND125" s="230"/>
      <c r="CNE125" s="230"/>
      <c r="CNF125" s="230"/>
      <c r="CNG125" s="230"/>
      <c r="CNH125" s="230"/>
      <c r="CNI125" s="230"/>
      <c r="CNJ125" s="230"/>
      <c r="CNK125" s="230"/>
      <c r="CNL125" s="230"/>
      <c r="CNM125" s="230"/>
      <c r="CNN125" s="230"/>
      <c r="CNO125" s="230"/>
      <c r="CNP125" s="230"/>
      <c r="CNQ125" s="230"/>
      <c r="CNR125" s="230"/>
      <c r="CNS125" s="230"/>
      <c r="CNT125" s="230"/>
      <c r="CNU125" s="230"/>
      <c r="CNV125" s="230"/>
      <c r="CNW125" s="230"/>
      <c r="CNX125" s="230"/>
      <c r="CNY125" s="230"/>
      <c r="CNZ125" s="230"/>
      <c r="COA125" s="230"/>
      <c r="COB125" s="230"/>
      <c r="COC125" s="230"/>
      <c r="COD125" s="230"/>
      <c r="COE125" s="230"/>
      <c r="COF125" s="230"/>
      <c r="COG125" s="230"/>
      <c r="COH125" s="230"/>
      <c r="COI125" s="230"/>
      <c r="COJ125" s="230"/>
      <c r="COK125" s="230"/>
      <c r="COL125" s="230"/>
      <c r="COM125" s="230"/>
      <c r="CON125" s="230"/>
      <c r="COO125" s="230"/>
      <c r="COP125" s="230"/>
      <c r="COQ125" s="230"/>
      <c r="COR125" s="230"/>
      <c r="COS125" s="230"/>
      <c r="COT125" s="230"/>
      <c r="COU125" s="230"/>
      <c r="COV125" s="230"/>
      <c r="COW125" s="230"/>
      <c r="COX125" s="230"/>
      <c r="COY125" s="230"/>
      <c r="COZ125" s="230"/>
      <c r="CPA125" s="230"/>
      <c r="CPB125" s="230"/>
      <c r="CPC125" s="230"/>
      <c r="CPD125" s="230"/>
      <c r="CPE125" s="230"/>
      <c r="CPF125" s="230"/>
      <c r="CPG125" s="230"/>
      <c r="CPH125" s="230"/>
      <c r="CPI125" s="230"/>
      <c r="CPJ125" s="230"/>
      <c r="CPK125" s="230"/>
      <c r="CPL125" s="230"/>
      <c r="CPM125" s="230"/>
      <c r="CPN125" s="230"/>
      <c r="CPO125" s="230"/>
      <c r="CPP125" s="230"/>
      <c r="CPQ125" s="230"/>
      <c r="CPR125" s="230"/>
      <c r="CPS125" s="230"/>
      <c r="CPT125" s="230"/>
      <c r="CPU125" s="230"/>
      <c r="CPV125" s="230"/>
      <c r="CPW125" s="230"/>
      <c r="CPX125" s="230"/>
      <c r="CPY125" s="230"/>
      <c r="CPZ125" s="230"/>
      <c r="CQA125" s="230"/>
      <c r="CQB125" s="230"/>
      <c r="CQC125" s="230"/>
      <c r="CQD125" s="230"/>
      <c r="CQE125" s="230"/>
      <c r="CQF125" s="230"/>
      <c r="CQG125" s="230"/>
      <c r="CQH125" s="230"/>
      <c r="CQI125" s="230"/>
      <c r="CQJ125" s="230"/>
      <c r="CQK125" s="230"/>
      <c r="CQL125" s="230"/>
      <c r="CQM125" s="230"/>
      <c r="CQN125" s="230"/>
      <c r="CQO125" s="230"/>
      <c r="CQP125" s="230"/>
      <c r="CQQ125" s="230"/>
      <c r="CQR125" s="230"/>
      <c r="CQS125" s="230"/>
      <c r="CQT125" s="230"/>
      <c r="CQU125" s="230"/>
      <c r="CQV125" s="230"/>
      <c r="CQW125" s="230"/>
      <c r="CQX125" s="230"/>
      <c r="CQY125" s="230"/>
      <c r="CQZ125" s="230"/>
      <c r="CRA125" s="230"/>
      <c r="CRB125" s="230"/>
      <c r="CRC125" s="230"/>
      <c r="CRD125" s="230"/>
      <c r="CRE125" s="230"/>
      <c r="CRF125" s="230"/>
      <c r="CRG125" s="230"/>
      <c r="CRH125" s="230"/>
      <c r="CRI125" s="230"/>
      <c r="CRJ125" s="230"/>
      <c r="CRK125" s="230"/>
      <c r="CRL125" s="230"/>
      <c r="CRM125" s="230"/>
      <c r="CRN125" s="230"/>
      <c r="CRO125" s="230"/>
      <c r="CRP125" s="230"/>
      <c r="CRQ125" s="230"/>
      <c r="CRR125" s="230"/>
      <c r="CRS125" s="230"/>
      <c r="CRT125" s="230"/>
      <c r="CRU125" s="230"/>
      <c r="CRV125" s="230"/>
      <c r="CRW125" s="230"/>
      <c r="CRX125" s="230"/>
      <c r="CRY125" s="230"/>
      <c r="CRZ125" s="230"/>
      <c r="CSA125" s="230"/>
      <c r="CSB125" s="230"/>
      <c r="CSC125" s="230"/>
      <c r="CSD125" s="230"/>
      <c r="CSE125" s="230"/>
      <c r="CSF125" s="230"/>
      <c r="CSG125" s="230"/>
      <c r="CSH125" s="230"/>
      <c r="CSI125" s="230"/>
      <c r="CSJ125" s="230"/>
      <c r="CSK125" s="230"/>
      <c r="CSL125" s="230"/>
      <c r="CSM125" s="230"/>
      <c r="CSN125" s="230"/>
      <c r="CSO125" s="230"/>
      <c r="CSP125" s="230"/>
      <c r="CSQ125" s="230"/>
      <c r="CSR125" s="230"/>
      <c r="CSS125" s="230"/>
      <c r="CST125" s="230"/>
      <c r="CSU125" s="230"/>
      <c r="CSV125" s="230"/>
      <c r="CSW125" s="230"/>
      <c r="CSX125" s="230"/>
      <c r="CSY125" s="230"/>
      <c r="CSZ125" s="230"/>
      <c r="CTA125" s="230"/>
      <c r="CTB125" s="230"/>
      <c r="CTC125" s="230"/>
      <c r="CTD125" s="230"/>
      <c r="CTE125" s="230"/>
      <c r="CTF125" s="230"/>
      <c r="CTG125" s="230"/>
      <c r="CTH125" s="230"/>
      <c r="CTI125" s="230"/>
      <c r="CTJ125" s="230"/>
      <c r="CTK125" s="230"/>
      <c r="CTL125" s="230"/>
      <c r="CTM125" s="230"/>
      <c r="CTN125" s="230"/>
      <c r="CTO125" s="230"/>
      <c r="CTP125" s="230"/>
      <c r="CTQ125" s="230"/>
      <c r="CTR125" s="230"/>
      <c r="CTS125" s="230"/>
      <c r="CTT125" s="230"/>
      <c r="CTU125" s="230"/>
      <c r="CTV125" s="230"/>
      <c r="CTW125" s="230"/>
      <c r="CTX125" s="230"/>
      <c r="CTY125" s="230"/>
      <c r="CTZ125" s="230"/>
      <c r="CUA125" s="230"/>
      <c r="CUB125" s="230"/>
      <c r="CUC125" s="230"/>
      <c r="CUD125" s="230"/>
      <c r="CUE125" s="230"/>
      <c r="CUF125" s="230"/>
      <c r="CUG125" s="230"/>
      <c r="CUH125" s="230"/>
      <c r="CUI125" s="230"/>
      <c r="CUJ125" s="230"/>
      <c r="CUK125" s="230"/>
      <c r="CUL125" s="230"/>
      <c r="CUM125" s="230"/>
      <c r="CUN125" s="230"/>
      <c r="CUO125" s="230"/>
      <c r="CUP125" s="230"/>
      <c r="CUQ125" s="230"/>
      <c r="CUR125" s="230"/>
      <c r="CUS125" s="230"/>
      <c r="CUT125" s="230"/>
      <c r="CUU125" s="230"/>
      <c r="CUV125" s="230"/>
      <c r="CUW125" s="230"/>
      <c r="CUX125" s="230"/>
      <c r="CUY125" s="230"/>
      <c r="CUZ125" s="230"/>
      <c r="CVA125" s="230"/>
      <c r="CVB125" s="230"/>
      <c r="CVC125" s="230"/>
      <c r="CVD125" s="230"/>
      <c r="CVE125" s="230"/>
      <c r="CVF125" s="230"/>
      <c r="CVG125" s="230"/>
      <c r="CVH125" s="230"/>
      <c r="CVI125" s="230"/>
      <c r="CVJ125" s="230"/>
      <c r="CVK125" s="230"/>
      <c r="CVL125" s="230"/>
      <c r="CVM125" s="230"/>
      <c r="CVN125" s="230"/>
      <c r="CVO125" s="230"/>
      <c r="CVP125" s="230"/>
      <c r="CVQ125" s="230"/>
      <c r="CVR125" s="230"/>
      <c r="CVS125" s="230"/>
      <c r="CVT125" s="230"/>
      <c r="CVU125" s="230"/>
      <c r="CVV125" s="230"/>
      <c r="CVW125" s="230"/>
      <c r="CVX125" s="230"/>
      <c r="CVY125" s="230"/>
      <c r="CVZ125" s="230"/>
      <c r="CWA125" s="230"/>
      <c r="CWB125" s="230"/>
      <c r="CWC125" s="230"/>
      <c r="CWD125" s="230"/>
      <c r="CWE125" s="230"/>
      <c r="CWF125" s="230"/>
      <c r="CWG125" s="230"/>
      <c r="CWH125" s="230"/>
      <c r="CWI125" s="230"/>
      <c r="CWJ125" s="230"/>
      <c r="CWK125" s="230"/>
      <c r="CWL125" s="230"/>
      <c r="CWM125" s="230"/>
      <c r="CWN125" s="230"/>
      <c r="CWO125" s="230"/>
      <c r="CWP125" s="230"/>
      <c r="CWQ125" s="230"/>
      <c r="CWR125" s="230"/>
      <c r="CWS125" s="230"/>
      <c r="CWT125" s="230"/>
      <c r="CWU125" s="230"/>
      <c r="CWV125" s="230"/>
      <c r="CWW125" s="230"/>
      <c r="CWX125" s="230"/>
      <c r="CWY125" s="230"/>
      <c r="CWZ125" s="230"/>
      <c r="CXA125" s="230"/>
      <c r="CXB125" s="230"/>
      <c r="CXC125" s="230"/>
      <c r="CXD125" s="230"/>
      <c r="CXE125" s="230"/>
      <c r="CXF125" s="230"/>
      <c r="CXG125" s="230"/>
      <c r="CXH125" s="230"/>
      <c r="CXI125" s="230"/>
      <c r="CXJ125" s="230"/>
      <c r="CXK125" s="230"/>
      <c r="CXL125" s="230"/>
      <c r="CXM125" s="230"/>
      <c r="CXN125" s="230"/>
      <c r="CXO125" s="230"/>
      <c r="CXP125" s="230"/>
      <c r="CXQ125" s="230"/>
      <c r="CXR125" s="230"/>
      <c r="CXS125" s="230"/>
      <c r="CXT125" s="230"/>
      <c r="CXU125" s="230"/>
      <c r="CXV125" s="230"/>
      <c r="CXW125" s="230"/>
      <c r="CXX125" s="230"/>
      <c r="CXY125" s="230"/>
      <c r="CXZ125" s="230"/>
      <c r="CYA125" s="230"/>
      <c r="CYB125" s="230"/>
      <c r="CYC125" s="230"/>
      <c r="CYD125" s="230"/>
      <c r="CYE125" s="230"/>
      <c r="CYF125" s="230"/>
      <c r="CYG125" s="230"/>
      <c r="CYH125" s="230"/>
      <c r="CYI125" s="230"/>
      <c r="CYJ125" s="230"/>
      <c r="CYK125" s="230"/>
      <c r="CYL125" s="230"/>
      <c r="CYM125" s="230"/>
      <c r="CYN125" s="230"/>
      <c r="CYO125" s="230"/>
      <c r="CYP125" s="230"/>
      <c r="CYQ125" s="230"/>
      <c r="CYR125" s="230"/>
      <c r="CYS125" s="230"/>
      <c r="CYT125" s="230"/>
      <c r="CYU125" s="230"/>
      <c r="CYV125" s="230"/>
      <c r="CYW125" s="230"/>
      <c r="CYX125" s="230"/>
      <c r="CYY125" s="230"/>
      <c r="CYZ125" s="230"/>
      <c r="CZA125" s="230"/>
      <c r="CZB125" s="230"/>
      <c r="CZC125" s="230"/>
      <c r="CZD125" s="230"/>
      <c r="CZE125" s="230"/>
      <c r="CZF125" s="230"/>
      <c r="CZG125" s="230"/>
      <c r="CZH125" s="230"/>
      <c r="CZI125" s="230"/>
      <c r="CZJ125" s="230"/>
      <c r="CZK125" s="230"/>
      <c r="CZL125" s="230"/>
      <c r="CZM125" s="230"/>
      <c r="CZN125" s="230"/>
      <c r="CZO125" s="230"/>
      <c r="CZP125" s="230"/>
      <c r="CZQ125" s="230"/>
      <c r="CZR125" s="230"/>
      <c r="CZS125" s="230"/>
      <c r="CZT125" s="230"/>
      <c r="CZU125" s="230"/>
      <c r="CZV125" s="230"/>
      <c r="CZW125" s="230"/>
      <c r="CZX125" s="230"/>
      <c r="CZY125" s="230"/>
      <c r="CZZ125" s="230"/>
      <c r="DAA125" s="230"/>
      <c r="DAB125" s="230"/>
      <c r="DAC125" s="230"/>
      <c r="DAD125" s="230"/>
      <c r="DAE125" s="230"/>
      <c r="DAF125" s="230"/>
      <c r="DAG125" s="230"/>
      <c r="DAH125" s="230"/>
      <c r="DAI125" s="230"/>
      <c r="DAJ125" s="230"/>
      <c r="DAK125" s="230"/>
      <c r="DAL125" s="230"/>
      <c r="DAM125" s="230"/>
      <c r="DAN125" s="230"/>
      <c r="DAO125" s="230"/>
      <c r="DAP125" s="230"/>
      <c r="DAQ125" s="230"/>
      <c r="DAR125" s="230"/>
      <c r="DAS125" s="230"/>
      <c r="DAT125" s="230"/>
      <c r="DAU125" s="230"/>
      <c r="DAV125" s="230"/>
      <c r="DAW125" s="230"/>
      <c r="DAX125" s="230"/>
      <c r="DAY125" s="230"/>
      <c r="DAZ125" s="230"/>
      <c r="DBA125" s="230"/>
      <c r="DBB125" s="230"/>
      <c r="DBC125" s="230"/>
      <c r="DBD125" s="230"/>
      <c r="DBE125" s="230"/>
      <c r="DBF125" s="230"/>
      <c r="DBG125" s="230"/>
      <c r="DBH125" s="230"/>
      <c r="DBI125" s="230"/>
      <c r="DBJ125" s="230"/>
      <c r="DBK125" s="230"/>
      <c r="DBL125" s="230"/>
      <c r="DBM125" s="230"/>
      <c r="DBN125" s="230"/>
      <c r="DBO125" s="230"/>
      <c r="DBP125" s="230"/>
      <c r="DBQ125" s="230"/>
      <c r="DBR125" s="230"/>
      <c r="DBS125" s="230"/>
      <c r="DBT125" s="230"/>
      <c r="DBU125" s="230"/>
      <c r="DBV125" s="230"/>
      <c r="DBW125" s="230"/>
      <c r="DBX125" s="230"/>
      <c r="DBY125" s="230"/>
      <c r="DBZ125" s="230"/>
      <c r="DCA125" s="230"/>
      <c r="DCB125" s="230"/>
      <c r="DCC125" s="230"/>
      <c r="DCD125" s="230"/>
      <c r="DCE125" s="230"/>
      <c r="DCF125" s="230"/>
      <c r="DCG125" s="230"/>
      <c r="DCH125" s="230"/>
      <c r="DCI125" s="230"/>
      <c r="DCJ125" s="230"/>
      <c r="DCK125" s="230"/>
      <c r="DCL125" s="230"/>
      <c r="DCM125" s="230"/>
      <c r="DCN125" s="230"/>
      <c r="DCO125" s="230"/>
      <c r="DCP125" s="230"/>
      <c r="DCQ125" s="230"/>
      <c r="DCR125" s="230"/>
      <c r="DCS125" s="230"/>
      <c r="DCT125" s="230"/>
      <c r="DCU125" s="230"/>
      <c r="DCV125" s="230"/>
      <c r="DCW125" s="230"/>
      <c r="DCX125" s="230"/>
      <c r="DCY125" s="230"/>
      <c r="DCZ125" s="230"/>
      <c r="DDA125" s="230"/>
      <c r="DDB125" s="230"/>
      <c r="DDC125" s="230"/>
      <c r="DDD125" s="230"/>
      <c r="DDE125" s="230"/>
      <c r="DDF125" s="230"/>
      <c r="DDG125" s="230"/>
      <c r="DDH125" s="230"/>
      <c r="DDI125" s="230"/>
      <c r="DDJ125" s="230"/>
      <c r="DDK125" s="230"/>
      <c r="DDL125" s="230"/>
      <c r="DDM125" s="230"/>
      <c r="DDN125" s="230"/>
      <c r="DDO125" s="230"/>
      <c r="DDP125" s="230"/>
      <c r="DDQ125" s="230"/>
      <c r="DDR125" s="230"/>
      <c r="DDS125" s="230"/>
      <c r="DDT125" s="230"/>
      <c r="DDU125" s="230"/>
      <c r="DDV125" s="230"/>
      <c r="DDW125" s="230"/>
      <c r="DDX125" s="230"/>
      <c r="DDY125" s="230"/>
      <c r="DDZ125" s="230"/>
      <c r="DEA125" s="230"/>
      <c r="DEB125" s="230"/>
      <c r="DEC125" s="230"/>
      <c r="DED125" s="230"/>
      <c r="DEE125" s="230"/>
      <c r="DEF125" s="230"/>
      <c r="DEG125" s="230"/>
      <c r="DEH125" s="230"/>
      <c r="DEI125" s="230"/>
      <c r="DEJ125" s="230"/>
      <c r="DEK125" s="230"/>
      <c r="DEL125" s="230"/>
      <c r="DEM125" s="230"/>
      <c r="DEN125" s="230"/>
      <c r="DEO125" s="230"/>
      <c r="DEP125" s="230"/>
      <c r="DEQ125" s="230"/>
      <c r="DER125" s="230"/>
      <c r="DES125" s="230"/>
      <c r="DET125" s="230"/>
      <c r="DEU125" s="230"/>
      <c r="DEV125" s="230"/>
      <c r="DEW125" s="230"/>
      <c r="DEX125" s="230"/>
      <c r="DEY125" s="230"/>
      <c r="DEZ125" s="230"/>
      <c r="DFA125" s="230"/>
      <c r="DFB125" s="230"/>
      <c r="DFC125" s="230"/>
      <c r="DFD125" s="230"/>
      <c r="DFE125" s="230"/>
      <c r="DFF125" s="230"/>
      <c r="DFG125" s="230"/>
      <c r="DFH125" s="230"/>
      <c r="DFI125" s="230"/>
      <c r="DFJ125" s="230"/>
      <c r="DFK125" s="230"/>
      <c r="DFL125" s="230"/>
      <c r="DFM125" s="230"/>
      <c r="DFN125" s="230"/>
      <c r="DFO125" s="230"/>
      <c r="DFP125" s="230"/>
      <c r="DFQ125" s="230"/>
      <c r="DFR125" s="230"/>
      <c r="DFS125" s="230"/>
      <c r="DFT125" s="230"/>
      <c r="DFU125" s="230"/>
      <c r="DFV125" s="230"/>
      <c r="DFW125" s="230"/>
      <c r="DFX125" s="230"/>
      <c r="DFY125" s="230"/>
      <c r="DFZ125" s="230"/>
      <c r="DGA125" s="230"/>
      <c r="DGB125" s="230"/>
      <c r="DGC125" s="230"/>
      <c r="DGD125" s="230"/>
      <c r="DGE125" s="230"/>
      <c r="DGF125" s="230"/>
      <c r="DGG125" s="230"/>
      <c r="DGH125" s="230"/>
      <c r="DGI125" s="230"/>
      <c r="DGJ125" s="230"/>
      <c r="DGK125" s="230"/>
      <c r="DGL125" s="230"/>
      <c r="DGM125" s="230"/>
      <c r="DGN125" s="230"/>
      <c r="DGO125" s="230"/>
      <c r="DGP125" s="230"/>
      <c r="DGQ125" s="230"/>
      <c r="DGR125" s="230"/>
      <c r="DGS125" s="230"/>
      <c r="DGT125" s="230"/>
      <c r="DGU125" s="230"/>
      <c r="DGV125" s="230"/>
      <c r="DGW125" s="230"/>
      <c r="DGX125" s="230"/>
      <c r="DGY125" s="230"/>
      <c r="DGZ125" s="230"/>
      <c r="DHA125" s="230"/>
      <c r="DHB125" s="230"/>
      <c r="DHC125" s="230"/>
      <c r="DHD125" s="230"/>
      <c r="DHE125" s="230"/>
      <c r="DHF125" s="230"/>
      <c r="DHG125" s="230"/>
      <c r="DHH125" s="230"/>
      <c r="DHI125" s="230"/>
      <c r="DHJ125" s="230"/>
      <c r="DHK125" s="230"/>
      <c r="DHL125" s="230"/>
      <c r="DHM125" s="230"/>
      <c r="DHN125" s="230"/>
      <c r="DHO125" s="230"/>
      <c r="DHP125" s="230"/>
      <c r="DHQ125" s="230"/>
      <c r="DHR125" s="230"/>
      <c r="DHS125" s="230"/>
      <c r="DHT125" s="230"/>
      <c r="DHU125" s="230"/>
      <c r="DHV125" s="230"/>
      <c r="DHW125" s="230"/>
      <c r="DHX125" s="230"/>
      <c r="DHY125" s="230"/>
      <c r="DHZ125" s="230"/>
      <c r="DIA125" s="230"/>
      <c r="DIB125" s="230"/>
      <c r="DIC125" s="230"/>
      <c r="DID125" s="230"/>
      <c r="DIE125" s="230"/>
      <c r="DIF125" s="230"/>
      <c r="DIG125" s="230"/>
      <c r="DIH125" s="230"/>
      <c r="DII125" s="230"/>
      <c r="DIJ125" s="230"/>
      <c r="DIK125" s="230"/>
      <c r="DIL125" s="230"/>
      <c r="DIM125" s="230"/>
      <c r="DIN125" s="230"/>
      <c r="DIO125" s="230"/>
      <c r="DIP125" s="230"/>
      <c r="DIQ125" s="230"/>
      <c r="DIR125" s="230"/>
      <c r="DIS125" s="230"/>
      <c r="DIT125" s="230"/>
      <c r="DIU125" s="230"/>
      <c r="DIV125" s="230"/>
      <c r="DIW125" s="230"/>
      <c r="DIX125" s="230"/>
      <c r="DIY125" s="230"/>
      <c r="DIZ125" s="230"/>
      <c r="DJA125" s="230"/>
      <c r="DJB125" s="230"/>
      <c r="DJC125" s="230"/>
      <c r="DJD125" s="230"/>
      <c r="DJE125" s="230"/>
      <c r="DJF125" s="230"/>
      <c r="DJG125" s="230"/>
      <c r="DJH125" s="230"/>
      <c r="DJI125" s="230"/>
      <c r="DJJ125" s="230"/>
      <c r="DJK125" s="230"/>
      <c r="DJL125" s="230"/>
      <c r="DJM125" s="230"/>
      <c r="DJN125" s="230"/>
      <c r="DJO125" s="230"/>
      <c r="DJP125" s="230"/>
      <c r="DJQ125" s="230"/>
      <c r="DJR125" s="230"/>
      <c r="DJS125" s="230"/>
      <c r="DJT125" s="230"/>
      <c r="DJU125" s="230"/>
      <c r="DJV125" s="230"/>
      <c r="DJW125" s="230"/>
      <c r="DJX125" s="230"/>
      <c r="DJY125" s="230"/>
      <c r="DJZ125" s="230"/>
      <c r="DKA125" s="230"/>
      <c r="DKB125" s="230"/>
      <c r="DKC125" s="230"/>
      <c r="DKD125" s="230"/>
      <c r="DKE125" s="230"/>
      <c r="DKF125" s="230"/>
      <c r="DKG125" s="230"/>
      <c r="DKH125" s="230"/>
      <c r="DKI125" s="230"/>
      <c r="DKJ125" s="230"/>
      <c r="DKK125" s="230"/>
      <c r="DKL125" s="230"/>
      <c r="DKM125" s="230"/>
      <c r="DKN125" s="230"/>
      <c r="DKO125" s="230"/>
      <c r="DKP125" s="230"/>
      <c r="DKQ125" s="230"/>
      <c r="DKR125" s="230"/>
      <c r="DKS125" s="230"/>
      <c r="DKT125" s="230"/>
      <c r="DKU125" s="230"/>
      <c r="DKV125" s="230"/>
      <c r="DKW125" s="230"/>
      <c r="DKX125" s="230"/>
      <c r="DKY125" s="230"/>
      <c r="DKZ125" s="230"/>
      <c r="DLA125" s="230"/>
      <c r="DLB125" s="230"/>
      <c r="DLC125" s="230"/>
      <c r="DLD125" s="230"/>
      <c r="DLE125" s="230"/>
      <c r="DLF125" s="230"/>
      <c r="DLG125" s="230"/>
      <c r="DLH125" s="230"/>
      <c r="DLI125" s="230"/>
      <c r="DLJ125" s="230"/>
      <c r="DLK125" s="230"/>
      <c r="DLL125" s="230"/>
      <c r="DLM125" s="230"/>
      <c r="DLN125" s="230"/>
      <c r="DLO125" s="230"/>
      <c r="DLP125" s="230"/>
      <c r="DLQ125" s="230"/>
      <c r="DLR125" s="230"/>
      <c r="DLS125" s="230"/>
      <c r="DLT125" s="230"/>
      <c r="DLU125" s="230"/>
      <c r="DLV125" s="230"/>
      <c r="DLW125" s="230"/>
      <c r="DLX125" s="230"/>
      <c r="DLY125" s="230"/>
      <c r="DLZ125" s="230"/>
      <c r="DMA125" s="230"/>
      <c r="DMB125" s="230"/>
      <c r="DMC125" s="230"/>
      <c r="DMD125" s="230"/>
      <c r="DME125" s="230"/>
      <c r="DMF125" s="230"/>
      <c r="DMG125" s="230"/>
      <c r="DMH125" s="230"/>
      <c r="DMI125" s="230"/>
      <c r="DMJ125" s="230"/>
      <c r="DMK125" s="230"/>
      <c r="DML125" s="230"/>
      <c r="DMM125" s="230"/>
      <c r="DMN125" s="230"/>
      <c r="DMO125" s="230"/>
      <c r="DMP125" s="230"/>
      <c r="DMQ125" s="230"/>
      <c r="DMR125" s="230"/>
      <c r="DMS125" s="230"/>
      <c r="DMT125" s="230"/>
      <c r="DMU125" s="230"/>
      <c r="DMV125" s="230"/>
      <c r="DMW125" s="230"/>
      <c r="DMX125" s="230"/>
      <c r="DMY125" s="230"/>
      <c r="DMZ125" s="230"/>
      <c r="DNA125" s="230"/>
      <c r="DNB125" s="230"/>
      <c r="DNC125" s="230"/>
      <c r="DND125" s="230"/>
      <c r="DNE125" s="230"/>
      <c r="DNF125" s="230"/>
      <c r="DNG125" s="230"/>
      <c r="DNH125" s="230"/>
      <c r="DNI125" s="230"/>
      <c r="DNJ125" s="230"/>
      <c r="DNK125" s="230"/>
      <c r="DNL125" s="230"/>
      <c r="DNM125" s="230"/>
      <c r="DNN125" s="230"/>
      <c r="DNO125" s="230"/>
      <c r="DNP125" s="230"/>
      <c r="DNQ125" s="230"/>
      <c r="DNR125" s="230"/>
      <c r="DNS125" s="230"/>
      <c r="DNT125" s="230"/>
      <c r="DNU125" s="230"/>
      <c r="DNV125" s="230"/>
      <c r="DNW125" s="230"/>
      <c r="DNX125" s="230"/>
      <c r="DNY125" s="230"/>
      <c r="DNZ125" s="230"/>
      <c r="DOA125" s="230"/>
      <c r="DOB125" s="230"/>
      <c r="DOC125" s="230"/>
      <c r="DOD125" s="230"/>
      <c r="DOE125" s="230"/>
      <c r="DOF125" s="230"/>
      <c r="DOG125" s="230"/>
      <c r="DOH125" s="230"/>
      <c r="DOI125" s="230"/>
      <c r="DOJ125" s="230"/>
      <c r="DOK125" s="230"/>
      <c r="DOL125" s="230"/>
      <c r="DOM125" s="230"/>
      <c r="DON125" s="230"/>
      <c r="DOO125" s="230"/>
      <c r="DOP125" s="230"/>
      <c r="DOQ125" s="230"/>
      <c r="DOR125" s="230"/>
      <c r="DOS125" s="230"/>
      <c r="DOT125" s="230"/>
      <c r="DOU125" s="230"/>
      <c r="DOV125" s="230"/>
      <c r="DOW125" s="230"/>
      <c r="DOX125" s="230"/>
      <c r="DOY125" s="230"/>
      <c r="DOZ125" s="230"/>
      <c r="DPA125" s="230"/>
      <c r="DPB125" s="230"/>
      <c r="DPC125" s="230"/>
      <c r="DPD125" s="230"/>
      <c r="DPE125" s="230"/>
      <c r="DPF125" s="230"/>
      <c r="DPG125" s="230"/>
      <c r="DPH125" s="230"/>
      <c r="DPI125" s="230"/>
      <c r="DPJ125" s="230"/>
      <c r="DPK125" s="230"/>
      <c r="DPL125" s="230"/>
      <c r="DPM125" s="230"/>
      <c r="DPN125" s="230"/>
      <c r="DPO125" s="230"/>
      <c r="DPP125" s="230"/>
      <c r="DPQ125" s="230"/>
      <c r="DPR125" s="230"/>
      <c r="DPS125" s="230"/>
      <c r="DPT125" s="230"/>
      <c r="DPU125" s="230"/>
      <c r="DPV125" s="230"/>
      <c r="DPW125" s="230"/>
      <c r="DPX125" s="230"/>
      <c r="DPY125" s="230"/>
      <c r="DPZ125" s="230"/>
      <c r="DQA125" s="230"/>
      <c r="DQB125" s="230"/>
      <c r="DQC125" s="230"/>
      <c r="DQD125" s="230"/>
      <c r="DQE125" s="230"/>
      <c r="DQF125" s="230"/>
      <c r="DQG125" s="230"/>
      <c r="DQH125" s="230"/>
      <c r="DQI125" s="230"/>
      <c r="DQJ125" s="230"/>
      <c r="DQK125" s="230"/>
      <c r="DQL125" s="230"/>
      <c r="DQM125" s="230"/>
      <c r="DQN125" s="230"/>
      <c r="DQO125" s="230"/>
      <c r="DQP125" s="230"/>
      <c r="DQQ125" s="230"/>
      <c r="DQR125" s="230"/>
      <c r="DQS125" s="230"/>
      <c r="DQT125" s="230"/>
      <c r="DQU125" s="230"/>
      <c r="DQV125" s="230"/>
      <c r="DQW125" s="230"/>
      <c r="DQX125" s="230"/>
      <c r="DQY125" s="230"/>
      <c r="DQZ125" s="230"/>
      <c r="DRA125" s="230"/>
      <c r="DRB125" s="230"/>
      <c r="DRC125" s="230"/>
      <c r="DRD125" s="230"/>
      <c r="DRE125" s="230"/>
      <c r="DRF125" s="230"/>
      <c r="DRG125" s="230"/>
      <c r="DRH125" s="230"/>
      <c r="DRI125" s="230"/>
      <c r="DRJ125" s="230"/>
      <c r="DRK125" s="230"/>
      <c r="DRL125" s="230"/>
      <c r="DRM125" s="230"/>
      <c r="DRN125" s="230"/>
      <c r="DRO125" s="230"/>
      <c r="DRP125" s="230"/>
      <c r="DRQ125" s="230"/>
      <c r="DRR125" s="230"/>
      <c r="DRS125" s="230"/>
      <c r="DRT125" s="230"/>
      <c r="DRU125" s="230"/>
      <c r="DRV125" s="230"/>
      <c r="DRW125" s="230"/>
      <c r="DRX125" s="230"/>
      <c r="DRY125" s="230"/>
      <c r="DRZ125" s="230"/>
      <c r="DSA125" s="230"/>
      <c r="DSB125" s="230"/>
      <c r="DSC125" s="230"/>
      <c r="DSD125" s="230"/>
      <c r="DSE125" s="230"/>
      <c r="DSF125" s="230"/>
      <c r="DSG125" s="230"/>
      <c r="DSH125" s="230"/>
      <c r="DSI125" s="230"/>
      <c r="DSJ125" s="230"/>
      <c r="DSK125" s="230"/>
      <c r="DSL125" s="230"/>
      <c r="DSM125" s="230"/>
      <c r="DSN125" s="230"/>
      <c r="DSO125" s="230"/>
      <c r="DSP125" s="230"/>
      <c r="DSQ125" s="230"/>
      <c r="DSR125" s="230"/>
      <c r="DSS125" s="230"/>
      <c r="DST125" s="230"/>
      <c r="DSU125" s="230"/>
      <c r="DSV125" s="230"/>
      <c r="DSW125" s="230"/>
      <c r="DSX125" s="230"/>
      <c r="DSY125" s="230"/>
      <c r="DSZ125" s="230"/>
      <c r="DTA125" s="230"/>
      <c r="DTB125" s="230"/>
      <c r="DTC125" s="230"/>
      <c r="DTD125" s="230"/>
      <c r="DTE125" s="230"/>
      <c r="DTF125" s="230"/>
      <c r="DTG125" s="230"/>
      <c r="DTH125" s="230"/>
      <c r="DTI125" s="230"/>
      <c r="DTJ125" s="230"/>
      <c r="DTK125" s="230"/>
      <c r="DTL125" s="230"/>
      <c r="DTM125" s="230"/>
      <c r="DTN125" s="230"/>
      <c r="DTO125" s="230"/>
      <c r="DTP125" s="230"/>
      <c r="DTQ125" s="230"/>
      <c r="DTR125" s="230"/>
      <c r="DTS125" s="230"/>
      <c r="DTT125" s="230"/>
      <c r="DTU125" s="230"/>
      <c r="DTV125" s="230"/>
      <c r="DTW125" s="230"/>
      <c r="DTX125" s="230"/>
      <c r="DTY125" s="230"/>
      <c r="DTZ125" s="230"/>
      <c r="DUA125" s="230"/>
      <c r="DUB125" s="230"/>
      <c r="DUC125" s="230"/>
      <c r="DUD125" s="230"/>
      <c r="DUE125" s="230"/>
      <c r="DUF125" s="230"/>
      <c r="DUG125" s="230"/>
      <c r="DUH125" s="230"/>
      <c r="DUI125" s="230"/>
      <c r="DUJ125" s="230"/>
      <c r="DUK125" s="230"/>
      <c r="DUL125" s="230"/>
      <c r="DUM125" s="230"/>
      <c r="DUN125" s="230"/>
      <c r="DUO125" s="230"/>
      <c r="DUP125" s="230"/>
      <c r="DUQ125" s="230"/>
      <c r="DUR125" s="230"/>
      <c r="DUS125" s="230"/>
      <c r="DUT125" s="230"/>
      <c r="DUU125" s="230"/>
      <c r="DUV125" s="230"/>
      <c r="DUW125" s="230"/>
      <c r="DUX125" s="230"/>
      <c r="DUY125" s="230"/>
      <c r="DUZ125" s="230"/>
      <c r="DVA125" s="230"/>
      <c r="DVB125" s="230"/>
      <c r="DVC125" s="230"/>
      <c r="DVD125" s="230"/>
      <c r="DVE125" s="230"/>
      <c r="DVF125" s="230"/>
      <c r="DVG125" s="230"/>
      <c r="DVH125" s="230"/>
      <c r="DVI125" s="230"/>
      <c r="DVJ125" s="230"/>
      <c r="DVK125" s="230"/>
      <c r="DVL125" s="230"/>
      <c r="DVM125" s="230"/>
      <c r="DVN125" s="230"/>
      <c r="DVO125" s="230"/>
      <c r="DVP125" s="230"/>
      <c r="DVQ125" s="230"/>
      <c r="DVR125" s="230"/>
      <c r="DVS125" s="230"/>
      <c r="DVT125" s="230"/>
      <c r="DVU125" s="230"/>
      <c r="DVV125" s="230"/>
      <c r="DVW125" s="230"/>
      <c r="DVX125" s="230"/>
      <c r="DVY125" s="230"/>
      <c r="DVZ125" s="230"/>
      <c r="DWA125" s="230"/>
      <c r="DWB125" s="230"/>
      <c r="DWC125" s="230"/>
      <c r="DWD125" s="230"/>
      <c r="DWE125" s="230"/>
      <c r="DWF125" s="230"/>
      <c r="DWG125" s="230"/>
      <c r="DWH125" s="230"/>
      <c r="DWI125" s="230"/>
      <c r="DWJ125" s="230"/>
      <c r="DWK125" s="230"/>
      <c r="DWL125" s="230"/>
      <c r="DWM125" s="230"/>
      <c r="DWN125" s="230"/>
      <c r="DWO125" s="230"/>
      <c r="DWP125" s="230"/>
      <c r="DWQ125" s="230"/>
      <c r="DWR125" s="230"/>
      <c r="DWS125" s="230"/>
      <c r="DWT125" s="230"/>
      <c r="DWU125" s="230"/>
      <c r="DWV125" s="230"/>
      <c r="DWW125" s="230"/>
      <c r="DWX125" s="230"/>
      <c r="DWY125" s="230"/>
      <c r="DWZ125" s="230"/>
      <c r="DXA125" s="230"/>
      <c r="DXB125" s="230"/>
      <c r="DXC125" s="230"/>
      <c r="DXD125" s="230"/>
      <c r="DXE125" s="230"/>
      <c r="DXF125" s="230"/>
      <c r="DXG125" s="230"/>
      <c r="DXH125" s="230"/>
      <c r="DXI125" s="230"/>
      <c r="DXJ125" s="230"/>
      <c r="DXK125" s="230"/>
      <c r="DXL125" s="230"/>
      <c r="DXM125" s="230"/>
      <c r="DXN125" s="230"/>
      <c r="DXO125" s="230"/>
      <c r="DXP125" s="230"/>
      <c r="DXQ125" s="230"/>
      <c r="DXR125" s="230"/>
      <c r="DXS125" s="230"/>
      <c r="DXT125" s="230"/>
      <c r="DXU125" s="230"/>
      <c r="DXV125" s="230"/>
      <c r="DXW125" s="230"/>
      <c r="DXX125" s="230"/>
      <c r="DXY125" s="230"/>
      <c r="DXZ125" s="230"/>
      <c r="DYA125" s="230"/>
      <c r="DYB125" s="230"/>
      <c r="DYC125" s="230"/>
      <c r="DYD125" s="230"/>
      <c r="DYE125" s="230"/>
      <c r="DYF125" s="230"/>
      <c r="DYG125" s="230"/>
      <c r="DYH125" s="230"/>
      <c r="DYI125" s="230"/>
      <c r="DYJ125" s="230"/>
      <c r="DYK125" s="230"/>
      <c r="DYL125" s="230"/>
      <c r="DYM125" s="230"/>
      <c r="DYN125" s="230"/>
      <c r="DYO125" s="230"/>
      <c r="DYP125" s="230"/>
      <c r="DYQ125" s="230"/>
      <c r="DYR125" s="230"/>
      <c r="DYS125" s="230"/>
      <c r="DYT125" s="230"/>
      <c r="DYU125" s="230"/>
      <c r="DYV125" s="230"/>
      <c r="DYW125" s="230"/>
      <c r="DYX125" s="230"/>
      <c r="DYY125" s="230"/>
      <c r="DYZ125" s="230"/>
      <c r="DZA125" s="230"/>
      <c r="DZB125" s="230"/>
      <c r="DZC125" s="230"/>
      <c r="DZD125" s="230"/>
      <c r="DZE125" s="230"/>
      <c r="DZF125" s="230"/>
      <c r="DZG125" s="230"/>
      <c r="DZH125" s="230"/>
      <c r="DZI125" s="230"/>
      <c r="DZJ125" s="230"/>
      <c r="DZK125" s="230"/>
      <c r="DZL125" s="230"/>
      <c r="DZM125" s="230"/>
      <c r="DZN125" s="230"/>
      <c r="DZO125" s="230"/>
      <c r="DZP125" s="230"/>
      <c r="DZQ125" s="230"/>
      <c r="DZR125" s="230"/>
      <c r="DZS125" s="230"/>
      <c r="DZT125" s="230"/>
      <c r="DZU125" s="230"/>
      <c r="DZV125" s="230"/>
      <c r="DZW125" s="230"/>
      <c r="DZX125" s="230"/>
      <c r="DZY125" s="230"/>
      <c r="DZZ125" s="230"/>
      <c r="EAA125" s="230"/>
      <c r="EAB125" s="230"/>
      <c r="EAC125" s="230"/>
      <c r="EAD125" s="230"/>
      <c r="EAE125" s="230"/>
      <c r="EAF125" s="230"/>
      <c r="EAG125" s="230"/>
      <c r="EAH125" s="230"/>
      <c r="EAI125" s="230"/>
      <c r="EAJ125" s="230"/>
      <c r="EAK125" s="230"/>
      <c r="EAL125" s="230"/>
      <c r="EAM125" s="230"/>
      <c r="EAN125" s="230"/>
      <c r="EAO125" s="230"/>
      <c r="EAP125" s="230"/>
      <c r="EAQ125" s="230"/>
      <c r="EAR125" s="230"/>
      <c r="EAS125" s="230"/>
      <c r="EAT125" s="230"/>
      <c r="EAU125" s="230"/>
      <c r="EAV125" s="230"/>
      <c r="EAW125" s="230"/>
      <c r="EAX125" s="230"/>
      <c r="EAY125" s="230"/>
      <c r="EAZ125" s="230"/>
      <c r="EBA125" s="230"/>
      <c r="EBB125" s="230"/>
      <c r="EBC125" s="230"/>
      <c r="EBD125" s="230"/>
      <c r="EBE125" s="230"/>
      <c r="EBF125" s="230"/>
      <c r="EBG125" s="230"/>
      <c r="EBH125" s="230"/>
      <c r="EBI125" s="230"/>
      <c r="EBJ125" s="230"/>
      <c r="EBK125" s="230"/>
      <c r="EBL125" s="230"/>
      <c r="EBM125" s="230"/>
      <c r="EBN125" s="230"/>
      <c r="EBO125" s="230"/>
      <c r="EBP125" s="230"/>
      <c r="EBQ125" s="230"/>
      <c r="EBR125" s="230"/>
      <c r="EBS125" s="230"/>
      <c r="EBT125" s="230"/>
      <c r="EBU125" s="230"/>
      <c r="EBV125" s="230"/>
      <c r="EBW125" s="230"/>
      <c r="EBX125" s="230"/>
      <c r="EBY125" s="230"/>
      <c r="EBZ125" s="230"/>
      <c r="ECA125" s="230"/>
      <c r="ECB125" s="230"/>
      <c r="ECC125" s="230"/>
      <c r="ECD125" s="230"/>
      <c r="ECE125" s="230"/>
      <c r="ECF125" s="230"/>
      <c r="ECG125" s="230"/>
      <c r="ECH125" s="230"/>
      <c r="ECI125" s="230"/>
      <c r="ECJ125" s="230"/>
      <c r="ECK125" s="230"/>
      <c r="ECL125" s="230"/>
      <c r="ECM125" s="230"/>
      <c r="ECN125" s="230"/>
      <c r="ECO125" s="230"/>
      <c r="ECP125" s="230"/>
      <c r="ECQ125" s="230"/>
      <c r="ECR125" s="230"/>
      <c r="ECS125" s="230"/>
      <c r="ECT125" s="230"/>
      <c r="ECU125" s="230"/>
      <c r="ECV125" s="230"/>
      <c r="ECW125" s="230"/>
      <c r="ECX125" s="230"/>
      <c r="ECY125" s="230"/>
      <c r="ECZ125" s="230"/>
      <c r="EDA125" s="230"/>
      <c r="EDB125" s="230"/>
      <c r="EDC125" s="230"/>
      <c r="EDD125" s="230"/>
      <c r="EDE125" s="230"/>
      <c r="EDF125" s="230"/>
      <c r="EDG125" s="230"/>
      <c r="EDH125" s="230"/>
      <c r="EDI125" s="230"/>
      <c r="EDJ125" s="230"/>
      <c r="EDK125" s="230"/>
      <c r="EDL125" s="230"/>
      <c r="EDM125" s="230"/>
      <c r="EDN125" s="230"/>
      <c r="EDO125" s="230"/>
      <c r="EDP125" s="230"/>
      <c r="EDQ125" s="230"/>
      <c r="EDR125" s="230"/>
      <c r="EDS125" s="230"/>
      <c r="EDT125" s="230"/>
      <c r="EDU125" s="230"/>
      <c r="EDV125" s="230"/>
      <c r="EDW125" s="230"/>
      <c r="EDX125" s="230"/>
      <c r="EDY125" s="230"/>
      <c r="EDZ125" s="230"/>
      <c r="EEA125" s="230"/>
      <c r="EEB125" s="230"/>
      <c r="EEC125" s="230"/>
      <c r="EED125" s="230"/>
      <c r="EEE125" s="230"/>
      <c r="EEF125" s="230"/>
      <c r="EEG125" s="230"/>
      <c r="EEH125" s="230"/>
      <c r="EEI125" s="230"/>
      <c r="EEJ125" s="230"/>
      <c r="EEK125" s="230"/>
      <c r="EEL125" s="230"/>
      <c r="EEM125" s="230"/>
      <c r="EEN125" s="230"/>
      <c r="EEO125" s="230"/>
      <c r="EEP125" s="230"/>
      <c r="EEQ125" s="230"/>
      <c r="EER125" s="230"/>
      <c r="EES125" s="230"/>
      <c r="EET125" s="230"/>
      <c r="EEU125" s="230"/>
      <c r="EEV125" s="230"/>
      <c r="EEW125" s="230"/>
      <c r="EEX125" s="230"/>
      <c r="EEY125" s="230"/>
      <c r="EEZ125" s="230"/>
      <c r="EFA125" s="230"/>
      <c r="EFB125" s="230"/>
      <c r="EFC125" s="230"/>
      <c r="EFD125" s="230"/>
      <c r="EFE125" s="230"/>
      <c r="EFF125" s="230"/>
      <c r="EFG125" s="230"/>
      <c r="EFH125" s="230"/>
      <c r="EFI125" s="230"/>
      <c r="EFJ125" s="230"/>
      <c r="EFK125" s="230"/>
      <c r="EFL125" s="230"/>
      <c r="EFM125" s="230"/>
      <c r="EFN125" s="230"/>
      <c r="EFO125" s="230"/>
      <c r="EFP125" s="230"/>
      <c r="EFQ125" s="230"/>
      <c r="EFR125" s="230"/>
      <c r="EFS125" s="230"/>
      <c r="EFT125" s="230"/>
      <c r="EFU125" s="230"/>
      <c r="EFV125" s="230"/>
      <c r="EFW125" s="230"/>
      <c r="EFX125" s="230"/>
      <c r="EFY125" s="230"/>
      <c r="EFZ125" s="230"/>
      <c r="EGA125" s="230"/>
      <c r="EGB125" s="230"/>
      <c r="EGC125" s="230"/>
      <c r="EGD125" s="230"/>
      <c r="EGE125" s="230"/>
      <c r="EGF125" s="230"/>
      <c r="EGG125" s="230"/>
      <c r="EGH125" s="230"/>
      <c r="EGI125" s="230"/>
      <c r="EGJ125" s="230"/>
      <c r="EGK125" s="230"/>
      <c r="EGL125" s="230"/>
      <c r="EGM125" s="230"/>
      <c r="EGN125" s="230"/>
      <c r="EGO125" s="230"/>
      <c r="EGP125" s="230"/>
      <c r="EGQ125" s="230"/>
      <c r="EGR125" s="230"/>
      <c r="EGS125" s="230"/>
      <c r="EGT125" s="230"/>
      <c r="EGU125" s="230"/>
      <c r="EGV125" s="230"/>
      <c r="EGW125" s="230"/>
      <c r="EGX125" s="230"/>
      <c r="EGY125" s="230"/>
      <c r="EGZ125" s="230"/>
      <c r="EHA125" s="230"/>
      <c r="EHB125" s="230"/>
      <c r="EHC125" s="230"/>
      <c r="EHD125" s="230"/>
      <c r="EHE125" s="230"/>
      <c r="EHF125" s="230"/>
      <c r="EHG125" s="230"/>
      <c r="EHH125" s="230"/>
      <c r="EHI125" s="230"/>
      <c r="EHJ125" s="230"/>
      <c r="EHK125" s="230"/>
      <c r="EHL125" s="230"/>
      <c r="EHM125" s="230"/>
      <c r="EHN125" s="230"/>
      <c r="EHO125" s="230"/>
      <c r="EHP125" s="230"/>
      <c r="EHQ125" s="230"/>
      <c r="EHR125" s="230"/>
      <c r="EHS125" s="230"/>
      <c r="EHT125" s="230"/>
      <c r="EHU125" s="230"/>
      <c r="EHV125" s="230"/>
      <c r="EHW125" s="230"/>
      <c r="EHX125" s="230"/>
      <c r="EHY125" s="230"/>
      <c r="EHZ125" s="230"/>
      <c r="EIA125" s="230"/>
      <c r="EIB125" s="230"/>
      <c r="EIC125" s="230"/>
      <c r="EID125" s="230"/>
      <c r="EIE125" s="230"/>
      <c r="EIF125" s="230"/>
      <c r="EIG125" s="230"/>
      <c r="EIH125" s="230"/>
      <c r="EII125" s="230"/>
      <c r="EIJ125" s="230"/>
      <c r="EIK125" s="230"/>
      <c r="EIL125" s="230"/>
      <c r="EIM125" s="230"/>
      <c r="EIN125" s="230"/>
      <c r="EIO125" s="230"/>
      <c r="EIP125" s="230"/>
      <c r="EIQ125" s="230"/>
      <c r="EIR125" s="230"/>
      <c r="EIS125" s="230"/>
      <c r="EIT125" s="230"/>
      <c r="EIU125" s="230"/>
      <c r="EIV125" s="230"/>
      <c r="EIW125" s="230"/>
      <c r="EIX125" s="230"/>
      <c r="EIY125" s="230"/>
      <c r="EIZ125" s="230"/>
      <c r="EJA125" s="230"/>
      <c r="EJB125" s="230"/>
      <c r="EJC125" s="230"/>
      <c r="EJD125" s="230"/>
      <c r="EJE125" s="230"/>
      <c r="EJF125" s="230"/>
      <c r="EJG125" s="230"/>
      <c r="EJH125" s="230"/>
      <c r="EJI125" s="230"/>
      <c r="EJJ125" s="230"/>
      <c r="EJK125" s="230"/>
      <c r="EJL125" s="230"/>
      <c r="EJM125" s="230"/>
      <c r="EJN125" s="230"/>
      <c r="EJO125" s="230"/>
      <c r="EJP125" s="230"/>
      <c r="EJQ125" s="230"/>
      <c r="EJR125" s="230"/>
      <c r="EJS125" s="230"/>
      <c r="EJT125" s="230"/>
      <c r="EJU125" s="230"/>
      <c r="EJV125" s="230"/>
      <c r="EJW125" s="230"/>
      <c r="EJX125" s="230"/>
      <c r="EJY125" s="230"/>
      <c r="EJZ125" s="230"/>
      <c r="EKA125" s="230"/>
      <c r="EKB125" s="230"/>
      <c r="EKC125" s="230"/>
      <c r="EKD125" s="230"/>
      <c r="EKE125" s="230"/>
      <c r="EKF125" s="230"/>
      <c r="EKG125" s="230"/>
      <c r="EKH125" s="230"/>
      <c r="EKI125" s="230"/>
      <c r="EKJ125" s="230"/>
      <c r="EKK125" s="230"/>
      <c r="EKL125" s="230"/>
      <c r="EKM125" s="230"/>
      <c r="EKN125" s="230"/>
      <c r="EKO125" s="230"/>
      <c r="EKP125" s="230"/>
      <c r="EKQ125" s="230"/>
      <c r="EKR125" s="230"/>
      <c r="EKS125" s="230"/>
      <c r="EKT125" s="230"/>
      <c r="EKU125" s="230"/>
      <c r="EKV125" s="230"/>
      <c r="EKW125" s="230"/>
      <c r="EKX125" s="230"/>
      <c r="EKY125" s="230"/>
      <c r="EKZ125" s="230"/>
      <c r="ELA125" s="230"/>
      <c r="ELB125" s="230"/>
      <c r="ELC125" s="230"/>
      <c r="ELD125" s="230"/>
      <c r="ELE125" s="230"/>
      <c r="ELF125" s="230"/>
      <c r="ELG125" s="230"/>
      <c r="ELH125" s="230"/>
      <c r="ELI125" s="230"/>
      <c r="ELJ125" s="230"/>
      <c r="ELK125" s="230"/>
      <c r="ELL125" s="230"/>
      <c r="ELM125" s="230"/>
      <c r="ELN125" s="230"/>
      <c r="ELO125" s="230"/>
      <c r="ELP125" s="230"/>
      <c r="ELQ125" s="230"/>
      <c r="ELR125" s="230"/>
      <c r="ELS125" s="230"/>
      <c r="ELT125" s="230"/>
      <c r="ELU125" s="230"/>
      <c r="ELV125" s="230"/>
      <c r="ELW125" s="230"/>
      <c r="ELX125" s="230"/>
      <c r="ELY125" s="230"/>
      <c r="ELZ125" s="230"/>
      <c r="EMA125" s="230"/>
      <c r="EMB125" s="230"/>
      <c r="EMC125" s="230"/>
      <c r="EMD125" s="230"/>
      <c r="EME125" s="230"/>
      <c r="EMF125" s="230"/>
      <c r="EMG125" s="230"/>
      <c r="EMH125" s="230"/>
      <c r="EMI125" s="230"/>
      <c r="EMJ125" s="230"/>
      <c r="EMK125" s="230"/>
      <c r="EML125" s="230"/>
      <c r="EMM125" s="230"/>
      <c r="EMN125" s="230"/>
      <c r="EMO125" s="230"/>
      <c r="EMP125" s="230"/>
      <c r="EMQ125" s="230"/>
      <c r="EMR125" s="230"/>
      <c r="EMS125" s="230"/>
      <c r="EMT125" s="230"/>
      <c r="EMU125" s="230"/>
      <c r="EMV125" s="230"/>
      <c r="EMW125" s="230"/>
      <c r="EMX125" s="230"/>
      <c r="EMY125" s="230"/>
      <c r="EMZ125" s="230"/>
      <c r="ENA125" s="230"/>
      <c r="ENB125" s="230"/>
      <c r="ENC125" s="230"/>
      <c r="END125" s="230"/>
      <c r="ENE125" s="230"/>
      <c r="ENF125" s="230"/>
      <c r="ENG125" s="230"/>
      <c r="ENH125" s="230"/>
      <c r="ENI125" s="230"/>
      <c r="ENJ125" s="230"/>
      <c r="ENK125" s="230"/>
      <c r="ENL125" s="230"/>
      <c r="ENM125" s="230"/>
      <c r="ENN125" s="230"/>
      <c r="ENO125" s="230"/>
      <c r="ENP125" s="230"/>
      <c r="ENQ125" s="230"/>
      <c r="ENR125" s="230"/>
      <c r="ENS125" s="230"/>
      <c r="ENT125" s="230"/>
      <c r="ENU125" s="230"/>
      <c r="ENV125" s="230"/>
      <c r="ENW125" s="230"/>
      <c r="ENX125" s="230"/>
      <c r="ENY125" s="230"/>
      <c r="ENZ125" s="230"/>
      <c r="EOA125" s="230"/>
      <c r="EOB125" s="230"/>
      <c r="EOC125" s="230"/>
      <c r="EOD125" s="230"/>
      <c r="EOE125" s="230"/>
      <c r="EOF125" s="230"/>
      <c r="EOG125" s="230"/>
      <c r="EOH125" s="230"/>
      <c r="EOI125" s="230"/>
      <c r="EOJ125" s="230"/>
      <c r="EOK125" s="230"/>
      <c r="EOL125" s="230"/>
      <c r="EOM125" s="230"/>
      <c r="EON125" s="230"/>
      <c r="EOO125" s="230"/>
      <c r="EOP125" s="230"/>
      <c r="EOQ125" s="230"/>
      <c r="EOR125" s="230"/>
      <c r="EOS125" s="230"/>
      <c r="EOT125" s="230"/>
      <c r="EOU125" s="230"/>
      <c r="EOV125" s="230"/>
      <c r="EOW125" s="230"/>
      <c r="EOX125" s="230"/>
      <c r="EOY125" s="230"/>
      <c r="EOZ125" s="230"/>
      <c r="EPA125" s="230"/>
      <c r="EPB125" s="230"/>
      <c r="EPC125" s="230"/>
      <c r="EPD125" s="230"/>
      <c r="EPE125" s="230"/>
      <c r="EPF125" s="230"/>
      <c r="EPG125" s="230"/>
      <c r="EPH125" s="230"/>
      <c r="EPI125" s="230"/>
      <c r="EPJ125" s="230"/>
      <c r="EPK125" s="230"/>
      <c r="EPL125" s="230"/>
      <c r="EPM125" s="230"/>
      <c r="EPN125" s="230"/>
      <c r="EPO125" s="230"/>
      <c r="EPP125" s="230"/>
      <c r="EPQ125" s="230"/>
      <c r="EPR125" s="230"/>
      <c r="EPS125" s="230"/>
      <c r="EPT125" s="230"/>
      <c r="EPU125" s="230"/>
      <c r="EPV125" s="230"/>
      <c r="EPW125" s="230"/>
      <c r="EPX125" s="230"/>
      <c r="EPY125" s="230"/>
      <c r="EPZ125" s="230"/>
      <c r="EQA125" s="230"/>
      <c r="EQB125" s="230"/>
      <c r="EQC125" s="230"/>
      <c r="EQD125" s="230"/>
      <c r="EQE125" s="230"/>
      <c r="EQF125" s="230"/>
      <c r="EQG125" s="230"/>
      <c r="EQH125" s="230"/>
      <c r="EQI125" s="230"/>
      <c r="EQJ125" s="230"/>
      <c r="EQK125" s="230"/>
      <c r="EQL125" s="230"/>
      <c r="EQM125" s="230"/>
      <c r="EQN125" s="230"/>
      <c r="EQO125" s="230"/>
      <c r="EQP125" s="230"/>
      <c r="EQQ125" s="230"/>
      <c r="EQR125" s="230"/>
      <c r="EQS125" s="230"/>
      <c r="EQT125" s="230"/>
      <c r="EQU125" s="230"/>
      <c r="EQV125" s="230"/>
      <c r="EQW125" s="230"/>
      <c r="EQX125" s="230"/>
      <c r="EQY125" s="230"/>
      <c r="EQZ125" s="230"/>
      <c r="ERA125" s="230"/>
      <c r="ERB125" s="230"/>
      <c r="ERC125" s="230"/>
      <c r="ERD125" s="230"/>
      <c r="ERE125" s="230"/>
      <c r="ERF125" s="230"/>
      <c r="ERG125" s="230"/>
      <c r="ERH125" s="230"/>
      <c r="ERI125" s="230"/>
      <c r="ERJ125" s="230"/>
      <c r="ERK125" s="230"/>
      <c r="ERL125" s="230"/>
      <c r="ERM125" s="230"/>
      <c r="ERN125" s="230"/>
      <c r="ERO125" s="230"/>
      <c r="ERP125" s="230"/>
      <c r="ERQ125" s="230"/>
      <c r="ERR125" s="230"/>
      <c r="ERS125" s="230"/>
      <c r="ERT125" s="230"/>
      <c r="ERU125" s="230"/>
      <c r="ERV125" s="230"/>
      <c r="ERW125" s="230"/>
      <c r="ERX125" s="230"/>
      <c r="ERY125" s="230"/>
      <c r="ERZ125" s="230"/>
      <c r="ESA125" s="230"/>
      <c r="ESB125" s="230"/>
      <c r="ESC125" s="230"/>
      <c r="ESD125" s="230"/>
      <c r="ESE125" s="230"/>
      <c r="ESF125" s="230"/>
      <c r="ESG125" s="230"/>
      <c r="ESH125" s="230"/>
      <c r="ESI125" s="230"/>
      <c r="ESJ125" s="230"/>
      <c r="ESK125" s="230"/>
      <c r="ESL125" s="230"/>
      <c r="ESM125" s="230"/>
      <c r="ESN125" s="230"/>
      <c r="ESO125" s="230"/>
      <c r="ESP125" s="230"/>
      <c r="ESQ125" s="230"/>
      <c r="ESR125" s="230"/>
      <c r="ESS125" s="230"/>
      <c r="EST125" s="230"/>
      <c r="ESU125" s="230"/>
      <c r="ESV125" s="230"/>
      <c r="ESW125" s="230"/>
      <c r="ESX125" s="230"/>
      <c r="ESY125" s="230"/>
      <c r="ESZ125" s="230"/>
      <c r="ETA125" s="230"/>
      <c r="ETB125" s="230"/>
      <c r="ETC125" s="230"/>
      <c r="ETD125" s="230"/>
      <c r="ETE125" s="230"/>
      <c r="ETF125" s="230"/>
      <c r="ETG125" s="230"/>
      <c r="ETH125" s="230"/>
      <c r="ETI125" s="230"/>
      <c r="ETJ125" s="230"/>
      <c r="ETK125" s="230"/>
      <c r="ETL125" s="230"/>
      <c r="ETM125" s="230"/>
      <c r="ETN125" s="230"/>
      <c r="ETO125" s="230"/>
      <c r="ETP125" s="230"/>
      <c r="ETQ125" s="230"/>
      <c r="ETR125" s="230"/>
      <c r="ETS125" s="230"/>
      <c r="ETT125" s="230"/>
      <c r="ETU125" s="230"/>
      <c r="ETV125" s="230"/>
      <c r="ETW125" s="230"/>
      <c r="ETX125" s="230"/>
      <c r="ETY125" s="230"/>
      <c r="ETZ125" s="230"/>
      <c r="EUA125" s="230"/>
      <c r="EUB125" s="230"/>
      <c r="EUC125" s="230"/>
      <c r="EUD125" s="230"/>
      <c r="EUE125" s="230"/>
      <c r="EUF125" s="230"/>
      <c r="EUG125" s="230"/>
      <c r="EUH125" s="230"/>
      <c r="EUI125" s="230"/>
      <c r="EUJ125" s="230"/>
      <c r="EUK125" s="230"/>
      <c r="EUL125" s="230"/>
      <c r="EUM125" s="230"/>
      <c r="EUN125" s="230"/>
      <c r="EUO125" s="230"/>
      <c r="EUP125" s="230"/>
      <c r="EUQ125" s="230"/>
      <c r="EUR125" s="230"/>
      <c r="EUS125" s="230"/>
      <c r="EUT125" s="230"/>
      <c r="EUU125" s="230"/>
      <c r="EUV125" s="230"/>
      <c r="EUW125" s="230"/>
      <c r="EUX125" s="230"/>
      <c r="EUY125" s="230"/>
      <c r="EUZ125" s="230"/>
      <c r="EVA125" s="230"/>
      <c r="EVB125" s="230"/>
      <c r="EVC125" s="230"/>
      <c r="EVD125" s="230"/>
      <c r="EVE125" s="230"/>
      <c r="EVF125" s="230"/>
      <c r="EVG125" s="230"/>
      <c r="EVH125" s="230"/>
      <c r="EVI125" s="230"/>
      <c r="EVJ125" s="230"/>
      <c r="EVK125" s="230"/>
      <c r="EVL125" s="230"/>
      <c r="EVM125" s="230"/>
      <c r="EVN125" s="230"/>
      <c r="EVO125" s="230"/>
      <c r="EVP125" s="230"/>
      <c r="EVQ125" s="230"/>
      <c r="EVR125" s="230"/>
      <c r="EVS125" s="230"/>
      <c r="EVT125" s="230"/>
      <c r="EVU125" s="230"/>
      <c r="EVV125" s="230"/>
      <c r="EVW125" s="230"/>
      <c r="EVX125" s="230"/>
      <c r="EVY125" s="230"/>
      <c r="EVZ125" s="230"/>
      <c r="EWA125" s="230"/>
      <c r="EWB125" s="230"/>
      <c r="EWC125" s="230"/>
      <c r="EWD125" s="230"/>
      <c r="EWE125" s="230"/>
      <c r="EWF125" s="230"/>
      <c r="EWG125" s="230"/>
      <c r="EWH125" s="230"/>
      <c r="EWI125" s="230"/>
      <c r="EWJ125" s="230"/>
      <c r="EWK125" s="230"/>
      <c r="EWL125" s="230"/>
      <c r="EWM125" s="230"/>
      <c r="EWN125" s="230"/>
      <c r="EWO125" s="230"/>
      <c r="EWP125" s="230"/>
      <c r="EWQ125" s="230"/>
      <c r="EWR125" s="230"/>
      <c r="EWS125" s="230"/>
      <c r="EWT125" s="230"/>
      <c r="EWU125" s="230"/>
      <c r="EWV125" s="230"/>
      <c r="EWW125" s="230"/>
      <c r="EWX125" s="230"/>
      <c r="EWY125" s="230"/>
      <c r="EWZ125" s="230"/>
      <c r="EXA125" s="230"/>
      <c r="EXB125" s="230"/>
      <c r="EXC125" s="230"/>
      <c r="EXD125" s="230"/>
      <c r="EXE125" s="230"/>
      <c r="EXF125" s="230"/>
      <c r="EXG125" s="230"/>
      <c r="EXH125" s="230"/>
      <c r="EXI125" s="230"/>
      <c r="EXJ125" s="230"/>
      <c r="EXK125" s="230"/>
      <c r="EXL125" s="230"/>
      <c r="EXM125" s="230"/>
      <c r="EXN125" s="230"/>
      <c r="EXO125" s="230"/>
      <c r="EXP125" s="230"/>
      <c r="EXQ125" s="230"/>
      <c r="EXR125" s="230"/>
      <c r="EXS125" s="230"/>
      <c r="EXT125" s="230"/>
      <c r="EXU125" s="230"/>
      <c r="EXV125" s="230"/>
      <c r="EXW125" s="230"/>
      <c r="EXX125" s="230"/>
      <c r="EXY125" s="230"/>
      <c r="EXZ125" s="230"/>
      <c r="EYA125" s="230"/>
      <c r="EYB125" s="230"/>
      <c r="EYC125" s="230"/>
      <c r="EYD125" s="230"/>
      <c r="EYE125" s="230"/>
      <c r="EYF125" s="230"/>
      <c r="EYG125" s="230"/>
      <c r="EYH125" s="230"/>
      <c r="EYI125" s="230"/>
      <c r="EYJ125" s="230"/>
      <c r="EYK125" s="230"/>
      <c r="EYL125" s="230"/>
      <c r="EYM125" s="230"/>
      <c r="EYN125" s="230"/>
      <c r="EYO125" s="230"/>
      <c r="EYP125" s="230"/>
      <c r="EYQ125" s="230"/>
      <c r="EYR125" s="230"/>
      <c r="EYS125" s="230"/>
      <c r="EYT125" s="230"/>
      <c r="EYU125" s="230"/>
      <c r="EYV125" s="230"/>
      <c r="EYW125" s="230"/>
      <c r="EYX125" s="230"/>
      <c r="EYY125" s="230"/>
      <c r="EYZ125" s="230"/>
      <c r="EZA125" s="230"/>
      <c r="EZB125" s="230"/>
      <c r="EZC125" s="230"/>
      <c r="EZD125" s="230"/>
      <c r="EZE125" s="230"/>
      <c r="EZF125" s="230"/>
      <c r="EZG125" s="230"/>
      <c r="EZH125" s="230"/>
      <c r="EZI125" s="230"/>
      <c r="EZJ125" s="230"/>
      <c r="EZK125" s="230"/>
      <c r="EZL125" s="230"/>
      <c r="EZM125" s="230"/>
      <c r="EZN125" s="230"/>
      <c r="EZO125" s="230"/>
      <c r="EZP125" s="230"/>
      <c r="EZQ125" s="230"/>
      <c r="EZR125" s="230"/>
      <c r="EZS125" s="230"/>
      <c r="EZT125" s="230"/>
      <c r="EZU125" s="230"/>
      <c r="EZV125" s="230"/>
      <c r="EZW125" s="230"/>
      <c r="EZX125" s="230"/>
      <c r="EZY125" s="230"/>
      <c r="EZZ125" s="230"/>
      <c r="FAA125" s="230"/>
      <c r="FAB125" s="230"/>
      <c r="FAC125" s="230"/>
      <c r="FAD125" s="230"/>
      <c r="FAE125" s="230"/>
      <c r="FAF125" s="230"/>
      <c r="FAG125" s="230"/>
      <c r="FAH125" s="230"/>
      <c r="FAI125" s="230"/>
      <c r="FAJ125" s="230"/>
      <c r="FAK125" s="230"/>
      <c r="FAL125" s="230"/>
      <c r="FAM125" s="230"/>
      <c r="FAN125" s="230"/>
      <c r="FAO125" s="230"/>
      <c r="FAP125" s="230"/>
      <c r="FAQ125" s="230"/>
      <c r="FAR125" s="230"/>
      <c r="FAS125" s="230"/>
      <c r="FAT125" s="230"/>
      <c r="FAU125" s="230"/>
      <c r="FAV125" s="230"/>
      <c r="FAW125" s="230"/>
      <c r="FAX125" s="230"/>
      <c r="FAY125" s="230"/>
      <c r="FAZ125" s="230"/>
      <c r="FBA125" s="230"/>
      <c r="FBB125" s="230"/>
      <c r="FBC125" s="230"/>
      <c r="FBD125" s="230"/>
      <c r="FBE125" s="230"/>
      <c r="FBF125" s="230"/>
      <c r="FBG125" s="230"/>
      <c r="FBH125" s="230"/>
      <c r="FBI125" s="230"/>
      <c r="FBJ125" s="230"/>
      <c r="FBK125" s="230"/>
      <c r="FBL125" s="230"/>
      <c r="FBM125" s="230"/>
      <c r="FBN125" s="230"/>
      <c r="FBO125" s="230"/>
      <c r="FBP125" s="230"/>
      <c r="FBQ125" s="230"/>
      <c r="FBR125" s="230"/>
      <c r="FBS125" s="230"/>
      <c r="FBT125" s="230"/>
      <c r="FBU125" s="230"/>
      <c r="FBV125" s="230"/>
      <c r="FBW125" s="230"/>
      <c r="FBX125" s="230"/>
      <c r="FBY125" s="230"/>
      <c r="FBZ125" s="230"/>
      <c r="FCA125" s="230"/>
      <c r="FCB125" s="230"/>
      <c r="FCC125" s="230"/>
      <c r="FCD125" s="230"/>
      <c r="FCE125" s="230"/>
      <c r="FCF125" s="230"/>
      <c r="FCG125" s="230"/>
      <c r="FCH125" s="230"/>
      <c r="FCI125" s="230"/>
      <c r="FCJ125" s="230"/>
      <c r="FCK125" s="230"/>
      <c r="FCL125" s="230"/>
      <c r="FCM125" s="230"/>
      <c r="FCN125" s="230"/>
      <c r="FCO125" s="230"/>
      <c r="FCP125" s="230"/>
      <c r="FCQ125" s="230"/>
      <c r="FCR125" s="230"/>
      <c r="FCS125" s="230"/>
      <c r="FCT125" s="230"/>
      <c r="FCU125" s="230"/>
      <c r="FCV125" s="230"/>
      <c r="FCW125" s="230"/>
      <c r="FCX125" s="230"/>
      <c r="FCY125" s="230"/>
      <c r="FCZ125" s="230"/>
      <c r="FDA125" s="230"/>
      <c r="FDB125" s="230"/>
      <c r="FDC125" s="230"/>
      <c r="FDD125" s="230"/>
      <c r="FDE125" s="230"/>
      <c r="FDF125" s="230"/>
      <c r="FDG125" s="230"/>
      <c r="FDH125" s="230"/>
      <c r="FDI125" s="230"/>
      <c r="FDJ125" s="230"/>
      <c r="FDK125" s="230"/>
      <c r="FDL125" s="230"/>
      <c r="FDM125" s="230"/>
      <c r="FDN125" s="230"/>
      <c r="FDO125" s="230"/>
      <c r="FDP125" s="230"/>
      <c r="FDQ125" s="230"/>
      <c r="FDR125" s="230"/>
      <c r="FDS125" s="230"/>
      <c r="FDT125" s="230"/>
      <c r="FDU125" s="230"/>
      <c r="FDV125" s="230"/>
      <c r="FDW125" s="230"/>
      <c r="FDX125" s="230"/>
      <c r="FDY125" s="230"/>
      <c r="FDZ125" s="230"/>
      <c r="FEA125" s="230"/>
      <c r="FEB125" s="230"/>
      <c r="FEC125" s="230"/>
      <c r="FED125" s="230"/>
      <c r="FEE125" s="230"/>
      <c r="FEF125" s="230"/>
      <c r="FEG125" s="230"/>
      <c r="FEH125" s="230"/>
      <c r="FEI125" s="230"/>
      <c r="FEJ125" s="230"/>
      <c r="FEK125" s="230"/>
      <c r="FEL125" s="230"/>
      <c r="FEM125" s="230"/>
      <c r="FEN125" s="230"/>
      <c r="FEO125" s="230"/>
      <c r="FEP125" s="230"/>
      <c r="FEQ125" s="230"/>
      <c r="FER125" s="230"/>
      <c r="FES125" s="230"/>
      <c r="FET125" s="230"/>
      <c r="FEU125" s="230"/>
      <c r="FEV125" s="230"/>
      <c r="FEW125" s="230"/>
      <c r="FEX125" s="230"/>
      <c r="FEY125" s="230"/>
      <c r="FEZ125" s="230"/>
      <c r="FFA125" s="230"/>
      <c r="FFB125" s="230"/>
      <c r="FFC125" s="230"/>
      <c r="FFD125" s="230"/>
      <c r="FFE125" s="230"/>
      <c r="FFF125" s="230"/>
      <c r="FFG125" s="230"/>
      <c r="FFH125" s="230"/>
      <c r="FFI125" s="230"/>
      <c r="FFJ125" s="230"/>
      <c r="FFK125" s="230"/>
      <c r="FFL125" s="230"/>
      <c r="FFM125" s="230"/>
      <c r="FFN125" s="230"/>
      <c r="FFO125" s="230"/>
      <c r="FFP125" s="230"/>
      <c r="FFQ125" s="230"/>
      <c r="FFR125" s="230"/>
      <c r="FFS125" s="230"/>
      <c r="FFT125" s="230"/>
      <c r="FFU125" s="230"/>
      <c r="FFV125" s="230"/>
      <c r="FFW125" s="230"/>
      <c r="FFX125" s="230"/>
      <c r="FFY125" s="230"/>
      <c r="FFZ125" s="230"/>
      <c r="FGA125" s="230"/>
      <c r="FGB125" s="230"/>
      <c r="FGC125" s="230"/>
      <c r="FGD125" s="230"/>
      <c r="FGE125" s="230"/>
      <c r="FGF125" s="230"/>
      <c r="FGG125" s="230"/>
      <c r="FGH125" s="230"/>
      <c r="FGI125" s="230"/>
      <c r="FGJ125" s="230"/>
      <c r="FGK125" s="230"/>
      <c r="FGL125" s="230"/>
      <c r="FGM125" s="230"/>
      <c r="FGN125" s="230"/>
      <c r="FGO125" s="230"/>
      <c r="FGP125" s="230"/>
      <c r="FGQ125" s="230"/>
      <c r="FGR125" s="230"/>
      <c r="FGS125" s="230"/>
      <c r="FGT125" s="230"/>
      <c r="FGU125" s="230"/>
      <c r="FGV125" s="230"/>
      <c r="FGW125" s="230"/>
      <c r="FGX125" s="230"/>
      <c r="FGY125" s="230"/>
      <c r="FGZ125" s="230"/>
      <c r="FHA125" s="230"/>
      <c r="FHB125" s="230"/>
      <c r="FHC125" s="230"/>
      <c r="FHD125" s="230"/>
      <c r="FHE125" s="230"/>
      <c r="FHF125" s="230"/>
      <c r="FHG125" s="230"/>
      <c r="FHH125" s="230"/>
      <c r="FHI125" s="230"/>
      <c r="FHJ125" s="230"/>
      <c r="FHK125" s="230"/>
      <c r="FHL125" s="230"/>
      <c r="FHM125" s="230"/>
      <c r="FHN125" s="230"/>
      <c r="FHO125" s="230"/>
      <c r="FHP125" s="230"/>
      <c r="FHQ125" s="230"/>
      <c r="FHR125" s="230"/>
      <c r="FHS125" s="230"/>
      <c r="FHT125" s="230"/>
      <c r="FHU125" s="230"/>
      <c r="FHV125" s="230"/>
      <c r="FHW125" s="230"/>
      <c r="FHX125" s="230"/>
      <c r="FHY125" s="230"/>
      <c r="FHZ125" s="230"/>
      <c r="FIA125" s="230"/>
      <c r="FIB125" s="230"/>
      <c r="FIC125" s="230"/>
      <c r="FID125" s="230"/>
      <c r="FIE125" s="230"/>
      <c r="FIF125" s="230"/>
      <c r="FIG125" s="230"/>
      <c r="FIH125" s="230"/>
      <c r="FII125" s="230"/>
      <c r="FIJ125" s="230"/>
      <c r="FIK125" s="230"/>
      <c r="FIL125" s="230"/>
      <c r="FIM125" s="230"/>
      <c r="FIN125" s="230"/>
      <c r="FIO125" s="230"/>
      <c r="FIP125" s="230"/>
      <c r="FIQ125" s="230"/>
      <c r="FIR125" s="230"/>
      <c r="FIS125" s="230"/>
      <c r="FIT125" s="230"/>
      <c r="FIU125" s="230"/>
      <c r="FIV125" s="230"/>
      <c r="FIW125" s="230"/>
      <c r="FIX125" s="230"/>
      <c r="FIY125" s="230"/>
      <c r="FIZ125" s="230"/>
      <c r="FJA125" s="230"/>
      <c r="FJB125" s="230"/>
      <c r="FJC125" s="230"/>
      <c r="FJD125" s="230"/>
      <c r="FJE125" s="230"/>
      <c r="FJF125" s="230"/>
      <c r="FJG125" s="230"/>
      <c r="FJH125" s="230"/>
      <c r="FJI125" s="230"/>
      <c r="FJJ125" s="230"/>
      <c r="FJK125" s="230"/>
      <c r="FJL125" s="230"/>
      <c r="FJM125" s="230"/>
      <c r="FJN125" s="230"/>
      <c r="FJO125" s="230"/>
      <c r="FJP125" s="230"/>
      <c r="FJQ125" s="230"/>
      <c r="FJR125" s="230"/>
      <c r="FJS125" s="230"/>
      <c r="FJT125" s="230"/>
      <c r="FJU125" s="230"/>
      <c r="FJV125" s="230"/>
      <c r="FJW125" s="230"/>
      <c r="FJX125" s="230"/>
      <c r="FJY125" s="230"/>
      <c r="FJZ125" s="230"/>
      <c r="FKA125" s="230"/>
      <c r="FKB125" s="230"/>
      <c r="FKC125" s="230"/>
      <c r="FKD125" s="230"/>
      <c r="FKE125" s="230"/>
      <c r="FKF125" s="230"/>
      <c r="FKG125" s="230"/>
      <c r="FKH125" s="230"/>
      <c r="FKI125" s="230"/>
      <c r="FKJ125" s="230"/>
      <c r="FKK125" s="230"/>
      <c r="FKL125" s="230"/>
      <c r="FKM125" s="230"/>
      <c r="FKN125" s="230"/>
      <c r="FKO125" s="230"/>
      <c r="FKP125" s="230"/>
      <c r="FKQ125" s="230"/>
      <c r="FKR125" s="230"/>
      <c r="FKS125" s="230"/>
      <c r="FKT125" s="230"/>
      <c r="FKU125" s="230"/>
      <c r="FKV125" s="230"/>
      <c r="FKW125" s="230"/>
      <c r="FKX125" s="230"/>
      <c r="FKY125" s="230"/>
      <c r="FKZ125" s="230"/>
      <c r="FLA125" s="230"/>
      <c r="FLB125" s="230"/>
      <c r="FLC125" s="230"/>
      <c r="FLD125" s="230"/>
      <c r="FLE125" s="230"/>
      <c r="FLF125" s="230"/>
      <c r="FLG125" s="230"/>
      <c r="FLH125" s="230"/>
      <c r="FLI125" s="230"/>
      <c r="FLJ125" s="230"/>
      <c r="FLK125" s="230"/>
      <c r="FLL125" s="230"/>
      <c r="FLM125" s="230"/>
      <c r="FLN125" s="230"/>
      <c r="FLO125" s="230"/>
      <c r="FLP125" s="230"/>
      <c r="FLQ125" s="230"/>
      <c r="FLR125" s="230"/>
      <c r="FLS125" s="230"/>
      <c r="FLT125" s="230"/>
      <c r="FLU125" s="230"/>
      <c r="FLV125" s="230"/>
      <c r="FLW125" s="230"/>
      <c r="FLX125" s="230"/>
      <c r="FLY125" s="230"/>
      <c r="FLZ125" s="230"/>
      <c r="FMA125" s="230"/>
      <c r="FMB125" s="230"/>
      <c r="FMC125" s="230"/>
      <c r="FMD125" s="230"/>
      <c r="FME125" s="230"/>
      <c r="FMF125" s="230"/>
      <c r="FMG125" s="230"/>
      <c r="FMH125" s="230"/>
      <c r="FMI125" s="230"/>
      <c r="FMJ125" s="230"/>
      <c r="FMK125" s="230"/>
      <c r="FML125" s="230"/>
      <c r="FMM125" s="230"/>
      <c r="FMN125" s="230"/>
      <c r="FMO125" s="230"/>
      <c r="FMP125" s="230"/>
      <c r="FMQ125" s="230"/>
      <c r="FMR125" s="230"/>
      <c r="FMS125" s="230"/>
      <c r="FMT125" s="230"/>
      <c r="FMU125" s="230"/>
      <c r="FMV125" s="230"/>
      <c r="FMW125" s="230"/>
      <c r="FMX125" s="230"/>
      <c r="FMY125" s="230"/>
      <c r="FMZ125" s="230"/>
      <c r="FNA125" s="230"/>
      <c r="FNB125" s="230"/>
      <c r="FNC125" s="230"/>
      <c r="FND125" s="230"/>
      <c r="FNE125" s="230"/>
      <c r="FNF125" s="230"/>
      <c r="FNG125" s="230"/>
      <c r="FNH125" s="230"/>
      <c r="FNI125" s="230"/>
      <c r="FNJ125" s="230"/>
      <c r="FNK125" s="230"/>
      <c r="FNL125" s="230"/>
      <c r="FNM125" s="230"/>
      <c r="FNN125" s="230"/>
      <c r="FNO125" s="230"/>
      <c r="FNP125" s="230"/>
      <c r="FNQ125" s="230"/>
      <c r="FNR125" s="230"/>
      <c r="FNS125" s="230"/>
      <c r="FNT125" s="230"/>
      <c r="FNU125" s="230"/>
      <c r="FNV125" s="230"/>
      <c r="FNW125" s="230"/>
      <c r="FNX125" s="230"/>
      <c r="FNY125" s="230"/>
      <c r="FNZ125" s="230"/>
      <c r="FOA125" s="230"/>
      <c r="FOB125" s="230"/>
      <c r="FOC125" s="230"/>
      <c r="FOD125" s="230"/>
      <c r="FOE125" s="230"/>
      <c r="FOF125" s="230"/>
      <c r="FOG125" s="230"/>
      <c r="FOH125" s="230"/>
      <c r="FOI125" s="230"/>
      <c r="FOJ125" s="230"/>
      <c r="FOK125" s="230"/>
      <c r="FOL125" s="230"/>
      <c r="FOM125" s="230"/>
      <c r="FON125" s="230"/>
      <c r="FOO125" s="230"/>
      <c r="FOP125" s="230"/>
      <c r="FOQ125" s="230"/>
      <c r="FOR125" s="230"/>
      <c r="FOS125" s="230"/>
      <c r="FOT125" s="230"/>
      <c r="FOU125" s="230"/>
      <c r="FOV125" s="230"/>
      <c r="FOW125" s="230"/>
      <c r="FOX125" s="230"/>
      <c r="FOY125" s="230"/>
      <c r="FOZ125" s="230"/>
      <c r="FPA125" s="230"/>
      <c r="FPB125" s="230"/>
      <c r="FPC125" s="230"/>
      <c r="FPD125" s="230"/>
      <c r="FPE125" s="230"/>
      <c r="FPF125" s="230"/>
      <c r="FPG125" s="230"/>
      <c r="FPH125" s="230"/>
      <c r="FPI125" s="230"/>
      <c r="FPJ125" s="230"/>
      <c r="FPK125" s="230"/>
      <c r="FPL125" s="230"/>
      <c r="FPM125" s="230"/>
      <c r="FPN125" s="230"/>
      <c r="FPO125" s="230"/>
      <c r="FPP125" s="230"/>
      <c r="FPQ125" s="230"/>
      <c r="FPR125" s="230"/>
      <c r="FPS125" s="230"/>
      <c r="FPT125" s="230"/>
      <c r="FPU125" s="230"/>
      <c r="FPV125" s="230"/>
      <c r="FPW125" s="230"/>
      <c r="FPX125" s="230"/>
      <c r="FPY125" s="230"/>
      <c r="FPZ125" s="230"/>
      <c r="FQA125" s="230"/>
      <c r="FQB125" s="230"/>
      <c r="FQC125" s="230"/>
      <c r="FQD125" s="230"/>
      <c r="FQE125" s="230"/>
      <c r="FQF125" s="230"/>
      <c r="FQG125" s="230"/>
      <c r="FQH125" s="230"/>
      <c r="FQI125" s="230"/>
      <c r="FQJ125" s="230"/>
      <c r="FQK125" s="230"/>
      <c r="FQL125" s="230"/>
      <c r="FQM125" s="230"/>
      <c r="FQN125" s="230"/>
      <c r="FQO125" s="230"/>
      <c r="FQP125" s="230"/>
      <c r="FQQ125" s="230"/>
      <c r="FQR125" s="230"/>
      <c r="FQS125" s="230"/>
      <c r="FQT125" s="230"/>
      <c r="FQU125" s="230"/>
      <c r="FQV125" s="230"/>
      <c r="FQW125" s="230"/>
      <c r="FQX125" s="230"/>
      <c r="FQY125" s="230"/>
      <c r="FQZ125" s="230"/>
      <c r="FRA125" s="230"/>
      <c r="FRB125" s="230"/>
      <c r="FRC125" s="230"/>
      <c r="FRD125" s="230"/>
      <c r="FRE125" s="230"/>
      <c r="FRF125" s="230"/>
      <c r="FRG125" s="230"/>
      <c r="FRH125" s="230"/>
      <c r="FRI125" s="230"/>
      <c r="FRJ125" s="230"/>
      <c r="FRK125" s="230"/>
      <c r="FRL125" s="230"/>
      <c r="FRM125" s="230"/>
      <c r="FRN125" s="230"/>
      <c r="FRO125" s="230"/>
      <c r="FRP125" s="230"/>
      <c r="FRQ125" s="230"/>
      <c r="FRR125" s="230"/>
      <c r="FRS125" s="230"/>
      <c r="FRT125" s="230"/>
      <c r="FRU125" s="230"/>
      <c r="FRV125" s="230"/>
      <c r="FRW125" s="230"/>
      <c r="FRX125" s="230"/>
      <c r="FRY125" s="230"/>
      <c r="FRZ125" s="230"/>
      <c r="FSA125" s="230"/>
      <c r="FSB125" s="230"/>
      <c r="FSC125" s="230"/>
      <c r="FSD125" s="230"/>
      <c r="FSE125" s="230"/>
      <c r="FSF125" s="230"/>
      <c r="FSG125" s="230"/>
      <c r="FSH125" s="230"/>
      <c r="FSI125" s="230"/>
      <c r="FSJ125" s="230"/>
      <c r="FSK125" s="230"/>
      <c r="FSL125" s="230"/>
      <c r="FSM125" s="230"/>
      <c r="FSN125" s="230"/>
      <c r="FSO125" s="230"/>
      <c r="FSP125" s="230"/>
      <c r="FSQ125" s="230"/>
      <c r="FSR125" s="230"/>
      <c r="FSS125" s="230"/>
      <c r="FST125" s="230"/>
      <c r="FSU125" s="230"/>
      <c r="FSV125" s="230"/>
      <c r="FSW125" s="230"/>
      <c r="FSX125" s="230"/>
      <c r="FSY125" s="230"/>
      <c r="FSZ125" s="230"/>
      <c r="FTA125" s="230"/>
      <c r="FTB125" s="230"/>
      <c r="FTC125" s="230"/>
      <c r="FTD125" s="230"/>
      <c r="FTE125" s="230"/>
      <c r="FTF125" s="230"/>
      <c r="FTG125" s="230"/>
      <c r="FTH125" s="230"/>
      <c r="FTI125" s="230"/>
      <c r="FTJ125" s="230"/>
      <c r="FTK125" s="230"/>
      <c r="FTL125" s="230"/>
      <c r="FTM125" s="230"/>
      <c r="FTN125" s="230"/>
      <c r="FTO125" s="230"/>
      <c r="FTP125" s="230"/>
      <c r="FTQ125" s="230"/>
      <c r="FTR125" s="230"/>
      <c r="FTS125" s="230"/>
      <c r="FTT125" s="230"/>
      <c r="FTU125" s="230"/>
      <c r="FTV125" s="230"/>
      <c r="FTW125" s="230"/>
      <c r="FTX125" s="230"/>
      <c r="FTY125" s="230"/>
      <c r="FTZ125" s="230"/>
      <c r="FUA125" s="230"/>
      <c r="FUB125" s="230"/>
      <c r="FUC125" s="230"/>
      <c r="FUD125" s="230"/>
      <c r="FUE125" s="230"/>
      <c r="FUF125" s="230"/>
      <c r="FUG125" s="230"/>
      <c r="FUH125" s="230"/>
      <c r="FUI125" s="230"/>
      <c r="FUJ125" s="230"/>
      <c r="FUK125" s="230"/>
      <c r="FUL125" s="230"/>
      <c r="FUM125" s="230"/>
      <c r="FUN125" s="230"/>
      <c r="FUO125" s="230"/>
      <c r="FUP125" s="230"/>
      <c r="FUQ125" s="230"/>
      <c r="FUR125" s="230"/>
      <c r="FUS125" s="230"/>
      <c r="FUT125" s="230"/>
      <c r="FUU125" s="230"/>
      <c r="FUV125" s="230"/>
      <c r="FUW125" s="230"/>
      <c r="FUX125" s="230"/>
      <c r="FUY125" s="230"/>
      <c r="FUZ125" s="230"/>
      <c r="FVA125" s="230"/>
      <c r="FVB125" s="230"/>
      <c r="FVC125" s="230"/>
      <c r="FVD125" s="230"/>
      <c r="FVE125" s="230"/>
      <c r="FVF125" s="230"/>
      <c r="FVG125" s="230"/>
      <c r="FVH125" s="230"/>
      <c r="FVI125" s="230"/>
      <c r="FVJ125" s="230"/>
      <c r="FVK125" s="230"/>
      <c r="FVL125" s="230"/>
      <c r="FVM125" s="230"/>
      <c r="FVN125" s="230"/>
      <c r="FVO125" s="230"/>
      <c r="FVP125" s="230"/>
      <c r="FVQ125" s="230"/>
      <c r="FVR125" s="230"/>
      <c r="FVS125" s="230"/>
      <c r="FVT125" s="230"/>
      <c r="FVU125" s="230"/>
      <c r="FVV125" s="230"/>
      <c r="FVW125" s="230"/>
      <c r="FVX125" s="230"/>
      <c r="FVY125" s="230"/>
      <c r="FVZ125" s="230"/>
      <c r="FWA125" s="230"/>
      <c r="FWB125" s="230"/>
      <c r="FWC125" s="230"/>
      <c r="FWD125" s="230"/>
      <c r="FWE125" s="230"/>
      <c r="FWF125" s="230"/>
      <c r="FWG125" s="230"/>
      <c r="FWH125" s="230"/>
      <c r="FWI125" s="230"/>
      <c r="FWJ125" s="230"/>
      <c r="FWK125" s="230"/>
      <c r="FWL125" s="230"/>
      <c r="FWM125" s="230"/>
      <c r="FWN125" s="230"/>
      <c r="FWO125" s="230"/>
      <c r="FWP125" s="230"/>
      <c r="FWQ125" s="230"/>
      <c r="FWR125" s="230"/>
      <c r="FWS125" s="230"/>
      <c r="FWT125" s="230"/>
      <c r="FWU125" s="230"/>
      <c r="FWV125" s="230"/>
      <c r="FWW125" s="230"/>
      <c r="FWX125" s="230"/>
      <c r="FWY125" s="230"/>
      <c r="FWZ125" s="230"/>
      <c r="FXA125" s="230"/>
      <c r="FXB125" s="230"/>
      <c r="FXC125" s="230"/>
      <c r="FXD125" s="230"/>
      <c r="FXE125" s="230"/>
      <c r="FXF125" s="230"/>
      <c r="FXG125" s="230"/>
      <c r="FXH125" s="230"/>
      <c r="FXI125" s="230"/>
      <c r="FXJ125" s="230"/>
      <c r="FXK125" s="230"/>
      <c r="FXL125" s="230"/>
      <c r="FXM125" s="230"/>
      <c r="FXN125" s="230"/>
      <c r="FXO125" s="230"/>
      <c r="FXP125" s="230"/>
      <c r="FXQ125" s="230"/>
      <c r="FXR125" s="230"/>
      <c r="FXS125" s="230"/>
      <c r="FXT125" s="230"/>
      <c r="FXU125" s="230"/>
      <c r="FXV125" s="230"/>
      <c r="FXW125" s="230"/>
      <c r="FXX125" s="230"/>
      <c r="FXY125" s="230"/>
      <c r="FXZ125" s="230"/>
      <c r="FYA125" s="230"/>
      <c r="FYB125" s="230"/>
      <c r="FYC125" s="230"/>
      <c r="FYD125" s="230"/>
      <c r="FYE125" s="230"/>
      <c r="FYF125" s="230"/>
      <c r="FYG125" s="230"/>
      <c r="FYH125" s="230"/>
      <c r="FYI125" s="230"/>
      <c r="FYJ125" s="230"/>
      <c r="FYK125" s="230"/>
      <c r="FYL125" s="230"/>
      <c r="FYM125" s="230"/>
      <c r="FYN125" s="230"/>
      <c r="FYO125" s="230"/>
      <c r="FYP125" s="230"/>
      <c r="FYQ125" s="230"/>
      <c r="FYR125" s="230"/>
      <c r="FYS125" s="230"/>
      <c r="FYT125" s="230"/>
      <c r="FYU125" s="230"/>
      <c r="FYV125" s="230"/>
      <c r="FYW125" s="230"/>
      <c r="FYX125" s="230"/>
      <c r="FYY125" s="230"/>
      <c r="FYZ125" s="230"/>
      <c r="FZA125" s="230"/>
      <c r="FZB125" s="230"/>
      <c r="FZC125" s="230"/>
      <c r="FZD125" s="230"/>
      <c r="FZE125" s="230"/>
      <c r="FZF125" s="230"/>
      <c r="FZG125" s="230"/>
      <c r="FZH125" s="230"/>
      <c r="FZI125" s="230"/>
      <c r="FZJ125" s="230"/>
      <c r="FZK125" s="230"/>
      <c r="FZL125" s="230"/>
      <c r="FZM125" s="230"/>
      <c r="FZN125" s="230"/>
      <c r="FZO125" s="230"/>
      <c r="FZP125" s="230"/>
      <c r="FZQ125" s="230"/>
      <c r="FZR125" s="230"/>
      <c r="FZS125" s="230"/>
      <c r="FZT125" s="230"/>
      <c r="FZU125" s="230"/>
      <c r="FZV125" s="230"/>
      <c r="FZW125" s="230"/>
      <c r="FZX125" s="230"/>
      <c r="FZY125" s="230"/>
      <c r="FZZ125" s="230"/>
      <c r="GAA125" s="230"/>
      <c r="GAB125" s="230"/>
      <c r="GAC125" s="230"/>
      <c r="GAD125" s="230"/>
      <c r="GAE125" s="230"/>
      <c r="GAF125" s="230"/>
      <c r="GAG125" s="230"/>
      <c r="GAH125" s="230"/>
      <c r="GAI125" s="230"/>
      <c r="GAJ125" s="230"/>
      <c r="GAK125" s="230"/>
      <c r="GAL125" s="230"/>
      <c r="GAM125" s="230"/>
      <c r="GAN125" s="230"/>
      <c r="GAO125" s="230"/>
      <c r="GAP125" s="230"/>
      <c r="GAQ125" s="230"/>
      <c r="GAR125" s="230"/>
      <c r="GAS125" s="230"/>
      <c r="GAT125" s="230"/>
      <c r="GAU125" s="230"/>
      <c r="GAV125" s="230"/>
      <c r="GAW125" s="230"/>
      <c r="GAX125" s="230"/>
      <c r="GAY125" s="230"/>
      <c r="GAZ125" s="230"/>
      <c r="GBA125" s="230"/>
      <c r="GBB125" s="230"/>
      <c r="GBC125" s="230"/>
      <c r="GBD125" s="230"/>
      <c r="GBE125" s="230"/>
      <c r="GBF125" s="230"/>
      <c r="GBG125" s="230"/>
      <c r="GBH125" s="230"/>
      <c r="GBI125" s="230"/>
      <c r="GBJ125" s="230"/>
      <c r="GBK125" s="230"/>
      <c r="GBL125" s="230"/>
      <c r="GBM125" s="230"/>
      <c r="GBN125" s="230"/>
      <c r="GBO125" s="230"/>
      <c r="GBP125" s="230"/>
      <c r="GBQ125" s="230"/>
      <c r="GBR125" s="230"/>
      <c r="GBS125" s="230"/>
      <c r="GBT125" s="230"/>
      <c r="GBU125" s="230"/>
      <c r="GBV125" s="230"/>
      <c r="GBW125" s="230"/>
      <c r="GBX125" s="230"/>
      <c r="GBY125" s="230"/>
      <c r="GBZ125" s="230"/>
      <c r="GCA125" s="230"/>
      <c r="GCB125" s="230"/>
      <c r="GCC125" s="230"/>
      <c r="GCD125" s="230"/>
      <c r="GCE125" s="230"/>
      <c r="GCF125" s="230"/>
      <c r="GCG125" s="230"/>
      <c r="GCH125" s="230"/>
      <c r="GCI125" s="230"/>
      <c r="GCJ125" s="230"/>
      <c r="GCK125" s="230"/>
      <c r="GCL125" s="230"/>
      <c r="GCM125" s="230"/>
      <c r="GCN125" s="230"/>
      <c r="GCO125" s="230"/>
      <c r="GCP125" s="230"/>
      <c r="GCQ125" s="230"/>
      <c r="GCR125" s="230"/>
      <c r="GCS125" s="230"/>
      <c r="GCT125" s="230"/>
      <c r="GCU125" s="230"/>
      <c r="GCV125" s="230"/>
      <c r="GCW125" s="230"/>
      <c r="GCX125" s="230"/>
      <c r="GCY125" s="230"/>
      <c r="GCZ125" s="230"/>
      <c r="GDA125" s="230"/>
      <c r="GDB125" s="230"/>
      <c r="GDC125" s="230"/>
      <c r="GDD125" s="230"/>
      <c r="GDE125" s="230"/>
      <c r="GDF125" s="230"/>
      <c r="GDG125" s="230"/>
      <c r="GDH125" s="230"/>
      <c r="GDI125" s="230"/>
      <c r="GDJ125" s="230"/>
      <c r="GDK125" s="230"/>
      <c r="GDL125" s="230"/>
      <c r="GDM125" s="230"/>
      <c r="GDN125" s="230"/>
      <c r="GDO125" s="230"/>
      <c r="GDP125" s="230"/>
      <c r="GDQ125" s="230"/>
      <c r="GDR125" s="230"/>
      <c r="GDS125" s="230"/>
      <c r="GDT125" s="230"/>
      <c r="GDU125" s="230"/>
      <c r="GDV125" s="230"/>
      <c r="GDW125" s="230"/>
      <c r="GDX125" s="230"/>
      <c r="GDY125" s="230"/>
      <c r="GDZ125" s="230"/>
      <c r="GEA125" s="230"/>
      <c r="GEB125" s="230"/>
      <c r="GEC125" s="230"/>
      <c r="GED125" s="230"/>
      <c r="GEE125" s="230"/>
      <c r="GEF125" s="230"/>
      <c r="GEG125" s="230"/>
      <c r="GEH125" s="230"/>
      <c r="GEI125" s="230"/>
      <c r="GEJ125" s="230"/>
      <c r="GEK125" s="230"/>
      <c r="GEL125" s="230"/>
      <c r="GEM125" s="230"/>
      <c r="GEN125" s="230"/>
      <c r="GEO125" s="230"/>
      <c r="GEP125" s="230"/>
      <c r="GEQ125" s="230"/>
      <c r="GER125" s="230"/>
      <c r="GES125" s="230"/>
      <c r="GET125" s="230"/>
      <c r="GEU125" s="230"/>
      <c r="GEV125" s="230"/>
      <c r="GEW125" s="230"/>
      <c r="GEX125" s="230"/>
      <c r="GEY125" s="230"/>
      <c r="GEZ125" s="230"/>
      <c r="GFA125" s="230"/>
      <c r="GFB125" s="230"/>
      <c r="GFC125" s="230"/>
      <c r="GFD125" s="230"/>
      <c r="GFE125" s="230"/>
      <c r="GFF125" s="230"/>
      <c r="GFG125" s="230"/>
      <c r="GFH125" s="230"/>
      <c r="GFI125" s="230"/>
      <c r="GFJ125" s="230"/>
      <c r="GFK125" s="230"/>
      <c r="GFL125" s="230"/>
      <c r="GFM125" s="230"/>
      <c r="GFN125" s="230"/>
      <c r="GFO125" s="230"/>
      <c r="GFP125" s="230"/>
      <c r="GFQ125" s="230"/>
      <c r="GFR125" s="230"/>
      <c r="GFS125" s="230"/>
      <c r="GFT125" s="230"/>
      <c r="GFU125" s="230"/>
      <c r="GFV125" s="230"/>
      <c r="GFW125" s="230"/>
      <c r="GFX125" s="230"/>
      <c r="GFY125" s="230"/>
      <c r="GFZ125" s="230"/>
      <c r="GGA125" s="230"/>
      <c r="GGB125" s="230"/>
      <c r="GGC125" s="230"/>
      <c r="GGD125" s="230"/>
      <c r="GGE125" s="230"/>
      <c r="GGF125" s="230"/>
      <c r="GGG125" s="230"/>
      <c r="GGH125" s="230"/>
      <c r="GGI125" s="230"/>
      <c r="GGJ125" s="230"/>
      <c r="GGK125" s="230"/>
      <c r="GGL125" s="230"/>
      <c r="GGM125" s="230"/>
      <c r="GGN125" s="230"/>
      <c r="GGO125" s="230"/>
      <c r="GGP125" s="230"/>
      <c r="GGQ125" s="230"/>
      <c r="GGR125" s="230"/>
      <c r="GGS125" s="230"/>
      <c r="GGT125" s="230"/>
      <c r="GGU125" s="230"/>
      <c r="GGV125" s="230"/>
      <c r="GGW125" s="230"/>
      <c r="GGX125" s="230"/>
      <c r="GGY125" s="230"/>
      <c r="GGZ125" s="230"/>
      <c r="GHA125" s="230"/>
      <c r="GHB125" s="230"/>
      <c r="GHC125" s="230"/>
      <c r="GHD125" s="230"/>
      <c r="GHE125" s="230"/>
      <c r="GHF125" s="230"/>
      <c r="GHG125" s="230"/>
      <c r="GHH125" s="230"/>
      <c r="GHI125" s="230"/>
      <c r="GHJ125" s="230"/>
      <c r="GHK125" s="230"/>
      <c r="GHL125" s="230"/>
      <c r="GHM125" s="230"/>
      <c r="GHN125" s="230"/>
      <c r="GHO125" s="230"/>
      <c r="GHP125" s="230"/>
      <c r="GHQ125" s="230"/>
      <c r="GHR125" s="230"/>
      <c r="GHS125" s="230"/>
      <c r="GHT125" s="230"/>
      <c r="GHU125" s="230"/>
      <c r="GHV125" s="230"/>
      <c r="GHW125" s="230"/>
      <c r="GHX125" s="230"/>
      <c r="GHY125" s="230"/>
      <c r="GHZ125" s="230"/>
      <c r="GIA125" s="230"/>
      <c r="GIB125" s="230"/>
      <c r="GIC125" s="230"/>
      <c r="GID125" s="230"/>
      <c r="GIE125" s="230"/>
      <c r="GIF125" s="230"/>
      <c r="GIG125" s="230"/>
      <c r="GIH125" s="230"/>
      <c r="GII125" s="230"/>
      <c r="GIJ125" s="230"/>
      <c r="GIK125" s="230"/>
      <c r="GIL125" s="230"/>
      <c r="GIM125" s="230"/>
      <c r="GIN125" s="230"/>
      <c r="GIO125" s="230"/>
      <c r="GIP125" s="230"/>
      <c r="GIQ125" s="230"/>
      <c r="GIR125" s="230"/>
      <c r="GIS125" s="230"/>
      <c r="GIT125" s="230"/>
      <c r="GIU125" s="230"/>
      <c r="GIV125" s="230"/>
      <c r="GIW125" s="230"/>
      <c r="GIX125" s="230"/>
      <c r="GIY125" s="230"/>
      <c r="GIZ125" s="230"/>
      <c r="GJA125" s="230"/>
      <c r="GJB125" s="230"/>
      <c r="GJC125" s="230"/>
      <c r="GJD125" s="230"/>
      <c r="GJE125" s="230"/>
      <c r="GJF125" s="230"/>
      <c r="GJG125" s="230"/>
      <c r="GJH125" s="230"/>
      <c r="GJI125" s="230"/>
      <c r="GJJ125" s="230"/>
      <c r="GJK125" s="230"/>
      <c r="GJL125" s="230"/>
      <c r="GJM125" s="230"/>
      <c r="GJN125" s="230"/>
      <c r="GJO125" s="230"/>
      <c r="GJP125" s="230"/>
      <c r="GJQ125" s="230"/>
      <c r="GJR125" s="230"/>
      <c r="GJS125" s="230"/>
      <c r="GJT125" s="230"/>
      <c r="GJU125" s="230"/>
      <c r="GJV125" s="230"/>
      <c r="GJW125" s="230"/>
      <c r="GJX125" s="230"/>
      <c r="GJY125" s="230"/>
      <c r="GJZ125" s="230"/>
      <c r="GKA125" s="230"/>
      <c r="GKB125" s="230"/>
      <c r="GKC125" s="230"/>
      <c r="GKD125" s="230"/>
      <c r="GKE125" s="230"/>
      <c r="GKF125" s="230"/>
      <c r="GKG125" s="230"/>
      <c r="GKH125" s="230"/>
      <c r="GKI125" s="230"/>
      <c r="GKJ125" s="230"/>
      <c r="GKK125" s="230"/>
      <c r="GKL125" s="230"/>
      <c r="GKM125" s="230"/>
      <c r="GKN125" s="230"/>
      <c r="GKO125" s="230"/>
      <c r="GKP125" s="230"/>
      <c r="GKQ125" s="230"/>
      <c r="GKR125" s="230"/>
      <c r="GKS125" s="230"/>
      <c r="GKT125" s="230"/>
      <c r="GKU125" s="230"/>
      <c r="GKV125" s="230"/>
      <c r="GKW125" s="230"/>
      <c r="GKX125" s="230"/>
      <c r="GKY125" s="230"/>
      <c r="GKZ125" s="230"/>
      <c r="GLA125" s="230"/>
      <c r="GLB125" s="230"/>
      <c r="GLC125" s="230"/>
      <c r="GLD125" s="230"/>
      <c r="GLE125" s="230"/>
      <c r="GLF125" s="230"/>
      <c r="GLG125" s="230"/>
      <c r="GLH125" s="230"/>
      <c r="GLI125" s="230"/>
      <c r="GLJ125" s="230"/>
      <c r="GLK125" s="230"/>
      <c r="GLL125" s="230"/>
      <c r="GLM125" s="230"/>
      <c r="GLN125" s="230"/>
      <c r="GLO125" s="230"/>
      <c r="GLP125" s="230"/>
      <c r="GLQ125" s="230"/>
      <c r="GLR125" s="230"/>
      <c r="GLS125" s="230"/>
      <c r="GLT125" s="230"/>
      <c r="GLU125" s="230"/>
      <c r="GLV125" s="230"/>
      <c r="GLW125" s="230"/>
      <c r="GLX125" s="230"/>
      <c r="GLY125" s="230"/>
      <c r="GLZ125" s="230"/>
      <c r="GMA125" s="230"/>
      <c r="GMB125" s="230"/>
      <c r="GMC125" s="230"/>
      <c r="GMD125" s="230"/>
      <c r="GME125" s="230"/>
      <c r="GMF125" s="230"/>
      <c r="GMG125" s="230"/>
      <c r="GMH125" s="230"/>
      <c r="GMI125" s="230"/>
      <c r="GMJ125" s="230"/>
      <c r="GMK125" s="230"/>
      <c r="GML125" s="230"/>
      <c r="GMM125" s="230"/>
      <c r="GMN125" s="230"/>
      <c r="GMO125" s="230"/>
      <c r="GMP125" s="230"/>
      <c r="GMQ125" s="230"/>
      <c r="GMR125" s="230"/>
      <c r="GMS125" s="230"/>
      <c r="GMT125" s="230"/>
      <c r="GMU125" s="230"/>
      <c r="GMV125" s="230"/>
      <c r="GMW125" s="230"/>
      <c r="GMX125" s="230"/>
    </row>
    <row r="126" spans="1:5094" s="37" customFormat="1" x14ac:dyDescent="0.25">
      <c r="A126" s="142"/>
      <c r="B126" s="74"/>
      <c r="C126" s="74"/>
      <c r="D126" s="121"/>
      <c r="E126" s="121"/>
      <c r="F126" s="121"/>
      <c r="G126" s="121"/>
      <c r="H126" s="122"/>
      <c r="I126" s="123"/>
      <c r="J126" s="123"/>
      <c r="K126" s="123"/>
      <c r="L126" s="123"/>
      <c r="M126" s="123"/>
      <c r="N126" s="123"/>
      <c r="O126" s="143"/>
      <c r="P126" s="131"/>
    </row>
    <row r="127" spans="1:5094" s="37" customFormat="1" x14ac:dyDescent="0.25">
      <c r="A127" s="142"/>
      <c r="B127" s="74"/>
      <c r="C127" s="74"/>
      <c r="D127" s="121"/>
      <c r="E127" s="121"/>
      <c r="F127" s="121"/>
      <c r="G127" s="121"/>
      <c r="H127" s="122"/>
      <c r="I127" s="123"/>
      <c r="J127" s="123"/>
      <c r="K127" s="123"/>
      <c r="L127" s="123"/>
      <c r="M127" s="123"/>
      <c r="N127" s="123"/>
      <c r="O127" s="143"/>
      <c r="P127" s="131"/>
    </row>
    <row r="128" spans="1:5094" s="28" customFormat="1" x14ac:dyDescent="0.25">
      <c r="A128" s="134" t="s">
        <v>83</v>
      </c>
      <c r="B128" s="95"/>
      <c r="C128" s="80"/>
      <c r="D128" s="82"/>
      <c r="E128" s="82"/>
      <c r="F128" s="83"/>
      <c r="G128" s="92"/>
      <c r="H128" s="85"/>
      <c r="I128" s="90"/>
      <c r="J128" s="94"/>
      <c r="K128" s="90"/>
      <c r="L128" s="90"/>
      <c r="M128" s="90"/>
      <c r="N128" s="91"/>
      <c r="O128" s="140"/>
      <c r="P128" s="32"/>
    </row>
    <row r="129" spans="1:5094" s="231" customFormat="1" x14ac:dyDescent="0.25">
      <c r="A129" s="326"/>
      <c r="B129" s="327" t="s">
        <v>120</v>
      </c>
      <c r="C129" s="328"/>
      <c r="D129" s="329"/>
      <c r="E129" s="329"/>
      <c r="F129" s="330" t="s">
        <v>181</v>
      </c>
      <c r="G129" s="159">
        <f>SUM(G11)</f>
        <v>3.6159999999999999E-3</v>
      </c>
      <c r="H129" s="334"/>
      <c r="I129" s="332">
        <v>1749160.77</v>
      </c>
      <c r="J129" s="332">
        <v>517.32000000000005</v>
      </c>
      <c r="K129" s="332">
        <v>-912</v>
      </c>
      <c r="L129" s="332">
        <f t="shared" ref="L129" si="25">SUM(I129:K129)</f>
        <v>1748766.09</v>
      </c>
      <c r="M129" s="332">
        <f>SUM(I129)</f>
        <v>1749160.77</v>
      </c>
      <c r="N129" s="332">
        <f>SUM(L129)</f>
        <v>1748766.09</v>
      </c>
      <c r="O129" s="333"/>
      <c r="P129" s="228"/>
      <c r="Q129" s="229"/>
      <c r="R129" s="229"/>
      <c r="S129" s="229"/>
      <c r="T129" s="229"/>
      <c r="U129" s="229"/>
      <c r="V129" s="229"/>
      <c r="W129" s="229"/>
      <c r="X129" s="229"/>
      <c r="Y129" s="229"/>
      <c r="Z129" s="228"/>
      <c r="AA129" s="229"/>
      <c r="AB129" s="229"/>
      <c r="AC129" s="229"/>
      <c r="AD129" s="229"/>
      <c r="AE129" s="229"/>
      <c r="AF129" s="229"/>
      <c r="AG129" s="229"/>
      <c r="AH129" s="229"/>
      <c r="AI129" s="229"/>
      <c r="AJ129" s="229"/>
      <c r="AK129" s="229"/>
      <c r="AL129" s="229"/>
      <c r="AM129" s="229"/>
      <c r="AN129" s="229"/>
      <c r="AO129" s="229"/>
      <c r="AP129" s="229"/>
      <c r="AQ129" s="229"/>
      <c r="AR129" s="229"/>
      <c r="AS129" s="229"/>
      <c r="AT129" s="229"/>
      <c r="AU129" s="229"/>
      <c r="AV129" s="229"/>
      <c r="AW129" s="229"/>
      <c r="AX129" s="229"/>
      <c r="AY129" s="229"/>
      <c r="AZ129" s="229"/>
      <c r="BA129" s="229"/>
      <c r="BB129" s="229"/>
      <c r="BC129" s="229"/>
      <c r="BD129" s="229"/>
      <c r="BE129" s="229"/>
      <c r="BF129" s="229"/>
      <c r="BG129" s="229"/>
      <c r="BH129" s="229"/>
      <c r="BI129" s="229"/>
      <c r="BJ129" s="229"/>
      <c r="BK129" s="229"/>
      <c r="BL129" s="229"/>
      <c r="BM129" s="229"/>
      <c r="BN129" s="229"/>
      <c r="BO129" s="229"/>
      <c r="BP129" s="229"/>
      <c r="BQ129" s="229"/>
      <c r="BR129" s="229"/>
      <c r="BS129" s="229"/>
      <c r="BT129" s="229"/>
      <c r="BU129" s="229"/>
      <c r="BV129" s="229"/>
      <c r="BW129" s="229"/>
      <c r="BX129" s="229"/>
      <c r="BY129" s="229"/>
      <c r="BZ129" s="229"/>
      <c r="CA129" s="229"/>
      <c r="CB129" s="229"/>
      <c r="CC129" s="229"/>
      <c r="CD129" s="229"/>
      <c r="CE129" s="229"/>
      <c r="CF129" s="229"/>
      <c r="CG129" s="229"/>
      <c r="CH129" s="229"/>
      <c r="CI129" s="229"/>
      <c r="CJ129" s="229"/>
      <c r="CK129" s="229"/>
      <c r="CL129" s="229"/>
      <c r="CM129" s="229"/>
      <c r="CN129" s="229"/>
      <c r="CO129" s="229"/>
      <c r="CP129" s="229"/>
      <c r="CQ129" s="229"/>
      <c r="CR129" s="229"/>
      <c r="CS129" s="229"/>
      <c r="CT129" s="229"/>
      <c r="CU129" s="229"/>
      <c r="CV129" s="229"/>
      <c r="CW129" s="229"/>
      <c r="CX129" s="229"/>
      <c r="CY129" s="229"/>
      <c r="CZ129" s="229"/>
      <c r="DA129" s="229"/>
      <c r="DB129" s="229"/>
      <c r="DC129" s="229"/>
      <c r="DD129" s="229"/>
      <c r="DE129" s="229"/>
      <c r="DF129" s="229"/>
      <c r="DG129" s="229"/>
      <c r="DH129" s="229"/>
      <c r="DI129" s="229"/>
      <c r="DJ129" s="229"/>
      <c r="DK129" s="229"/>
      <c r="DL129" s="229"/>
      <c r="DM129" s="229"/>
      <c r="DN129" s="229"/>
      <c r="DO129" s="229"/>
      <c r="DP129" s="229"/>
      <c r="DQ129" s="229"/>
      <c r="DR129" s="229"/>
      <c r="DS129" s="229"/>
      <c r="DT129" s="229"/>
      <c r="DU129" s="229"/>
      <c r="DV129" s="229"/>
      <c r="DW129" s="229"/>
      <c r="DX129" s="229"/>
      <c r="DY129" s="229"/>
      <c r="DZ129" s="229"/>
      <c r="EA129" s="229"/>
      <c r="EB129" s="229"/>
      <c r="EC129" s="229"/>
      <c r="ED129" s="229"/>
      <c r="EE129" s="229"/>
      <c r="EF129" s="229"/>
      <c r="EG129" s="229"/>
      <c r="EH129" s="229"/>
      <c r="EI129" s="229"/>
      <c r="EJ129" s="229"/>
      <c r="EK129" s="229"/>
      <c r="EL129" s="229"/>
      <c r="EM129" s="229"/>
      <c r="EN129" s="229"/>
      <c r="EO129" s="229"/>
      <c r="EP129" s="229"/>
      <c r="EQ129" s="229"/>
      <c r="ER129" s="229"/>
      <c r="ES129" s="229"/>
      <c r="ET129" s="229"/>
      <c r="EU129" s="229"/>
      <c r="EV129" s="229"/>
      <c r="EW129" s="229"/>
      <c r="EX129" s="229"/>
      <c r="EY129" s="229"/>
      <c r="EZ129" s="229"/>
      <c r="FA129" s="229"/>
      <c r="FB129" s="229"/>
      <c r="FC129" s="229"/>
      <c r="FD129" s="229"/>
      <c r="FE129" s="229"/>
      <c r="FF129" s="229"/>
      <c r="FG129" s="229"/>
      <c r="FH129" s="229"/>
      <c r="FI129" s="229"/>
      <c r="FJ129" s="229"/>
      <c r="FK129" s="229"/>
      <c r="FL129" s="229"/>
      <c r="FM129" s="229"/>
      <c r="FN129" s="229"/>
      <c r="FO129" s="229"/>
      <c r="FP129" s="229"/>
      <c r="FQ129" s="229"/>
      <c r="FR129" s="229"/>
      <c r="FS129" s="229"/>
      <c r="FT129" s="229"/>
      <c r="FU129" s="229"/>
      <c r="FV129" s="229"/>
      <c r="FW129" s="229"/>
      <c r="FX129" s="229"/>
      <c r="FY129" s="229"/>
      <c r="FZ129" s="229"/>
      <c r="GA129" s="229"/>
      <c r="GB129" s="229"/>
      <c r="GC129" s="229"/>
      <c r="GD129" s="229"/>
      <c r="GE129" s="229"/>
      <c r="GF129" s="229"/>
      <c r="GG129" s="229"/>
      <c r="GH129" s="229"/>
      <c r="GI129" s="229"/>
      <c r="GJ129" s="229"/>
      <c r="GK129" s="229"/>
      <c r="GL129" s="229"/>
      <c r="GM129" s="229"/>
      <c r="GN129" s="229"/>
      <c r="GO129" s="229"/>
      <c r="GP129" s="229"/>
      <c r="GQ129" s="229"/>
      <c r="GR129" s="229"/>
      <c r="GS129" s="229"/>
      <c r="GT129" s="229"/>
      <c r="GU129" s="229"/>
      <c r="GV129" s="229"/>
      <c r="GW129" s="229"/>
      <c r="GX129" s="229"/>
      <c r="GY129" s="229"/>
      <c r="GZ129" s="229"/>
      <c r="HA129" s="229"/>
      <c r="HB129" s="229"/>
      <c r="HC129" s="229"/>
      <c r="HD129" s="229"/>
      <c r="HE129" s="229"/>
      <c r="HF129" s="229"/>
      <c r="HG129" s="229"/>
      <c r="HH129" s="229"/>
      <c r="HI129" s="229"/>
      <c r="HJ129" s="229"/>
      <c r="HK129" s="229"/>
      <c r="HL129" s="229"/>
      <c r="HM129" s="229"/>
      <c r="HN129" s="229"/>
      <c r="HO129" s="229"/>
      <c r="HP129" s="229"/>
      <c r="HQ129" s="229"/>
      <c r="HR129" s="229"/>
      <c r="HS129" s="229"/>
      <c r="HT129" s="229"/>
      <c r="HU129" s="229"/>
      <c r="HV129" s="229"/>
      <c r="HW129" s="229"/>
      <c r="HX129" s="229"/>
      <c r="HY129" s="229"/>
      <c r="HZ129" s="229"/>
      <c r="IA129" s="229"/>
      <c r="IB129" s="229"/>
      <c r="IC129" s="229"/>
      <c r="ID129" s="229"/>
      <c r="IE129" s="229"/>
      <c r="IF129" s="229"/>
      <c r="IG129" s="229"/>
      <c r="IH129" s="229"/>
      <c r="II129" s="229"/>
      <c r="IJ129" s="229"/>
      <c r="IK129" s="229"/>
      <c r="IL129" s="229"/>
      <c r="IM129" s="229"/>
      <c r="IN129" s="229"/>
      <c r="IO129" s="229"/>
      <c r="IP129" s="229"/>
      <c r="IQ129" s="229"/>
      <c r="IR129" s="229"/>
      <c r="IS129" s="229"/>
      <c r="IT129" s="229"/>
      <c r="IU129" s="229"/>
      <c r="IV129" s="229"/>
      <c r="IW129" s="229"/>
      <c r="IX129" s="229"/>
      <c r="IY129" s="229"/>
      <c r="IZ129" s="229"/>
      <c r="JA129" s="229"/>
      <c r="JB129" s="229"/>
      <c r="JC129" s="229"/>
      <c r="JD129" s="229"/>
      <c r="JE129" s="229"/>
      <c r="JF129" s="229"/>
      <c r="JG129" s="229"/>
      <c r="JH129" s="229"/>
      <c r="JI129" s="229"/>
      <c r="JJ129" s="229"/>
      <c r="JK129" s="229"/>
      <c r="JL129" s="229"/>
      <c r="JM129" s="229"/>
      <c r="JN129" s="229"/>
      <c r="JO129" s="229"/>
      <c r="JP129" s="229"/>
      <c r="JQ129" s="229"/>
      <c r="JR129" s="229"/>
      <c r="JS129" s="229"/>
      <c r="JT129" s="229"/>
      <c r="JU129" s="229"/>
      <c r="JV129" s="229"/>
      <c r="JW129" s="229"/>
      <c r="JX129" s="229"/>
      <c r="JY129" s="229"/>
      <c r="JZ129" s="229"/>
      <c r="KA129" s="229"/>
      <c r="KB129" s="229"/>
      <c r="KC129" s="229"/>
      <c r="KD129" s="229"/>
      <c r="KE129" s="229"/>
      <c r="KF129" s="229"/>
      <c r="KG129" s="229"/>
      <c r="KH129" s="229"/>
      <c r="KI129" s="229"/>
      <c r="KJ129" s="229"/>
      <c r="KK129" s="229"/>
      <c r="KL129" s="229"/>
      <c r="KM129" s="229"/>
      <c r="KN129" s="229"/>
      <c r="KO129" s="229"/>
      <c r="KP129" s="229"/>
      <c r="KQ129" s="229"/>
      <c r="KR129" s="229"/>
      <c r="KS129" s="229"/>
      <c r="KT129" s="229"/>
      <c r="KU129" s="229"/>
      <c r="KV129" s="229"/>
      <c r="KW129" s="229"/>
      <c r="KX129" s="229"/>
      <c r="KY129" s="229"/>
      <c r="KZ129" s="229"/>
      <c r="LA129" s="229"/>
      <c r="LB129" s="229"/>
      <c r="LC129" s="229"/>
      <c r="LD129" s="229"/>
      <c r="LE129" s="229"/>
      <c r="LF129" s="229"/>
      <c r="LG129" s="229"/>
      <c r="LH129" s="229"/>
      <c r="LI129" s="229"/>
      <c r="LJ129" s="229"/>
      <c r="LK129" s="229"/>
      <c r="LL129" s="229"/>
      <c r="LM129" s="229"/>
      <c r="LN129" s="229"/>
      <c r="LO129" s="229"/>
      <c r="LP129" s="229"/>
      <c r="LQ129" s="229"/>
      <c r="LR129" s="229"/>
      <c r="LS129" s="229"/>
      <c r="LT129" s="229"/>
      <c r="LU129" s="229"/>
      <c r="LV129" s="229"/>
      <c r="LW129" s="229"/>
      <c r="LX129" s="229"/>
      <c r="LY129" s="229"/>
      <c r="LZ129" s="229"/>
      <c r="MA129" s="229"/>
      <c r="MB129" s="229"/>
      <c r="MC129" s="229"/>
      <c r="MD129" s="229"/>
      <c r="ME129" s="229"/>
      <c r="MF129" s="229"/>
      <c r="MG129" s="229"/>
      <c r="MH129" s="229"/>
      <c r="MI129" s="229"/>
      <c r="MJ129" s="229"/>
      <c r="MK129" s="229"/>
      <c r="ML129" s="229"/>
      <c r="MM129" s="229"/>
      <c r="MN129" s="229"/>
      <c r="MO129" s="229"/>
      <c r="MP129" s="229"/>
      <c r="MQ129" s="229"/>
      <c r="MR129" s="229"/>
      <c r="MS129" s="229"/>
      <c r="MT129" s="229"/>
      <c r="MU129" s="229"/>
      <c r="MV129" s="229"/>
      <c r="MW129" s="229"/>
      <c r="MX129" s="229"/>
      <c r="MY129" s="229"/>
      <c r="MZ129" s="229"/>
      <c r="NA129" s="229"/>
      <c r="NB129" s="229"/>
      <c r="NC129" s="229"/>
      <c r="ND129" s="229"/>
      <c r="NE129" s="229"/>
      <c r="NF129" s="229"/>
      <c r="NG129" s="229"/>
      <c r="NH129" s="229"/>
      <c r="NI129" s="229"/>
      <c r="NJ129" s="229"/>
      <c r="NK129" s="229"/>
      <c r="NL129" s="229"/>
      <c r="NM129" s="229"/>
      <c r="NN129" s="229"/>
      <c r="NO129" s="229"/>
      <c r="NP129" s="229"/>
      <c r="NQ129" s="229"/>
      <c r="NR129" s="229"/>
      <c r="NS129" s="229"/>
      <c r="NT129" s="229"/>
      <c r="NU129" s="229"/>
      <c r="NV129" s="229"/>
      <c r="NW129" s="229"/>
      <c r="NX129" s="229"/>
      <c r="NY129" s="229"/>
      <c r="NZ129" s="229"/>
      <c r="OA129" s="229"/>
      <c r="OB129" s="229"/>
      <c r="OC129" s="229"/>
      <c r="OD129" s="229"/>
      <c r="OE129" s="229"/>
      <c r="OF129" s="229"/>
      <c r="OG129" s="229"/>
      <c r="OH129" s="229"/>
      <c r="OI129" s="229"/>
      <c r="OJ129" s="229"/>
      <c r="OK129" s="229"/>
      <c r="OL129" s="229"/>
      <c r="OM129" s="229"/>
      <c r="ON129" s="229"/>
      <c r="OO129" s="229"/>
      <c r="OP129" s="229"/>
      <c r="OQ129" s="229"/>
      <c r="OR129" s="229"/>
      <c r="OS129" s="229"/>
      <c r="OT129" s="229"/>
      <c r="OU129" s="229"/>
      <c r="OV129" s="229"/>
      <c r="OW129" s="229"/>
      <c r="OX129" s="229"/>
      <c r="OY129" s="229"/>
      <c r="OZ129" s="229"/>
      <c r="PA129" s="229"/>
      <c r="PB129" s="229"/>
      <c r="PC129" s="229"/>
      <c r="PD129" s="229"/>
      <c r="PE129" s="229"/>
      <c r="PF129" s="229"/>
      <c r="PG129" s="229"/>
      <c r="PH129" s="229"/>
      <c r="PI129" s="229"/>
      <c r="PJ129" s="229"/>
      <c r="PK129" s="229"/>
      <c r="PL129" s="229"/>
      <c r="PM129" s="229"/>
      <c r="PN129" s="229"/>
      <c r="PO129" s="229"/>
      <c r="PP129" s="229"/>
      <c r="PQ129" s="229"/>
      <c r="PR129" s="229"/>
      <c r="PS129" s="229"/>
      <c r="PT129" s="229"/>
      <c r="PU129" s="229"/>
      <c r="PV129" s="229"/>
      <c r="PW129" s="229"/>
      <c r="PX129" s="229"/>
      <c r="PY129" s="229"/>
      <c r="PZ129" s="229"/>
      <c r="QA129" s="229"/>
      <c r="QB129" s="229"/>
      <c r="QC129" s="229"/>
      <c r="QD129" s="229"/>
      <c r="QE129" s="229"/>
      <c r="QF129" s="229"/>
      <c r="QG129" s="229"/>
      <c r="QH129" s="229"/>
      <c r="QI129" s="229"/>
      <c r="QJ129" s="229"/>
      <c r="QK129" s="229"/>
      <c r="QL129" s="229"/>
      <c r="QM129" s="229"/>
      <c r="QN129" s="229"/>
      <c r="QO129" s="229"/>
      <c r="QP129" s="229"/>
      <c r="QQ129" s="229"/>
      <c r="QR129" s="229"/>
      <c r="QS129" s="229"/>
      <c r="QT129" s="229"/>
      <c r="QU129" s="229"/>
      <c r="QV129" s="229"/>
      <c r="QW129" s="229"/>
      <c r="QX129" s="229"/>
      <c r="QY129" s="229"/>
      <c r="QZ129" s="229"/>
      <c r="RA129" s="229"/>
      <c r="RB129" s="229"/>
      <c r="RC129" s="229"/>
      <c r="RD129" s="229"/>
      <c r="RE129" s="229"/>
      <c r="RF129" s="229"/>
      <c r="RG129" s="229"/>
      <c r="RH129" s="229"/>
      <c r="RI129" s="229"/>
      <c r="RJ129" s="229"/>
      <c r="RK129" s="229"/>
      <c r="RL129" s="229"/>
      <c r="RM129" s="229"/>
      <c r="RN129" s="229"/>
      <c r="RO129" s="229"/>
      <c r="RP129" s="229"/>
      <c r="RQ129" s="229"/>
      <c r="RR129" s="229"/>
      <c r="RS129" s="229"/>
      <c r="RT129" s="229"/>
      <c r="RU129" s="229"/>
      <c r="RV129" s="229"/>
      <c r="RW129" s="229"/>
      <c r="RX129" s="229"/>
      <c r="RY129" s="229"/>
      <c r="RZ129" s="229"/>
      <c r="SA129" s="229"/>
      <c r="SB129" s="229"/>
      <c r="SC129" s="229"/>
      <c r="SD129" s="229"/>
      <c r="SE129" s="229"/>
      <c r="SF129" s="229"/>
      <c r="SG129" s="229"/>
      <c r="SH129" s="229"/>
      <c r="SI129" s="229"/>
      <c r="SJ129" s="229"/>
      <c r="SK129" s="229"/>
      <c r="SL129" s="229"/>
      <c r="SM129" s="229"/>
      <c r="SN129" s="229"/>
      <c r="SO129" s="229"/>
      <c r="SP129" s="229"/>
      <c r="SQ129" s="229"/>
      <c r="SR129" s="229"/>
      <c r="SS129" s="229"/>
      <c r="ST129" s="229"/>
      <c r="SU129" s="229"/>
      <c r="SV129" s="229"/>
      <c r="SW129" s="229"/>
      <c r="SX129" s="229"/>
      <c r="SY129" s="229"/>
      <c r="SZ129" s="229"/>
      <c r="TA129" s="229"/>
      <c r="TB129" s="229"/>
      <c r="TC129" s="229"/>
      <c r="TD129" s="229"/>
      <c r="TE129" s="229"/>
      <c r="TF129" s="229"/>
      <c r="TG129" s="229"/>
      <c r="TH129" s="229"/>
      <c r="TI129" s="229"/>
      <c r="TJ129" s="229"/>
      <c r="TK129" s="229"/>
      <c r="TL129" s="229"/>
      <c r="TM129" s="229"/>
      <c r="TN129" s="229"/>
      <c r="TO129" s="229"/>
      <c r="TP129" s="229"/>
      <c r="TQ129" s="229"/>
      <c r="TR129" s="229"/>
      <c r="TS129" s="229"/>
      <c r="TT129" s="229"/>
      <c r="TU129" s="229"/>
      <c r="TV129" s="229"/>
      <c r="TW129" s="229"/>
      <c r="TX129" s="229"/>
      <c r="TY129" s="229"/>
      <c r="TZ129" s="229"/>
      <c r="UA129" s="229"/>
      <c r="UB129" s="229"/>
      <c r="UC129" s="229"/>
      <c r="UD129" s="229"/>
      <c r="UE129" s="229"/>
      <c r="UF129" s="229"/>
      <c r="UG129" s="229"/>
      <c r="UH129" s="229"/>
      <c r="UI129" s="229"/>
      <c r="UJ129" s="229"/>
      <c r="UK129" s="229"/>
      <c r="UL129" s="229"/>
      <c r="UM129" s="229"/>
      <c r="UN129" s="229"/>
      <c r="UO129" s="229"/>
      <c r="UP129" s="229"/>
      <c r="UQ129" s="229"/>
      <c r="UR129" s="229"/>
      <c r="US129" s="229"/>
      <c r="UT129" s="229"/>
      <c r="UU129" s="229"/>
      <c r="UV129" s="229"/>
      <c r="UW129" s="229"/>
      <c r="UX129" s="229"/>
      <c r="UY129" s="229"/>
      <c r="UZ129" s="229"/>
      <c r="VA129" s="229"/>
      <c r="VB129" s="229"/>
      <c r="VC129" s="229"/>
      <c r="VD129" s="229"/>
      <c r="VE129" s="229"/>
      <c r="VF129" s="229"/>
      <c r="VG129" s="229"/>
      <c r="VH129" s="229"/>
      <c r="VI129" s="229"/>
      <c r="VJ129" s="229"/>
      <c r="VK129" s="229"/>
      <c r="VL129" s="229"/>
      <c r="VM129" s="229"/>
      <c r="VN129" s="229"/>
      <c r="VO129" s="229"/>
      <c r="VP129" s="229"/>
      <c r="VQ129" s="229"/>
      <c r="VR129" s="229"/>
      <c r="VS129" s="229"/>
      <c r="VT129" s="229"/>
      <c r="VU129" s="229"/>
      <c r="VV129" s="229"/>
      <c r="VW129" s="229"/>
      <c r="VX129" s="229"/>
      <c r="VY129" s="229"/>
      <c r="VZ129" s="229"/>
      <c r="WA129" s="229"/>
      <c r="WB129" s="229"/>
      <c r="WC129" s="229"/>
      <c r="WD129" s="229"/>
      <c r="WE129" s="229"/>
      <c r="WF129" s="229"/>
      <c r="WG129" s="229"/>
      <c r="WH129" s="229"/>
      <c r="WI129" s="229"/>
      <c r="WJ129" s="229"/>
      <c r="WK129" s="229"/>
      <c r="WL129" s="229"/>
      <c r="WM129" s="229"/>
      <c r="WN129" s="229"/>
      <c r="WO129" s="229"/>
      <c r="WP129" s="229"/>
      <c r="WQ129" s="229"/>
      <c r="WR129" s="229"/>
      <c r="WS129" s="229"/>
      <c r="WT129" s="229"/>
      <c r="WU129" s="229"/>
      <c r="WV129" s="229"/>
      <c r="WW129" s="229"/>
      <c r="WX129" s="229"/>
      <c r="WY129" s="229"/>
      <c r="WZ129" s="229"/>
      <c r="XA129" s="229"/>
      <c r="XB129" s="229"/>
      <c r="XC129" s="229"/>
      <c r="XD129" s="229"/>
      <c r="XE129" s="229"/>
      <c r="XF129" s="229"/>
      <c r="XG129" s="229"/>
      <c r="XH129" s="229"/>
      <c r="XI129" s="229"/>
      <c r="XJ129" s="229"/>
      <c r="XK129" s="229"/>
      <c r="XL129" s="229"/>
      <c r="XM129" s="229"/>
      <c r="XN129" s="229"/>
      <c r="XO129" s="229"/>
      <c r="XP129" s="229"/>
      <c r="XQ129" s="229"/>
      <c r="XR129" s="229"/>
      <c r="XS129" s="229"/>
      <c r="XT129" s="229"/>
      <c r="XU129" s="229"/>
      <c r="XV129" s="229"/>
      <c r="XW129" s="229"/>
      <c r="XX129" s="229"/>
      <c r="XY129" s="229"/>
      <c r="XZ129" s="229"/>
      <c r="YA129" s="229"/>
      <c r="YB129" s="229"/>
      <c r="YC129" s="229"/>
      <c r="YD129" s="229"/>
      <c r="YE129" s="229"/>
      <c r="YF129" s="229"/>
      <c r="YG129" s="229"/>
      <c r="YH129" s="229"/>
      <c r="YI129" s="229"/>
      <c r="YJ129" s="229"/>
      <c r="YK129" s="229"/>
      <c r="YL129" s="229"/>
      <c r="YM129" s="229"/>
      <c r="YN129" s="229"/>
      <c r="YO129" s="229"/>
      <c r="YP129" s="229"/>
      <c r="YQ129" s="229"/>
      <c r="YR129" s="229"/>
      <c r="YS129" s="229"/>
      <c r="YT129" s="229"/>
      <c r="YU129" s="229"/>
      <c r="YV129" s="229"/>
      <c r="YW129" s="229"/>
      <c r="YX129" s="229"/>
      <c r="YY129" s="229"/>
      <c r="YZ129" s="229"/>
      <c r="ZA129" s="229"/>
      <c r="ZB129" s="229"/>
      <c r="ZC129" s="229"/>
      <c r="ZD129" s="229"/>
      <c r="ZE129" s="229"/>
      <c r="ZF129" s="229"/>
      <c r="ZG129" s="229"/>
      <c r="ZH129" s="229"/>
      <c r="ZI129" s="229"/>
      <c r="ZJ129" s="229"/>
      <c r="ZK129" s="229"/>
      <c r="ZL129" s="229"/>
      <c r="ZM129" s="229"/>
      <c r="ZN129" s="229"/>
      <c r="ZO129" s="229"/>
      <c r="ZP129" s="229"/>
      <c r="ZQ129" s="229"/>
      <c r="ZR129" s="229"/>
      <c r="ZS129" s="229"/>
      <c r="ZT129" s="229"/>
      <c r="ZU129" s="229"/>
      <c r="ZV129" s="229"/>
      <c r="ZW129" s="229"/>
      <c r="ZX129" s="229"/>
      <c r="ZY129" s="229"/>
      <c r="ZZ129" s="229"/>
      <c r="AAA129" s="229"/>
      <c r="AAB129" s="229"/>
      <c r="AAC129" s="229"/>
      <c r="AAD129" s="229"/>
      <c r="AAE129" s="229"/>
      <c r="AAF129" s="229"/>
      <c r="AAG129" s="229"/>
      <c r="AAH129" s="229"/>
      <c r="AAI129" s="229"/>
      <c r="AAJ129" s="229"/>
      <c r="AAK129" s="229"/>
      <c r="AAL129" s="229"/>
      <c r="AAM129" s="229"/>
      <c r="AAN129" s="229"/>
      <c r="AAO129" s="229"/>
      <c r="AAP129" s="229"/>
      <c r="AAQ129" s="229"/>
      <c r="AAR129" s="229"/>
      <c r="AAS129" s="229"/>
      <c r="AAT129" s="229"/>
      <c r="AAU129" s="229"/>
      <c r="AAV129" s="229"/>
      <c r="AAW129" s="229"/>
      <c r="AAX129" s="229"/>
      <c r="AAY129" s="229"/>
      <c r="AAZ129" s="229"/>
      <c r="ABA129" s="229"/>
      <c r="ABB129" s="229"/>
      <c r="ABC129" s="229"/>
      <c r="ABD129" s="229"/>
      <c r="ABE129" s="229"/>
      <c r="ABF129" s="229"/>
      <c r="ABG129" s="229"/>
      <c r="ABH129" s="229"/>
      <c r="ABI129" s="229"/>
      <c r="ABJ129" s="229"/>
      <c r="ABK129" s="229"/>
      <c r="ABL129" s="229"/>
      <c r="ABM129" s="229"/>
      <c r="ABN129" s="229"/>
      <c r="ABO129" s="229"/>
      <c r="ABP129" s="229"/>
      <c r="ABQ129" s="229"/>
      <c r="ABR129" s="229"/>
      <c r="ABS129" s="229"/>
      <c r="ABT129" s="229"/>
      <c r="ABU129" s="229"/>
      <c r="ABV129" s="229"/>
      <c r="ABW129" s="229"/>
      <c r="ABX129" s="229"/>
      <c r="ABY129" s="229"/>
      <c r="ABZ129" s="229"/>
      <c r="ACA129" s="229"/>
      <c r="ACB129" s="229"/>
      <c r="ACC129" s="229"/>
      <c r="ACD129" s="229"/>
      <c r="ACE129" s="229"/>
      <c r="ACF129" s="229"/>
      <c r="ACG129" s="229"/>
      <c r="ACH129" s="229"/>
      <c r="ACI129" s="229"/>
      <c r="ACJ129" s="229"/>
      <c r="ACK129" s="229"/>
      <c r="ACL129" s="229"/>
      <c r="ACM129" s="229"/>
      <c r="ACN129" s="229"/>
      <c r="ACO129" s="229"/>
      <c r="ACP129" s="229"/>
      <c r="ACQ129" s="229"/>
      <c r="ACR129" s="229"/>
      <c r="ACS129" s="229"/>
      <c r="ACT129" s="229"/>
      <c r="ACU129" s="229"/>
      <c r="ACV129" s="229"/>
      <c r="ACW129" s="229"/>
      <c r="ACX129" s="229"/>
      <c r="ACY129" s="229"/>
      <c r="ACZ129" s="229"/>
      <c r="ADA129" s="229"/>
      <c r="ADB129" s="229"/>
      <c r="ADC129" s="229"/>
      <c r="ADD129" s="229"/>
      <c r="ADE129" s="229"/>
      <c r="ADF129" s="229"/>
      <c r="ADG129" s="229"/>
      <c r="ADH129" s="229"/>
      <c r="ADI129" s="229"/>
      <c r="ADJ129" s="229"/>
      <c r="ADK129" s="229"/>
      <c r="ADL129" s="229"/>
      <c r="ADM129" s="229"/>
      <c r="ADN129" s="229"/>
      <c r="ADO129" s="229"/>
      <c r="ADP129" s="229"/>
      <c r="ADQ129" s="229"/>
      <c r="ADR129" s="229"/>
      <c r="ADS129" s="229"/>
      <c r="ADT129" s="229"/>
      <c r="ADU129" s="229"/>
      <c r="ADV129" s="229"/>
      <c r="ADW129" s="229"/>
      <c r="ADX129" s="229"/>
      <c r="ADY129" s="229"/>
      <c r="ADZ129" s="229"/>
      <c r="AEA129" s="229"/>
      <c r="AEB129" s="229"/>
      <c r="AEC129" s="229"/>
      <c r="AED129" s="229"/>
      <c r="AEE129" s="229"/>
      <c r="AEF129" s="229"/>
      <c r="AEG129" s="229"/>
      <c r="AEH129" s="229"/>
      <c r="AEI129" s="229"/>
      <c r="AEJ129" s="229"/>
      <c r="AEK129" s="229"/>
      <c r="AEL129" s="229"/>
      <c r="AEM129" s="229"/>
      <c r="AEN129" s="229"/>
      <c r="AEO129" s="229"/>
      <c r="AEP129" s="229"/>
      <c r="AEQ129" s="229"/>
      <c r="AER129" s="229"/>
      <c r="AES129" s="229"/>
      <c r="AET129" s="229"/>
      <c r="AEU129" s="229"/>
      <c r="AEV129" s="229"/>
      <c r="AEW129" s="229"/>
      <c r="AEX129" s="229"/>
      <c r="AEY129" s="229"/>
      <c r="AEZ129" s="229"/>
      <c r="AFA129" s="229"/>
      <c r="AFB129" s="229"/>
      <c r="AFC129" s="229"/>
      <c r="AFD129" s="229"/>
      <c r="AFE129" s="229"/>
      <c r="AFF129" s="229"/>
      <c r="AFG129" s="229"/>
      <c r="AFH129" s="229"/>
      <c r="AFI129" s="229"/>
      <c r="AFJ129" s="229"/>
      <c r="AFK129" s="229"/>
      <c r="AFL129" s="229"/>
      <c r="AFM129" s="229"/>
      <c r="AFN129" s="229"/>
      <c r="AFO129" s="229"/>
      <c r="AFP129" s="229"/>
      <c r="AFQ129" s="229"/>
      <c r="AFR129" s="229"/>
      <c r="AFS129" s="229"/>
      <c r="AFT129" s="229"/>
      <c r="AFU129" s="229"/>
      <c r="AFV129" s="229"/>
      <c r="AFW129" s="229"/>
      <c r="AFX129" s="229"/>
      <c r="AFY129" s="229"/>
      <c r="AFZ129" s="229"/>
      <c r="AGA129" s="229"/>
      <c r="AGB129" s="229"/>
      <c r="AGC129" s="229"/>
      <c r="AGD129" s="229"/>
      <c r="AGE129" s="229"/>
      <c r="AGF129" s="229"/>
      <c r="AGG129" s="229"/>
      <c r="AGH129" s="229"/>
      <c r="AGI129" s="229"/>
      <c r="AGJ129" s="229"/>
      <c r="AGK129" s="229"/>
      <c r="AGL129" s="229"/>
      <c r="AGM129" s="229"/>
      <c r="AGN129" s="229"/>
      <c r="AGO129" s="229"/>
      <c r="AGP129" s="229"/>
      <c r="AGQ129" s="229"/>
      <c r="AGR129" s="229"/>
      <c r="AGS129" s="229"/>
      <c r="AGT129" s="229"/>
      <c r="AGU129" s="229"/>
      <c r="AGV129" s="229"/>
      <c r="AGW129" s="229"/>
      <c r="AGX129" s="229"/>
      <c r="AGY129" s="229"/>
      <c r="AGZ129" s="229"/>
      <c r="AHA129" s="229"/>
      <c r="AHB129" s="229"/>
      <c r="AHC129" s="229"/>
      <c r="AHD129" s="229"/>
      <c r="AHE129" s="229"/>
      <c r="AHF129" s="229"/>
      <c r="AHG129" s="229"/>
      <c r="AHH129" s="229"/>
      <c r="AHI129" s="229"/>
      <c r="AHJ129" s="229"/>
      <c r="AHK129" s="229"/>
      <c r="AHL129" s="229"/>
      <c r="AHM129" s="229"/>
      <c r="AHN129" s="229"/>
      <c r="AHO129" s="229"/>
      <c r="AHP129" s="229"/>
      <c r="AHQ129" s="229"/>
      <c r="AHR129" s="229"/>
      <c r="AHS129" s="229"/>
      <c r="AHT129" s="229"/>
      <c r="AHU129" s="229"/>
      <c r="AHV129" s="229"/>
      <c r="AHW129" s="229"/>
      <c r="AHX129" s="229"/>
      <c r="AHY129" s="229"/>
      <c r="AHZ129" s="229"/>
      <c r="AIA129" s="229"/>
      <c r="AIB129" s="229"/>
      <c r="AIC129" s="229"/>
      <c r="AID129" s="229"/>
      <c r="AIE129" s="229"/>
      <c r="AIF129" s="229"/>
      <c r="AIG129" s="229"/>
      <c r="AIH129" s="229"/>
      <c r="AII129" s="229"/>
      <c r="AIJ129" s="229"/>
      <c r="AIK129" s="229"/>
      <c r="AIL129" s="229"/>
      <c r="AIM129" s="229"/>
      <c r="AIN129" s="229"/>
      <c r="AIO129" s="229"/>
      <c r="AIP129" s="229"/>
      <c r="AIQ129" s="229"/>
      <c r="AIR129" s="229"/>
      <c r="AIS129" s="229"/>
      <c r="AIT129" s="229"/>
      <c r="AIU129" s="229"/>
      <c r="AIV129" s="229"/>
      <c r="AIW129" s="229"/>
      <c r="AIX129" s="229"/>
      <c r="AIY129" s="229"/>
      <c r="AIZ129" s="229"/>
      <c r="AJA129" s="229"/>
      <c r="AJB129" s="229"/>
      <c r="AJC129" s="229"/>
      <c r="AJD129" s="229"/>
      <c r="AJE129" s="229"/>
      <c r="AJF129" s="229"/>
      <c r="AJG129" s="229"/>
      <c r="AJH129" s="229"/>
      <c r="AJI129" s="229"/>
      <c r="AJJ129" s="229"/>
      <c r="AJK129" s="229"/>
      <c r="AJL129" s="229"/>
      <c r="AJM129" s="229"/>
      <c r="AJN129" s="229"/>
      <c r="AJO129" s="229"/>
      <c r="AJP129" s="229"/>
      <c r="AJQ129" s="229"/>
      <c r="AJR129" s="229"/>
      <c r="AJS129" s="229"/>
      <c r="AJT129" s="229"/>
      <c r="AJU129" s="229"/>
      <c r="AJV129" s="229"/>
      <c r="AJW129" s="230"/>
      <c r="AJX129" s="230"/>
      <c r="AJY129" s="230"/>
      <c r="AJZ129" s="230"/>
      <c r="AKA129" s="230"/>
      <c r="AKB129" s="230"/>
      <c r="AKC129" s="230"/>
      <c r="AKD129" s="230"/>
      <c r="AKE129" s="230"/>
      <c r="AKF129" s="230"/>
      <c r="AKG129" s="230"/>
      <c r="AKH129" s="230"/>
      <c r="AKI129" s="230"/>
      <c r="AKJ129" s="230"/>
      <c r="AKK129" s="230"/>
      <c r="AKL129" s="230"/>
      <c r="AKM129" s="230"/>
      <c r="AKN129" s="230"/>
      <c r="AKO129" s="230"/>
      <c r="AKP129" s="230"/>
      <c r="AKQ129" s="230"/>
      <c r="AKR129" s="230"/>
      <c r="AKS129" s="230"/>
      <c r="AKT129" s="230"/>
      <c r="AKU129" s="230"/>
      <c r="AKV129" s="230"/>
      <c r="AKW129" s="230"/>
      <c r="AKX129" s="230"/>
      <c r="AKY129" s="230"/>
      <c r="AKZ129" s="230"/>
      <c r="ALA129" s="230"/>
      <c r="ALB129" s="230"/>
      <c r="ALC129" s="230"/>
      <c r="ALD129" s="230"/>
      <c r="ALE129" s="230"/>
      <c r="ALF129" s="230"/>
      <c r="ALG129" s="230"/>
      <c r="ALH129" s="230"/>
      <c r="ALI129" s="230"/>
      <c r="ALJ129" s="230"/>
      <c r="ALK129" s="230"/>
      <c r="ALL129" s="230"/>
      <c r="ALM129" s="230"/>
      <c r="ALN129" s="230"/>
      <c r="ALO129" s="230"/>
      <c r="ALP129" s="230"/>
      <c r="ALQ129" s="230"/>
      <c r="ALR129" s="230"/>
      <c r="ALS129" s="230"/>
      <c r="ALT129" s="230"/>
      <c r="ALU129" s="230"/>
      <c r="ALV129" s="230"/>
      <c r="ALW129" s="230"/>
      <c r="ALX129" s="230"/>
      <c r="ALY129" s="230"/>
      <c r="ALZ129" s="230"/>
      <c r="AMA129" s="230"/>
      <c r="AMB129" s="230"/>
      <c r="AMC129" s="230"/>
      <c r="AMD129" s="230"/>
      <c r="AME129" s="230"/>
      <c r="AMF129" s="230"/>
      <c r="AMG129" s="230"/>
      <c r="AMH129" s="230"/>
      <c r="AMI129" s="230"/>
      <c r="AMJ129" s="230"/>
      <c r="AMK129" s="230"/>
      <c r="AML129" s="230"/>
      <c r="AMM129" s="230"/>
      <c r="AMN129" s="230"/>
      <c r="AMO129" s="230"/>
      <c r="AMP129" s="230"/>
      <c r="AMQ129" s="230"/>
      <c r="AMR129" s="230"/>
      <c r="AMS129" s="230"/>
      <c r="AMT129" s="230"/>
      <c r="AMU129" s="230"/>
      <c r="AMV129" s="230"/>
      <c r="AMW129" s="230"/>
      <c r="AMX129" s="230"/>
      <c r="AMY129" s="230"/>
      <c r="AMZ129" s="230"/>
      <c r="ANA129" s="230"/>
      <c r="ANB129" s="230"/>
      <c r="ANC129" s="230"/>
      <c r="AND129" s="230"/>
      <c r="ANE129" s="230"/>
      <c r="ANF129" s="230"/>
      <c r="ANG129" s="230"/>
      <c r="ANH129" s="230"/>
      <c r="ANI129" s="230"/>
      <c r="ANJ129" s="230"/>
      <c r="ANK129" s="230"/>
      <c r="ANL129" s="230"/>
      <c r="ANM129" s="230"/>
      <c r="ANN129" s="230"/>
      <c r="ANO129" s="230"/>
      <c r="ANP129" s="230"/>
      <c r="ANQ129" s="230"/>
      <c r="ANR129" s="230"/>
      <c r="ANS129" s="230"/>
      <c r="ANT129" s="230"/>
      <c r="ANU129" s="230"/>
      <c r="ANV129" s="230"/>
      <c r="ANW129" s="230"/>
      <c r="ANX129" s="230"/>
      <c r="ANY129" s="230"/>
      <c r="ANZ129" s="230"/>
      <c r="AOA129" s="230"/>
      <c r="AOB129" s="230"/>
      <c r="AOC129" s="230"/>
      <c r="AOD129" s="230"/>
      <c r="AOE129" s="230"/>
      <c r="AOF129" s="230"/>
      <c r="AOG129" s="230"/>
      <c r="AOH129" s="230"/>
      <c r="AOI129" s="230"/>
      <c r="AOJ129" s="230"/>
      <c r="AOK129" s="230"/>
      <c r="AOL129" s="230"/>
      <c r="AOM129" s="230"/>
      <c r="AON129" s="230"/>
      <c r="AOO129" s="230"/>
      <c r="AOP129" s="230"/>
      <c r="AOQ129" s="230"/>
      <c r="AOR129" s="230"/>
      <c r="AOS129" s="230"/>
      <c r="AOT129" s="230"/>
      <c r="AOU129" s="230"/>
      <c r="AOV129" s="230"/>
      <c r="AOW129" s="230"/>
      <c r="AOX129" s="230"/>
      <c r="AOY129" s="230"/>
      <c r="AOZ129" s="230"/>
      <c r="APA129" s="230"/>
      <c r="APB129" s="230"/>
      <c r="APC129" s="230"/>
      <c r="APD129" s="230"/>
      <c r="APE129" s="230"/>
      <c r="APF129" s="230"/>
      <c r="APG129" s="230"/>
      <c r="APH129" s="230"/>
      <c r="API129" s="230"/>
      <c r="APJ129" s="230"/>
      <c r="APK129" s="230"/>
      <c r="APL129" s="230"/>
      <c r="APM129" s="230"/>
      <c r="APN129" s="230"/>
      <c r="APO129" s="230"/>
      <c r="APP129" s="230"/>
      <c r="APQ129" s="230"/>
      <c r="APR129" s="230"/>
      <c r="APS129" s="230"/>
      <c r="APT129" s="230"/>
      <c r="APU129" s="230"/>
      <c r="APV129" s="230"/>
      <c r="APW129" s="230"/>
      <c r="APX129" s="230"/>
      <c r="APY129" s="230"/>
      <c r="APZ129" s="230"/>
      <c r="AQA129" s="230"/>
      <c r="AQB129" s="230"/>
      <c r="AQC129" s="230"/>
      <c r="AQD129" s="230"/>
      <c r="AQE129" s="230"/>
      <c r="AQF129" s="230"/>
      <c r="AQG129" s="230"/>
      <c r="AQH129" s="230"/>
      <c r="AQI129" s="230"/>
      <c r="AQJ129" s="230"/>
      <c r="AQK129" s="230"/>
      <c r="AQL129" s="230"/>
      <c r="AQM129" s="230"/>
      <c r="AQN129" s="230"/>
      <c r="AQO129" s="230"/>
      <c r="AQP129" s="230"/>
      <c r="AQQ129" s="230"/>
      <c r="AQR129" s="230"/>
      <c r="AQS129" s="230"/>
      <c r="AQT129" s="230"/>
      <c r="AQU129" s="230"/>
      <c r="AQV129" s="230"/>
      <c r="AQW129" s="230"/>
      <c r="AQX129" s="230"/>
      <c r="AQY129" s="230"/>
      <c r="AQZ129" s="230"/>
      <c r="ARA129" s="230"/>
      <c r="ARB129" s="230"/>
      <c r="ARC129" s="230"/>
      <c r="ARD129" s="230"/>
      <c r="ARE129" s="230"/>
      <c r="ARF129" s="230"/>
      <c r="ARG129" s="230"/>
      <c r="ARH129" s="230"/>
      <c r="ARI129" s="230"/>
      <c r="ARJ129" s="230"/>
      <c r="ARK129" s="230"/>
      <c r="ARL129" s="230"/>
      <c r="ARM129" s="230"/>
      <c r="ARN129" s="230"/>
      <c r="ARO129" s="230"/>
      <c r="ARP129" s="230"/>
      <c r="ARQ129" s="230"/>
      <c r="ARR129" s="230"/>
      <c r="ARS129" s="230"/>
      <c r="ART129" s="230"/>
      <c r="ARU129" s="230"/>
      <c r="ARV129" s="230"/>
      <c r="ARW129" s="230"/>
      <c r="ARX129" s="230"/>
      <c r="ARY129" s="230"/>
      <c r="ARZ129" s="230"/>
      <c r="ASA129" s="230"/>
      <c r="ASB129" s="230"/>
      <c r="ASC129" s="230"/>
      <c r="ASD129" s="230"/>
      <c r="ASE129" s="230"/>
      <c r="ASF129" s="230"/>
      <c r="ASG129" s="230"/>
      <c r="ASH129" s="230"/>
      <c r="ASI129" s="230"/>
      <c r="ASJ129" s="230"/>
      <c r="ASK129" s="230"/>
      <c r="ASL129" s="230"/>
      <c r="ASM129" s="230"/>
      <c r="ASN129" s="230"/>
      <c r="ASO129" s="230"/>
      <c r="ASP129" s="230"/>
      <c r="ASQ129" s="230"/>
      <c r="ASR129" s="230"/>
      <c r="ASS129" s="230"/>
      <c r="AST129" s="230"/>
      <c r="ASU129" s="230"/>
      <c r="ASV129" s="230"/>
      <c r="ASW129" s="230"/>
      <c r="ASX129" s="230"/>
      <c r="ASY129" s="230"/>
      <c r="ASZ129" s="230"/>
      <c r="ATA129" s="230"/>
      <c r="ATB129" s="230"/>
      <c r="ATC129" s="230"/>
      <c r="ATD129" s="230"/>
      <c r="ATE129" s="230"/>
      <c r="ATF129" s="230"/>
      <c r="ATG129" s="230"/>
      <c r="ATH129" s="230"/>
      <c r="ATI129" s="230"/>
      <c r="ATJ129" s="230"/>
      <c r="ATK129" s="230"/>
      <c r="ATL129" s="230"/>
      <c r="ATM129" s="230"/>
      <c r="ATN129" s="230"/>
      <c r="ATO129" s="230"/>
      <c r="ATP129" s="230"/>
      <c r="ATQ129" s="230"/>
      <c r="ATR129" s="230"/>
      <c r="ATS129" s="230"/>
      <c r="ATT129" s="230"/>
      <c r="ATU129" s="230"/>
      <c r="ATV129" s="230"/>
      <c r="ATW129" s="230"/>
      <c r="ATX129" s="230"/>
      <c r="ATY129" s="230"/>
      <c r="ATZ129" s="230"/>
      <c r="AUA129" s="230"/>
      <c r="AUB129" s="230"/>
      <c r="AUC129" s="230"/>
      <c r="AUD129" s="230"/>
      <c r="AUE129" s="230"/>
      <c r="AUF129" s="230"/>
      <c r="AUG129" s="230"/>
      <c r="AUH129" s="230"/>
      <c r="AUI129" s="230"/>
      <c r="AUJ129" s="230"/>
      <c r="AUK129" s="230"/>
      <c r="AUL129" s="230"/>
      <c r="AUM129" s="230"/>
      <c r="AUN129" s="230"/>
      <c r="AUO129" s="230"/>
      <c r="AUP129" s="230"/>
      <c r="AUQ129" s="230"/>
      <c r="AUR129" s="230"/>
      <c r="AUS129" s="230"/>
      <c r="AUT129" s="230"/>
      <c r="AUU129" s="230"/>
      <c r="AUV129" s="230"/>
      <c r="AUW129" s="230"/>
      <c r="AUX129" s="230"/>
      <c r="AUY129" s="230"/>
      <c r="AUZ129" s="230"/>
      <c r="AVA129" s="230"/>
      <c r="AVB129" s="230"/>
      <c r="AVC129" s="230"/>
      <c r="AVD129" s="230"/>
      <c r="AVE129" s="230"/>
      <c r="AVF129" s="230"/>
      <c r="AVG129" s="230"/>
      <c r="AVH129" s="230"/>
      <c r="AVI129" s="230"/>
      <c r="AVJ129" s="230"/>
      <c r="AVK129" s="230"/>
      <c r="AVL129" s="230"/>
      <c r="AVM129" s="230"/>
      <c r="AVN129" s="230"/>
      <c r="AVO129" s="230"/>
      <c r="AVP129" s="230"/>
      <c r="AVQ129" s="230"/>
      <c r="AVR129" s="230"/>
      <c r="AVS129" s="230"/>
      <c r="AVT129" s="230"/>
      <c r="AVU129" s="230"/>
      <c r="AVV129" s="230"/>
      <c r="AVW129" s="230"/>
      <c r="AVX129" s="230"/>
      <c r="AVY129" s="230"/>
      <c r="AVZ129" s="230"/>
      <c r="AWA129" s="230"/>
      <c r="AWB129" s="230"/>
      <c r="AWC129" s="230"/>
      <c r="AWD129" s="230"/>
      <c r="AWE129" s="230"/>
      <c r="AWF129" s="230"/>
      <c r="AWG129" s="230"/>
      <c r="AWH129" s="230"/>
      <c r="AWI129" s="230"/>
      <c r="AWJ129" s="230"/>
      <c r="AWK129" s="230"/>
      <c r="AWL129" s="230"/>
      <c r="AWM129" s="230"/>
      <c r="AWN129" s="230"/>
      <c r="AWO129" s="230"/>
      <c r="AWP129" s="230"/>
      <c r="AWQ129" s="230"/>
      <c r="AWR129" s="230"/>
      <c r="AWS129" s="230"/>
      <c r="AWT129" s="230"/>
      <c r="AWU129" s="230"/>
      <c r="AWV129" s="230"/>
      <c r="AWW129" s="230"/>
      <c r="AWX129" s="230"/>
      <c r="AWY129" s="230"/>
      <c r="AWZ129" s="230"/>
      <c r="AXA129" s="230"/>
      <c r="AXB129" s="230"/>
      <c r="AXC129" s="230"/>
      <c r="AXD129" s="230"/>
      <c r="AXE129" s="230"/>
      <c r="AXF129" s="230"/>
      <c r="AXG129" s="230"/>
      <c r="AXH129" s="230"/>
      <c r="AXI129" s="230"/>
      <c r="AXJ129" s="230"/>
      <c r="AXK129" s="230"/>
      <c r="AXL129" s="230"/>
      <c r="AXM129" s="230"/>
      <c r="AXN129" s="230"/>
      <c r="AXO129" s="230"/>
      <c r="AXP129" s="230"/>
      <c r="AXQ129" s="230"/>
      <c r="AXR129" s="230"/>
      <c r="AXS129" s="230"/>
      <c r="AXT129" s="230"/>
      <c r="AXU129" s="230"/>
      <c r="AXV129" s="230"/>
      <c r="AXW129" s="230"/>
      <c r="AXX129" s="230"/>
      <c r="AXY129" s="230"/>
      <c r="AXZ129" s="230"/>
      <c r="AYA129" s="230"/>
      <c r="AYB129" s="230"/>
      <c r="AYC129" s="230"/>
      <c r="AYD129" s="230"/>
      <c r="AYE129" s="230"/>
      <c r="AYF129" s="230"/>
      <c r="AYG129" s="230"/>
      <c r="AYH129" s="230"/>
      <c r="AYI129" s="230"/>
      <c r="AYJ129" s="230"/>
      <c r="AYK129" s="230"/>
      <c r="AYL129" s="230"/>
      <c r="AYM129" s="230"/>
      <c r="AYN129" s="230"/>
      <c r="AYO129" s="230"/>
      <c r="AYP129" s="230"/>
      <c r="AYQ129" s="230"/>
      <c r="AYR129" s="230"/>
      <c r="AYS129" s="230"/>
      <c r="AYT129" s="230"/>
      <c r="AYU129" s="230"/>
      <c r="AYV129" s="230"/>
      <c r="AYW129" s="230"/>
      <c r="AYX129" s="230"/>
      <c r="AYY129" s="230"/>
      <c r="AYZ129" s="230"/>
      <c r="AZA129" s="230"/>
      <c r="AZB129" s="230"/>
      <c r="AZC129" s="230"/>
      <c r="AZD129" s="230"/>
      <c r="AZE129" s="230"/>
      <c r="AZF129" s="230"/>
      <c r="AZG129" s="230"/>
      <c r="AZH129" s="230"/>
      <c r="AZI129" s="230"/>
      <c r="AZJ129" s="230"/>
      <c r="AZK129" s="230"/>
      <c r="AZL129" s="230"/>
      <c r="AZM129" s="230"/>
      <c r="AZN129" s="230"/>
      <c r="AZO129" s="230"/>
      <c r="AZP129" s="230"/>
      <c r="AZQ129" s="230"/>
      <c r="AZR129" s="230"/>
      <c r="AZS129" s="230"/>
      <c r="AZT129" s="230"/>
      <c r="AZU129" s="230"/>
      <c r="AZV129" s="230"/>
      <c r="AZW129" s="230"/>
      <c r="AZX129" s="230"/>
      <c r="AZY129" s="230"/>
      <c r="AZZ129" s="230"/>
      <c r="BAA129" s="230"/>
      <c r="BAB129" s="230"/>
      <c r="BAC129" s="230"/>
      <c r="BAD129" s="230"/>
      <c r="BAE129" s="230"/>
      <c r="BAF129" s="230"/>
      <c r="BAG129" s="230"/>
      <c r="BAH129" s="230"/>
      <c r="BAI129" s="230"/>
      <c r="BAJ129" s="230"/>
      <c r="BAK129" s="230"/>
      <c r="BAL129" s="230"/>
      <c r="BAM129" s="230"/>
      <c r="BAN129" s="230"/>
      <c r="BAO129" s="230"/>
      <c r="BAP129" s="230"/>
      <c r="BAQ129" s="230"/>
      <c r="BAR129" s="230"/>
      <c r="BAS129" s="230"/>
      <c r="BAT129" s="230"/>
      <c r="BAU129" s="230"/>
      <c r="BAV129" s="230"/>
      <c r="BAW129" s="230"/>
      <c r="BAX129" s="230"/>
      <c r="BAY129" s="230"/>
      <c r="BAZ129" s="230"/>
      <c r="BBA129" s="230"/>
      <c r="BBB129" s="230"/>
      <c r="BBC129" s="230"/>
      <c r="BBD129" s="230"/>
      <c r="BBE129" s="230"/>
      <c r="BBF129" s="230"/>
      <c r="BBG129" s="230"/>
      <c r="BBH129" s="230"/>
      <c r="BBI129" s="230"/>
      <c r="BBJ129" s="230"/>
      <c r="BBK129" s="230"/>
      <c r="BBL129" s="230"/>
      <c r="BBM129" s="230"/>
      <c r="BBN129" s="230"/>
      <c r="BBO129" s="230"/>
      <c r="BBP129" s="230"/>
      <c r="BBQ129" s="230"/>
      <c r="BBR129" s="230"/>
      <c r="BBS129" s="230"/>
      <c r="BBT129" s="230"/>
      <c r="BBU129" s="230"/>
      <c r="BBV129" s="230"/>
      <c r="BBW129" s="230"/>
      <c r="BBX129" s="230"/>
      <c r="BBY129" s="230"/>
      <c r="BBZ129" s="230"/>
      <c r="BCA129" s="230"/>
      <c r="BCB129" s="230"/>
      <c r="BCC129" s="230"/>
      <c r="BCD129" s="230"/>
      <c r="BCE129" s="230"/>
      <c r="BCF129" s="230"/>
      <c r="BCG129" s="230"/>
      <c r="BCH129" s="230"/>
      <c r="BCI129" s="230"/>
      <c r="BCJ129" s="230"/>
      <c r="BCK129" s="230"/>
      <c r="BCL129" s="230"/>
      <c r="BCM129" s="230"/>
      <c r="BCN129" s="230"/>
      <c r="BCO129" s="230"/>
      <c r="BCP129" s="230"/>
      <c r="BCQ129" s="230"/>
      <c r="BCR129" s="230"/>
      <c r="BCS129" s="230"/>
      <c r="BCT129" s="230"/>
      <c r="BCU129" s="230"/>
      <c r="BCV129" s="230"/>
      <c r="BCW129" s="230"/>
      <c r="BCX129" s="230"/>
      <c r="BCY129" s="230"/>
      <c r="BCZ129" s="230"/>
      <c r="BDA129" s="230"/>
      <c r="BDB129" s="230"/>
      <c r="BDC129" s="230"/>
      <c r="BDD129" s="230"/>
      <c r="BDE129" s="230"/>
      <c r="BDF129" s="230"/>
      <c r="BDG129" s="230"/>
      <c r="BDH129" s="230"/>
      <c r="BDI129" s="230"/>
      <c r="BDJ129" s="230"/>
      <c r="BDK129" s="230"/>
      <c r="BDL129" s="230"/>
      <c r="BDM129" s="230"/>
      <c r="BDN129" s="230"/>
      <c r="BDO129" s="230"/>
      <c r="BDP129" s="230"/>
      <c r="BDQ129" s="230"/>
      <c r="BDR129" s="230"/>
      <c r="BDS129" s="230"/>
      <c r="BDT129" s="230"/>
      <c r="BDU129" s="230"/>
      <c r="BDV129" s="230"/>
      <c r="BDW129" s="230"/>
      <c r="BDX129" s="230"/>
      <c r="BDY129" s="230"/>
      <c r="BDZ129" s="230"/>
      <c r="BEA129" s="230"/>
      <c r="BEB129" s="230"/>
      <c r="BEC129" s="230"/>
      <c r="BED129" s="230"/>
      <c r="BEE129" s="230"/>
      <c r="BEF129" s="230"/>
      <c r="BEG129" s="230"/>
      <c r="BEH129" s="230"/>
      <c r="BEI129" s="230"/>
      <c r="BEJ129" s="230"/>
      <c r="BEK129" s="230"/>
      <c r="BEL129" s="230"/>
      <c r="BEM129" s="230"/>
      <c r="BEN129" s="230"/>
      <c r="BEO129" s="230"/>
      <c r="BEP129" s="230"/>
      <c r="BEQ129" s="230"/>
      <c r="BER129" s="230"/>
      <c r="BES129" s="230"/>
      <c r="BET129" s="230"/>
      <c r="BEU129" s="230"/>
      <c r="BEV129" s="230"/>
      <c r="BEW129" s="230"/>
      <c r="BEX129" s="230"/>
      <c r="BEY129" s="230"/>
      <c r="BEZ129" s="230"/>
      <c r="BFA129" s="230"/>
      <c r="BFB129" s="230"/>
      <c r="BFC129" s="230"/>
      <c r="BFD129" s="230"/>
      <c r="BFE129" s="230"/>
      <c r="BFF129" s="230"/>
      <c r="BFG129" s="230"/>
      <c r="BFH129" s="230"/>
      <c r="BFI129" s="230"/>
      <c r="BFJ129" s="230"/>
      <c r="BFK129" s="230"/>
      <c r="BFL129" s="230"/>
      <c r="BFM129" s="230"/>
      <c r="BFN129" s="230"/>
      <c r="BFO129" s="230"/>
      <c r="BFP129" s="230"/>
      <c r="BFQ129" s="230"/>
      <c r="BFR129" s="230"/>
      <c r="BFS129" s="230"/>
      <c r="BFT129" s="230"/>
      <c r="BFU129" s="230"/>
      <c r="BFV129" s="230"/>
      <c r="BFW129" s="230"/>
      <c r="BFX129" s="230"/>
      <c r="BFY129" s="230"/>
      <c r="BFZ129" s="230"/>
      <c r="BGA129" s="230"/>
      <c r="BGB129" s="230"/>
      <c r="BGC129" s="230"/>
      <c r="BGD129" s="230"/>
      <c r="BGE129" s="230"/>
      <c r="BGF129" s="230"/>
      <c r="BGG129" s="230"/>
      <c r="BGH129" s="230"/>
      <c r="BGI129" s="230"/>
      <c r="BGJ129" s="230"/>
      <c r="BGK129" s="230"/>
      <c r="BGL129" s="230"/>
      <c r="BGM129" s="230"/>
      <c r="BGN129" s="230"/>
      <c r="BGO129" s="230"/>
      <c r="BGP129" s="230"/>
      <c r="BGQ129" s="230"/>
      <c r="BGR129" s="230"/>
      <c r="BGS129" s="230"/>
      <c r="BGT129" s="230"/>
      <c r="BGU129" s="230"/>
      <c r="BGV129" s="230"/>
      <c r="BGW129" s="230"/>
      <c r="BGX129" s="230"/>
      <c r="BGY129" s="230"/>
      <c r="BGZ129" s="230"/>
      <c r="BHA129" s="230"/>
      <c r="BHB129" s="230"/>
      <c r="BHC129" s="230"/>
      <c r="BHD129" s="230"/>
      <c r="BHE129" s="230"/>
      <c r="BHF129" s="230"/>
      <c r="BHG129" s="230"/>
      <c r="BHH129" s="230"/>
      <c r="BHI129" s="230"/>
      <c r="BHJ129" s="230"/>
      <c r="BHK129" s="230"/>
      <c r="BHL129" s="230"/>
      <c r="BHM129" s="230"/>
      <c r="BHN129" s="230"/>
      <c r="BHO129" s="230"/>
      <c r="BHP129" s="230"/>
      <c r="BHQ129" s="230"/>
      <c r="BHR129" s="230"/>
      <c r="BHS129" s="230"/>
      <c r="BHT129" s="230"/>
      <c r="BHU129" s="230"/>
      <c r="BHV129" s="230"/>
      <c r="BHW129" s="230"/>
      <c r="BHX129" s="230"/>
      <c r="BHY129" s="230"/>
      <c r="BHZ129" s="230"/>
      <c r="BIA129" s="230"/>
      <c r="BIB129" s="230"/>
      <c r="BIC129" s="230"/>
      <c r="BID129" s="230"/>
      <c r="BIE129" s="230"/>
      <c r="BIF129" s="230"/>
      <c r="BIG129" s="230"/>
      <c r="BIH129" s="230"/>
      <c r="BII129" s="230"/>
      <c r="BIJ129" s="230"/>
      <c r="BIK129" s="230"/>
      <c r="BIL129" s="230"/>
      <c r="BIM129" s="230"/>
      <c r="BIN129" s="230"/>
      <c r="BIO129" s="230"/>
      <c r="BIP129" s="230"/>
      <c r="BIQ129" s="230"/>
      <c r="BIR129" s="230"/>
      <c r="BIS129" s="230"/>
      <c r="BIT129" s="230"/>
      <c r="BIU129" s="230"/>
      <c r="BIV129" s="230"/>
      <c r="BIW129" s="230"/>
      <c r="BIX129" s="230"/>
      <c r="BIY129" s="230"/>
      <c r="BIZ129" s="230"/>
      <c r="BJA129" s="230"/>
      <c r="BJB129" s="230"/>
      <c r="BJC129" s="230"/>
      <c r="BJD129" s="230"/>
      <c r="BJE129" s="230"/>
      <c r="BJF129" s="230"/>
      <c r="BJG129" s="230"/>
      <c r="BJH129" s="230"/>
      <c r="BJI129" s="230"/>
      <c r="BJJ129" s="230"/>
      <c r="BJK129" s="230"/>
      <c r="BJL129" s="230"/>
      <c r="BJM129" s="230"/>
      <c r="BJN129" s="230"/>
      <c r="BJO129" s="230"/>
      <c r="BJP129" s="230"/>
      <c r="BJQ129" s="230"/>
      <c r="BJR129" s="230"/>
      <c r="BJS129" s="230"/>
      <c r="BJT129" s="230"/>
      <c r="BJU129" s="230"/>
      <c r="BJV129" s="230"/>
      <c r="BJW129" s="230"/>
      <c r="BJX129" s="230"/>
      <c r="BJY129" s="230"/>
      <c r="BJZ129" s="230"/>
      <c r="BKA129" s="230"/>
      <c r="BKB129" s="230"/>
      <c r="BKC129" s="230"/>
      <c r="BKD129" s="230"/>
      <c r="BKE129" s="230"/>
      <c r="BKF129" s="230"/>
      <c r="BKG129" s="230"/>
      <c r="BKH129" s="230"/>
      <c r="BKI129" s="230"/>
      <c r="BKJ129" s="230"/>
      <c r="BKK129" s="230"/>
      <c r="BKL129" s="230"/>
      <c r="BKM129" s="230"/>
      <c r="BKN129" s="230"/>
      <c r="BKO129" s="230"/>
      <c r="BKP129" s="230"/>
      <c r="BKQ129" s="230"/>
      <c r="BKR129" s="230"/>
      <c r="BKS129" s="230"/>
      <c r="BKT129" s="230"/>
      <c r="BKU129" s="230"/>
      <c r="BKV129" s="230"/>
      <c r="BKW129" s="230"/>
      <c r="BKX129" s="230"/>
      <c r="BKY129" s="230"/>
      <c r="BKZ129" s="230"/>
      <c r="BLA129" s="230"/>
      <c r="BLB129" s="230"/>
      <c r="BLC129" s="230"/>
      <c r="BLD129" s="230"/>
      <c r="BLE129" s="230"/>
      <c r="BLF129" s="230"/>
      <c r="BLG129" s="230"/>
      <c r="BLH129" s="230"/>
      <c r="BLI129" s="230"/>
      <c r="BLJ129" s="230"/>
      <c r="BLK129" s="230"/>
      <c r="BLL129" s="230"/>
      <c r="BLM129" s="230"/>
      <c r="BLN129" s="230"/>
      <c r="BLO129" s="230"/>
      <c r="BLP129" s="230"/>
      <c r="BLQ129" s="230"/>
      <c r="BLR129" s="230"/>
      <c r="BLS129" s="230"/>
      <c r="BLT129" s="230"/>
      <c r="BLU129" s="230"/>
      <c r="BLV129" s="230"/>
      <c r="BLW129" s="230"/>
      <c r="BLX129" s="230"/>
      <c r="BLY129" s="230"/>
      <c r="BLZ129" s="230"/>
      <c r="BMA129" s="230"/>
      <c r="BMB129" s="230"/>
      <c r="BMC129" s="230"/>
      <c r="BMD129" s="230"/>
      <c r="BME129" s="230"/>
      <c r="BMF129" s="230"/>
      <c r="BMG129" s="230"/>
      <c r="BMH129" s="230"/>
      <c r="BMI129" s="230"/>
      <c r="BMJ129" s="230"/>
      <c r="BMK129" s="230"/>
      <c r="BML129" s="230"/>
      <c r="BMM129" s="230"/>
      <c r="BMN129" s="230"/>
      <c r="BMO129" s="230"/>
      <c r="BMP129" s="230"/>
      <c r="BMQ129" s="230"/>
      <c r="BMR129" s="230"/>
      <c r="BMS129" s="230"/>
      <c r="BMT129" s="230"/>
      <c r="BMU129" s="230"/>
      <c r="BMV129" s="230"/>
      <c r="BMW129" s="230"/>
      <c r="BMX129" s="230"/>
      <c r="BMY129" s="230"/>
      <c r="BMZ129" s="230"/>
      <c r="BNA129" s="230"/>
      <c r="BNB129" s="230"/>
      <c r="BNC129" s="230"/>
      <c r="BND129" s="230"/>
      <c r="BNE129" s="230"/>
      <c r="BNF129" s="230"/>
      <c r="BNG129" s="230"/>
      <c r="BNH129" s="230"/>
      <c r="BNI129" s="230"/>
      <c r="BNJ129" s="230"/>
      <c r="BNK129" s="230"/>
      <c r="BNL129" s="230"/>
      <c r="BNM129" s="230"/>
      <c r="BNN129" s="230"/>
      <c r="BNO129" s="230"/>
      <c r="BNP129" s="230"/>
      <c r="BNQ129" s="230"/>
      <c r="BNR129" s="230"/>
      <c r="BNS129" s="230"/>
      <c r="BNT129" s="230"/>
      <c r="BNU129" s="230"/>
      <c r="BNV129" s="230"/>
      <c r="BNW129" s="230"/>
      <c r="BNX129" s="230"/>
      <c r="BNY129" s="230"/>
      <c r="BNZ129" s="230"/>
      <c r="BOA129" s="230"/>
      <c r="BOB129" s="230"/>
      <c r="BOC129" s="230"/>
      <c r="BOD129" s="230"/>
      <c r="BOE129" s="230"/>
      <c r="BOF129" s="230"/>
      <c r="BOG129" s="230"/>
      <c r="BOH129" s="230"/>
      <c r="BOI129" s="230"/>
      <c r="BOJ129" s="230"/>
      <c r="BOK129" s="230"/>
      <c r="BOL129" s="230"/>
      <c r="BOM129" s="230"/>
      <c r="BON129" s="230"/>
      <c r="BOO129" s="230"/>
      <c r="BOP129" s="230"/>
      <c r="BOQ129" s="230"/>
      <c r="BOR129" s="230"/>
      <c r="BOS129" s="230"/>
      <c r="BOT129" s="230"/>
      <c r="BOU129" s="230"/>
      <c r="BOV129" s="230"/>
      <c r="BOW129" s="230"/>
      <c r="BOX129" s="230"/>
      <c r="BOY129" s="230"/>
      <c r="BOZ129" s="230"/>
      <c r="BPA129" s="230"/>
      <c r="BPB129" s="230"/>
      <c r="BPC129" s="230"/>
      <c r="BPD129" s="230"/>
      <c r="BPE129" s="230"/>
      <c r="BPF129" s="230"/>
      <c r="BPG129" s="230"/>
      <c r="BPH129" s="230"/>
      <c r="BPI129" s="230"/>
      <c r="BPJ129" s="230"/>
      <c r="BPK129" s="230"/>
      <c r="BPL129" s="230"/>
      <c r="BPM129" s="230"/>
      <c r="BPN129" s="230"/>
      <c r="BPO129" s="230"/>
      <c r="BPP129" s="230"/>
      <c r="BPQ129" s="230"/>
      <c r="BPR129" s="230"/>
      <c r="BPS129" s="230"/>
      <c r="BPT129" s="230"/>
      <c r="BPU129" s="230"/>
      <c r="BPV129" s="230"/>
      <c r="BPW129" s="230"/>
      <c r="BPX129" s="230"/>
      <c r="BPY129" s="230"/>
      <c r="BPZ129" s="230"/>
      <c r="BQA129" s="230"/>
      <c r="BQB129" s="230"/>
      <c r="BQC129" s="230"/>
      <c r="BQD129" s="230"/>
      <c r="BQE129" s="230"/>
      <c r="BQF129" s="230"/>
      <c r="BQG129" s="230"/>
      <c r="BQH129" s="230"/>
      <c r="BQI129" s="230"/>
      <c r="BQJ129" s="230"/>
      <c r="BQK129" s="230"/>
      <c r="BQL129" s="230"/>
      <c r="BQM129" s="230"/>
      <c r="BQN129" s="230"/>
      <c r="BQO129" s="230"/>
      <c r="BQP129" s="230"/>
      <c r="BQQ129" s="230"/>
      <c r="BQR129" s="230"/>
      <c r="BQS129" s="230"/>
      <c r="BQT129" s="230"/>
      <c r="BQU129" s="230"/>
      <c r="BQV129" s="230"/>
      <c r="BQW129" s="230"/>
      <c r="BQX129" s="230"/>
      <c r="BQY129" s="230"/>
      <c r="BQZ129" s="230"/>
      <c r="BRA129" s="230"/>
      <c r="BRB129" s="230"/>
      <c r="BRC129" s="230"/>
      <c r="BRD129" s="230"/>
      <c r="BRE129" s="230"/>
      <c r="BRF129" s="230"/>
      <c r="BRG129" s="230"/>
      <c r="BRH129" s="230"/>
      <c r="BRI129" s="230"/>
      <c r="BRJ129" s="230"/>
      <c r="BRK129" s="230"/>
      <c r="BRL129" s="230"/>
      <c r="BRM129" s="230"/>
      <c r="BRN129" s="230"/>
      <c r="BRO129" s="230"/>
      <c r="BRP129" s="230"/>
      <c r="BRQ129" s="230"/>
      <c r="BRR129" s="230"/>
      <c r="BRS129" s="230"/>
      <c r="BRT129" s="230"/>
      <c r="BRU129" s="230"/>
      <c r="BRV129" s="230"/>
      <c r="BRW129" s="230"/>
      <c r="BRX129" s="230"/>
      <c r="BRY129" s="230"/>
      <c r="BRZ129" s="230"/>
      <c r="BSA129" s="230"/>
      <c r="BSB129" s="230"/>
      <c r="BSC129" s="230"/>
      <c r="BSD129" s="230"/>
      <c r="BSE129" s="230"/>
      <c r="BSF129" s="230"/>
      <c r="BSG129" s="230"/>
      <c r="BSH129" s="230"/>
      <c r="BSI129" s="230"/>
      <c r="BSJ129" s="230"/>
      <c r="BSK129" s="230"/>
      <c r="BSL129" s="230"/>
      <c r="BSM129" s="230"/>
      <c r="BSN129" s="230"/>
      <c r="BSO129" s="230"/>
      <c r="BSP129" s="230"/>
      <c r="BSQ129" s="230"/>
      <c r="BSR129" s="230"/>
      <c r="BSS129" s="230"/>
      <c r="BST129" s="230"/>
      <c r="BSU129" s="230"/>
      <c r="BSV129" s="230"/>
      <c r="BSW129" s="230"/>
      <c r="BSX129" s="230"/>
      <c r="BSY129" s="230"/>
      <c r="BSZ129" s="230"/>
      <c r="BTA129" s="230"/>
      <c r="BTB129" s="230"/>
      <c r="BTC129" s="230"/>
      <c r="BTD129" s="230"/>
      <c r="BTE129" s="230"/>
      <c r="BTF129" s="230"/>
      <c r="BTG129" s="230"/>
      <c r="BTH129" s="230"/>
      <c r="BTI129" s="230"/>
      <c r="BTJ129" s="230"/>
      <c r="BTK129" s="230"/>
      <c r="BTL129" s="230"/>
      <c r="BTM129" s="230"/>
      <c r="BTN129" s="230"/>
      <c r="BTO129" s="230"/>
      <c r="BTP129" s="230"/>
      <c r="BTQ129" s="230"/>
      <c r="BTR129" s="230"/>
      <c r="BTS129" s="230"/>
      <c r="BTT129" s="230"/>
      <c r="BTU129" s="230"/>
      <c r="BTV129" s="230"/>
      <c r="BTW129" s="230"/>
      <c r="BTX129" s="230"/>
      <c r="BTY129" s="230"/>
      <c r="BTZ129" s="230"/>
      <c r="BUA129" s="230"/>
      <c r="BUB129" s="230"/>
      <c r="BUC129" s="230"/>
      <c r="BUD129" s="230"/>
      <c r="BUE129" s="230"/>
      <c r="BUF129" s="230"/>
      <c r="BUG129" s="230"/>
      <c r="BUH129" s="230"/>
      <c r="BUI129" s="230"/>
      <c r="BUJ129" s="230"/>
      <c r="BUK129" s="230"/>
      <c r="BUL129" s="230"/>
      <c r="BUM129" s="230"/>
      <c r="BUN129" s="230"/>
      <c r="BUO129" s="230"/>
      <c r="BUP129" s="230"/>
      <c r="BUQ129" s="230"/>
      <c r="BUR129" s="230"/>
      <c r="BUS129" s="230"/>
      <c r="BUT129" s="230"/>
      <c r="BUU129" s="230"/>
      <c r="BUV129" s="230"/>
      <c r="BUW129" s="230"/>
      <c r="BUX129" s="230"/>
      <c r="BUY129" s="230"/>
      <c r="BUZ129" s="230"/>
      <c r="BVA129" s="230"/>
      <c r="BVB129" s="230"/>
      <c r="BVC129" s="230"/>
      <c r="BVD129" s="230"/>
      <c r="BVE129" s="230"/>
      <c r="BVF129" s="230"/>
      <c r="BVG129" s="230"/>
      <c r="BVH129" s="230"/>
      <c r="BVI129" s="230"/>
      <c r="BVJ129" s="230"/>
      <c r="BVK129" s="230"/>
      <c r="BVL129" s="230"/>
      <c r="BVM129" s="230"/>
      <c r="BVN129" s="230"/>
      <c r="BVO129" s="230"/>
      <c r="BVP129" s="230"/>
      <c r="BVQ129" s="230"/>
      <c r="BVR129" s="230"/>
      <c r="BVS129" s="230"/>
      <c r="BVT129" s="230"/>
      <c r="BVU129" s="230"/>
      <c r="BVV129" s="230"/>
      <c r="BVW129" s="230"/>
      <c r="BVX129" s="230"/>
      <c r="BVY129" s="230"/>
      <c r="BVZ129" s="230"/>
      <c r="BWA129" s="230"/>
      <c r="BWB129" s="230"/>
      <c r="BWC129" s="230"/>
      <c r="BWD129" s="230"/>
      <c r="BWE129" s="230"/>
      <c r="BWF129" s="230"/>
      <c r="BWG129" s="230"/>
      <c r="BWH129" s="230"/>
      <c r="BWI129" s="230"/>
      <c r="BWJ129" s="230"/>
      <c r="BWK129" s="230"/>
      <c r="BWL129" s="230"/>
      <c r="BWM129" s="230"/>
      <c r="BWN129" s="230"/>
      <c r="BWO129" s="230"/>
      <c r="BWP129" s="230"/>
      <c r="BWQ129" s="230"/>
      <c r="BWR129" s="230"/>
      <c r="BWS129" s="230"/>
      <c r="BWT129" s="230"/>
      <c r="BWU129" s="230"/>
      <c r="BWV129" s="230"/>
      <c r="BWW129" s="230"/>
      <c r="BWX129" s="230"/>
      <c r="BWY129" s="230"/>
      <c r="BWZ129" s="230"/>
      <c r="BXA129" s="230"/>
      <c r="BXB129" s="230"/>
      <c r="BXC129" s="230"/>
      <c r="BXD129" s="230"/>
      <c r="BXE129" s="230"/>
      <c r="BXF129" s="230"/>
      <c r="BXG129" s="230"/>
      <c r="BXH129" s="230"/>
      <c r="BXI129" s="230"/>
      <c r="BXJ129" s="230"/>
      <c r="BXK129" s="230"/>
      <c r="BXL129" s="230"/>
      <c r="BXM129" s="230"/>
      <c r="BXN129" s="230"/>
      <c r="BXO129" s="230"/>
      <c r="BXP129" s="230"/>
      <c r="BXQ129" s="230"/>
      <c r="BXR129" s="230"/>
      <c r="BXS129" s="230"/>
      <c r="BXT129" s="230"/>
      <c r="BXU129" s="230"/>
      <c r="BXV129" s="230"/>
      <c r="BXW129" s="230"/>
      <c r="BXX129" s="230"/>
      <c r="BXY129" s="230"/>
      <c r="BXZ129" s="230"/>
      <c r="BYA129" s="230"/>
      <c r="BYB129" s="230"/>
      <c r="BYC129" s="230"/>
      <c r="BYD129" s="230"/>
      <c r="BYE129" s="230"/>
      <c r="BYF129" s="230"/>
      <c r="BYG129" s="230"/>
      <c r="BYH129" s="230"/>
      <c r="BYI129" s="230"/>
      <c r="BYJ129" s="230"/>
      <c r="BYK129" s="230"/>
      <c r="BYL129" s="230"/>
      <c r="BYM129" s="230"/>
      <c r="BYN129" s="230"/>
      <c r="BYO129" s="230"/>
      <c r="BYP129" s="230"/>
      <c r="BYQ129" s="230"/>
      <c r="BYR129" s="230"/>
      <c r="BYS129" s="230"/>
      <c r="BYT129" s="230"/>
      <c r="BYU129" s="230"/>
      <c r="BYV129" s="230"/>
      <c r="BYW129" s="230"/>
      <c r="BYX129" s="230"/>
      <c r="BYY129" s="230"/>
      <c r="BYZ129" s="230"/>
      <c r="BZA129" s="230"/>
      <c r="BZB129" s="230"/>
      <c r="BZC129" s="230"/>
      <c r="BZD129" s="230"/>
      <c r="BZE129" s="230"/>
      <c r="BZF129" s="230"/>
      <c r="BZG129" s="230"/>
      <c r="BZH129" s="230"/>
      <c r="BZI129" s="230"/>
      <c r="BZJ129" s="230"/>
      <c r="BZK129" s="230"/>
      <c r="BZL129" s="230"/>
      <c r="BZM129" s="230"/>
      <c r="BZN129" s="230"/>
      <c r="BZO129" s="230"/>
      <c r="BZP129" s="230"/>
      <c r="BZQ129" s="230"/>
      <c r="BZR129" s="230"/>
      <c r="BZS129" s="230"/>
      <c r="BZT129" s="230"/>
      <c r="BZU129" s="230"/>
      <c r="BZV129" s="230"/>
      <c r="BZW129" s="230"/>
      <c r="BZX129" s="230"/>
      <c r="BZY129" s="230"/>
      <c r="BZZ129" s="230"/>
      <c r="CAA129" s="230"/>
      <c r="CAB129" s="230"/>
      <c r="CAC129" s="230"/>
      <c r="CAD129" s="230"/>
      <c r="CAE129" s="230"/>
      <c r="CAF129" s="230"/>
      <c r="CAG129" s="230"/>
      <c r="CAH129" s="230"/>
      <c r="CAI129" s="230"/>
      <c r="CAJ129" s="230"/>
      <c r="CAK129" s="230"/>
      <c r="CAL129" s="230"/>
      <c r="CAM129" s="230"/>
      <c r="CAN129" s="230"/>
      <c r="CAO129" s="230"/>
      <c r="CAP129" s="230"/>
      <c r="CAQ129" s="230"/>
      <c r="CAR129" s="230"/>
      <c r="CAS129" s="230"/>
      <c r="CAT129" s="230"/>
      <c r="CAU129" s="230"/>
      <c r="CAV129" s="230"/>
      <c r="CAW129" s="230"/>
      <c r="CAX129" s="230"/>
      <c r="CAY129" s="230"/>
      <c r="CAZ129" s="230"/>
      <c r="CBA129" s="230"/>
      <c r="CBB129" s="230"/>
      <c r="CBC129" s="230"/>
      <c r="CBD129" s="230"/>
      <c r="CBE129" s="230"/>
      <c r="CBF129" s="230"/>
      <c r="CBG129" s="230"/>
      <c r="CBH129" s="230"/>
      <c r="CBI129" s="230"/>
      <c r="CBJ129" s="230"/>
      <c r="CBK129" s="230"/>
      <c r="CBL129" s="230"/>
      <c r="CBM129" s="230"/>
      <c r="CBN129" s="230"/>
      <c r="CBO129" s="230"/>
      <c r="CBP129" s="230"/>
      <c r="CBQ129" s="230"/>
      <c r="CBR129" s="230"/>
      <c r="CBS129" s="230"/>
      <c r="CBT129" s="230"/>
      <c r="CBU129" s="230"/>
      <c r="CBV129" s="230"/>
      <c r="CBW129" s="230"/>
      <c r="CBX129" s="230"/>
      <c r="CBY129" s="230"/>
      <c r="CBZ129" s="230"/>
      <c r="CCA129" s="230"/>
      <c r="CCB129" s="230"/>
      <c r="CCC129" s="230"/>
      <c r="CCD129" s="230"/>
      <c r="CCE129" s="230"/>
      <c r="CCF129" s="230"/>
      <c r="CCG129" s="230"/>
      <c r="CCH129" s="230"/>
      <c r="CCI129" s="230"/>
      <c r="CCJ129" s="230"/>
      <c r="CCK129" s="230"/>
      <c r="CCL129" s="230"/>
      <c r="CCM129" s="230"/>
      <c r="CCN129" s="230"/>
      <c r="CCO129" s="230"/>
      <c r="CCP129" s="230"/>
      <c r="CCQ129" s="230"/>
      <c r="CCR129" s="230"/>
      <c r="CCS129" s="230"/>
      <c r="CCT129" s="230"/>
      <c r="CCU129" s="230"/>
      <c r="CCV129" s="230"/>
      <c r="CCW129" s="230"/>
      <c r="CCX129" s="230"/>
      <c r="CCY129" s="230"/>
      <c r="CCZ129" s="230"/>
      <c r="CDA129" s="230"/>
      <c r="CDB129" s="230"/>
      <c r="CDC129" s="230"/>
      <c r="CDD129" s="230"/>
      <c r="CDE129" s="230"/>
      <c r="CDF129" s="230"/>
      <c r="CDG129" s="230"/>
      <c r="CDH129" s="230"/>
      <c r="CDI129" s="230"/>
      <c r="CDJ129" s="230"/>
      <c r="CDK129" s="230"/>
      <c r="CDL129" s="230"/>
      <c r="CDM129" s="230"/>
      <c r="CDN129" s="230"/>
      <c r="CDO129" s="230"/>
      <c r="CDP129" s="230"/>
      <c r="CDQ129" s="230"/>
      <c r="CDR129" s="230"/>
      <c r="CDS129" s="230"/>
      <c r="CDT129" s="230"/>
      <c r="CDU129" s="230"/>
      <c r="CDV129" s="230"/>
      <c r="CDW129" s="230"/>
      <c r="CDX129" s="230"/>
      <c r="CDY129" s="230"/>
      <c r="CDZ129" s="230"/>
      <c r="CEA129" s="230"/>
      <c r="CEB129" s="230"/>
      <c r="CEC129" s="230"/>
      <c r="CED129" s="230"/>
      <c r="CEE129" s="230"/>
      <c r="CEF129" s="230"/>
      <c r="CEG129" s="230"/>
      <c r="CEH129" s="230"/>
      <c r="CEI129" s="230"/>
      <c r="CEJ129" s="230"/>
      <c r="CEK129" s="230"/>
      <c r="CEL129" s="230"/>
      <c r="CEM129" s="230"/>
      <c r="CEN129" s="230"/>
      <c r="CEO129" s="230"/>
      <c r="CEP129" s="230"/>
      <c r="CEQ129" s="230"/>
      <c r="CER129" s="230"/>
      <c r="CES129" s="230"/>
      <c r="CET129" s="230"/>
      <c r="CEU129" s="230"/>
      <c r="CEV129" s="230"/>
      <c r="CEW129" s="230"/>
      <c r="CEX129" s="230"/>
      <c r="CEY129" s="230"/>
      <c r="CEZ129" s="230"/>
      <c r="CFA129" s="230"/>
      <c r="CFB129" s="230"/>
      <c r="CFC129" s="230"/>
      <c r="CFD129" s="230"/>
      <c r="CFE129" s="230"/>
      <c r="CFF129" s="230"/>
      <c r="CFG129" s="230"/>
      <c r="CFH129" s="230"/>
      <c r="CFI129" s="230"/>
      <c r="CFJ129" s="230"/>
      <c r="CFK129" s="230"/>
      <c r="CFL129" s="230"/>
      <c r="CFM129" s="230"/>
      <c r="CFN129" s="230"/>
      <c r="CFO129" s="230"/>
      <c r="CFP129" s="230"/>
      <c r="CFQ129" s="230"/>
      <c r="CFR129" s="230"/>
      <c r="CFS129" s="230"/>
      <c r="CFT129" s="230"/>
      <c r="CFU129" s="230"/>
      <c r="CFV129" s="230"/>
      <c r="CFW129" s="230"/>
      <c r="CFX129" s="230"/>
      <c r="CFY129" s="230"/>
      <c r="CFZ129" s="230"/>
      <c r="CGA129" s="230"/>
      <c r="CGB129" s="230"/>
      <c r="CGC129" s="230"/>
      <c r="CGD129" s="230"/>
      <c r="CGE129" s="230"/>
      <c r="CGF129" s="230"/>
      <c r="CGG129" s="230"/>
      <c r="CGH129" s="230"/>
      <c r="CGI129" s="230"/>
      <c r="CGJ129" s="230"/>
      <c r="CGK129" s="230"/>
      <c r="CGL129" s="230"/>
      <c r="CGM129" s="230"/>
      <c r="CGN129" s="230"/>
      <c r="CGO129" s="230"/>
      <c r="CGP129" s="230"/>
      <c r="CGQ129" s="230"/>
      <c r="CGR129" s="230"/>
      <c r="CGS129" s="230"/>
      <c r="CGT129" s="230"/>
      <c r="CGU129" s="230"/>
      <c r="CGV129" s="230"/>
      <c r="CGW129" s="230"/>
      <c r="CGX129" s="230"/>
      <c r="CGY129" s="230"/>
      <c r="CGZ129" s="230"/>
      <c r="CHA129" s="230"/>
      <c r="CHB129" s="230"/>
      <c r="CHC129" s="230"/>
      <c r="CHD129" s="230"/>
      <c r="CHE129" s="230"/>
      <c r="CHF129" s="230"/>
      <c r="CHG129" s="230"/>
      <c r="CHH129" s="230"/>
      <c r="CHI129" s="230"/>
      <c r="CHJ129" s="230"/>
      <c r="CHK129" s="230"/>
      <c r="CHL129" s="230"/>
      <c r="CHM129" s="230"/>
      <c r="CHN129" s="230"/>
      <c r="CHO129" s="230"/>
      <c r="CHP129" s="230"/>
      <c r="CHQ129" s="230"/>
      <c r="CHR129" s="230"/>
      <c r="CHS129" s="230"/>
      <c r="CHT129" s="230"/>
      <c r="CHU129" s="230"/>
      <c r="CHV129" s="230"/>
      <c r="CHW129" s="230"/>
      <c r="CHX129" s="230"/>
      <c r="CHY129" s="230"/>
      <c r="CHZ129" s="230"/>
      <c r="CIA129" s="230"/>
      <c r="CIB129" s="230"/>
      <c r="CIC129" s="230"/>
      <c r="CID129" s="230"/>
      <c r="CIE129" s="230"/>
      <c r="CIF129" s="230"/>
      <c r="CIG129" s="230"/>
      <c r="CIH129" s="230"/>
      <c r="CII129" s="230"/>
      <c r="CIJ129" s="230"/>
      <c r="CIK129" s="230"/>
      <c r="CIL129" s="230"/>
      <c r="CIM129" s="230"/>
      <c r="CIN129" s="230"/>
      <c r="CIO129" s="230"/>
      <c r="CIP129" s="230"/>
      <c r="CIQ129" s="230"/>
      <c r="CIR129" s="230"/>
      <c r="CIS129" s="230"/>
      <c r="CIT129" s="230"/>
      <c r="CIU129" s="230"/>
      <c r="CIV129" s="230"/>
      <c r="CIW129" s="230"/>
      <c r="CIX129" s="230"/>
      <c r="CIY129" s="230"/>
      <c r="CIZ129" s="230"/>
      <c r="CJA129" s="230"/>
      <c r="CJB129" s="230"/>
      <c r="CJC129" s="230"/>
      <c r="CJD129" s="230"/>
      <c r="CJE129" s="230"/>
      <c r="CJF129" s="230"/>
      <c r="CJG129" s="230"/>
      <c r="CJH129" s="230"/>
      <c r="CJI129" s="230"/>
      <c r="CJJ129" s="230"/>
      <c r="CJK129" s="230"/>
      <c r="CJL129" s="230"/>
      <c r="CJM129" s="230"/>
      <c r="CJN129" s="230"/>
      <c r="CJO129" s="230"/>
      <c r="CJP129" s="230"/>
      <c r="CJQ129" s="230"/>
      <c r="CJR129" s="230"/>
      <c r="CJS129" s="230"/>
      <c r="CJT129" s="230"/>
      <c r="CJU129" s="230"/>
      <c r="CJV129" s="230"/>
      <c r="CJW129" s="230"/>
      <c r="CJX129" s="230"/>
      <c r="CJY129" s="230"/>
      <c r="CJZ129" s="230"/>
      <c r="CKA129" s="230"/>
      <c r="CKB129" s="230"/>
      <c r="CKC129" s="230"/>
      <c r="CKD129" s="230"/>
      <c r="CKE129" s="230"/>
      <c r="CKF129" s="230"/>
      <c r="CKG129" s="230"/>
      <c r="CKH129" s="230"/>
      <c r="CKI129" s="230"/>
      <c r="CKJ129" s="230"/>
      <c r="CKK129" s="230"/>
      <c r="CKL129" s="230"/>
      <c r="CKM129" s="230"/>
      <c r="CKN129" s="230"/>
      <c r="CKO129" s="230"/>
      <c r="CKP129" s="230"/>
      <c r="CKQ129" s="230"/>
      <c r="CKR129" s="230"/>
      <c r="CKS129" s="230"/>
      <c r="CKT129" s="230"/>
      <c r="CKU129" s="230"/>
      <c r="CKV129" s="230"/>
      <c r="CKW129" s="230"/>
      <c r="CKX129" s="230"/>
      <c r="CKY129" s="230"/>
      <c r="CKZ129" s="230"/>
      <c r="CLA129" s="230"/>
      <c r="CLB129" s="230"/>
      <c r="CLC129" s="230"/>
      <c r="CLD129" s="230"/>
      <c r="CLE129" s="230"/>
      <c r="CLF129" s="230"/>
      <c r="CLG129" s="230"/>
      <c r="CLH129" s="230"/>
      <c r="CLI129" s="230"/>
      <c r="CLJ129" s="230"/>
      <c r="CLK129" s="230"/>
      <c r="CLL129" s="230"/>
      <c r="CLM129" s="230"/>
      <c r="CLN129" s="230"/>
      <c r="CLO129" s="230"/>
      <c r="CLP129" s="230"/>
      <c r="CLQ129" s="230"/>
      <c r="CLR129" s="230"/>
      <c r="CLS129" s="230"/>
      <c r="CLT129" s="230"/>
      <c r="CLU129" s="230"/>
      <c r="CLV129" s="230"/>
      <c r="CLW129" s="230"/>
      <c r="CLX129" s="230"/>
      <c r="CLY129" s="230"/>
      <c r="CLZ129" s="230"/>
      <c r="CMA129" s="230"/>
      <c r="CMB129" s="230"/>
      <c r="CMC129" s="230"/>
      <c r="CMD129" s="230"/>
      <c r="CME129" s="230"/>
      <c r="CMF129" s="230"/>
      <c r="CMG129" s="230"/>
      <c r="CMH129" s="230"/>
      <c r="CMI129" s="230"/>
      <c r="CMJ129" s="230"/>
      <c r="CMK129" s="230"/>
      <c r="CML129" s="230"/>
      <c r="CMM129" s="230"/>
      <c r="CMN129" s="230"/>
      <c r="CMO129" s="230"/>
      <c r="CMP129" s="230"/>
      <c r="CMQ129" s="230"/>
      <c r="CMR129" s="230"/>
      <c r="CMS129" s="230"/>
      <c r="CMT129" s="230"/>
      <c r="CMU129" s="230"/>
      <c r="CMV129" s="230"/>
      <c r="CMW129" s="230"/>
      <c r="CMX129" s="230"/>
      <c r="CMY129" s="230"/>
      <c r="CMZ129" s="230"/>
      <c r="CNA129" s="230"/>
      <c r="CNB129" s="230"/>
      <c r="CNC129" s="230"/>
      <c r="CND129" s="230"/>
      <c r="CNE129" s="230"/>
      <c r="CNF129" s="230"/>
      <c r="CNG129" s="230"/>
      <c r="CNH129" s="230"/>
      <c r="CNI129" s="230"/>
      <c r="CNJ129" s="230"/>
      <c r="CNK129" s="230"/>
      <c r="CNL129" s="230"/>
      <c r="CNM129" s="230"/>
      <c r="CNN129" s="230"/>
      <c r="CNO129" s="230"/>
      <c r="CNP129" s="230"/>
      <c r="CNQ129" s="230"/>
      <c r="CNR129" s="230"/>
      <c r="CNS129" s="230"/>
      <c r="CNT129" s="230"/>
      <c r="CNU129" s="230"/>
      <c r="CNV129" s="230"/>
      <c r="CNW129" s="230"/>
      <c r="CNX129" s="230"/>
      <c r="CNY129" s="230"/>
      <c r="CNZ129" s="230"/>
      <c r="COA129" s="230"/>
      <c r="COB129" s="230"/>
      <c r="COC129" s="230"/>
      <c r="COD129" s="230"/>
      <c r="COE129" s="230"/>
      <c r="COF129" s="230"/>
      <c r="COG129" s="230"/>
      <c r="COH129" s="230"/>
      <c r="COI129" s="230"/>
      <c r="COJ129" s="230"/>
      <c r="COK129" s="230"/>
      <c r="COL129" s="230"/>
      <c r="COM129" s="230"/>
      <c r="CON129" s="230"/>
      <c r="COO129" s="230"/>
      <c r="COP129" s="230"/>
      <c r="COQ129" s="230"/>
      <c r="COR129" s="230"/>
      <c r="COS129" s="230"/>
      <c r="COT129" s="230"/>
      <c r="COU129" s="230"/>
      <c r="COV129" s="230"/>
      <c r="COW129" s="230"/>
      <c r="COX129" s="230"/>
      <c r="COY129" s="230"/>
      <c r="COZ129" s="230"/>
      <c r="CPA129" s="230"/>
      <c r="CPB129" s="230"/>
      <c r="CPC129" s="230"/>
      <c r="CPD129" s="230"/>
      <c r="CPE129" s="230"/>
      <c r="CPF129" s="230"/>
      <c r="CPG129" s="230"/>
      <c r="CPH129" s="230"/>
      <c r="CPI129" s="230"/>
      <c r="CPJ129" s="230"/>
      <c r="CPK129" s="230"/>
      <c r="CPL129" s="230"/>
      <c r="CPM129" s="230"/>
      <c r="CPN129" s="230"/>
      <c r="CPO129" s="230"/>
      <c r="CPP129" s="230"/>
      <c r="CPQ129" s="230"/>
      <c r="CPR129" s="230"/>
      <c r="CPS129" s="230"/>
      <c r="CPT129" s="230"/>
      <c r="CPU129" s="230"/>
      <c r="CPV129" s="230"/>
      <c r="CPW129" s="230"/>
      <c r="CPX129" s="230"/>
      <c r="CPY129" s="230"/>
      <c r="CPZ129" s="230"/>
      <c r="CQA129" s="230"/>
      <c r="CQB129" s="230"/>
      <c r="CQC129" s="230"/>
      <c r="CQD129" s="230"/>
      <c r="CQE129" s="230"/>
      <c r="CQF129" s="230"/>
      <c r="CQG129" s="230"/>
      <c r="CQH129" s="230"/>
      <c r="CQI129" s="230"/>
      <c r="CQJ129" s="230"/>
      <c r="CQK129" s="230"/>
      <c r="CQL129" s="230"/>
      <c r="CQM129" s="230"/>
      <c r="CQN129" s="230"/>
      <c r="CQO129" s="230"/>
      <c r="CQP129" s="230"/>
      <c r="CQQ129" s="230"/>
      <c r="CQR129" s="230"/>
      <c r="CQS129" s="230"/>
      <c r="CQT129" s="230"/>
      <c r="CQU129" s="230"/>
      <c r="CQV129" s="230"/>
      <c r="CQW129" s="230"/>
      <c r="CQX129" s="230"/>
      <c r="CQY129" s="230"/>
      <c r="CQZ129" s="230"/>
      <c r="CRA129" s="230"/>
      <c r="CRB129" s="230"/>
      <c r="CRC129" s="230"/>
      <c r="CRD129" s="230"/>
      <c r="CRE129" s="230"/>
      <c r="CRF129" s="230"/>
      <c r="CRG129" s="230"/>
      <c r="CRH129" s="230"/>
      <c r="CRI129" s="230"/>
      <c r="CRJ129" s="230"/>
      <c r="CRK129" s="230"/>
      <c r="CRL129" s="230"/>
      <c r="CRM129" s="230"/>
      <c r="CRN129" s="230"/>
      <c r="CRO129" s="230"/>
      <c r="CRP129" s="230"/>
      <c r="CRQ129" s="230"/>
      <c r="CRR129" s="230"/>
      <c r="CRS129" s="230"/>
      <c r="CRT129" s="230"/>
      <c r="CRU129" s="230"/>
      <c r="CRV129" s="230"/>
      <c r="CRW129" s="230"/>
      <c r="CRX129" s="230"/>
      <c r="CRY129" s="230"/>
      <c r="CRZ129" s="230"/>
      <c r="CSA129" s="230"/>
      <c r="CSB129" s="230"/>
      <c r="CSC129" s="230"/>
      <c r="CSD129" s="230"/>
      <c r="CSE129" s="230"/>
      <c r="CSF129" s="230"/>
      <c r="CSG129" s="230"/>
      <c r="CSH129" s="230"/>
      <c r="CSI129" s="230"/>
      <c r="CSJ129" s="230"/>
      <c r="CSK129" s="230"/>
      <c r="CSL129" s="230"/>
      <c r="CSM129" s="230"/>
      <c r="CSN129" s="230"/>
      <c r="CSO129" s="230"/>
      <c r="CSP129" s="230"/>
      <c r="CSQ129" s="230"/>
      <c r="CSR129" s="230"/>
      <c r="CSS129" s="230"/>
      <c r="CST129" s="230"/>
      <c r="CSU129" s="230"/>
      <c r="CSV129" s="230"/>
      <c r="CSW129" s="230"/>
      <c r="CSX129" s="230"/>
      <c r="CSY129" s="230"/>
      <c r="CSZ129" s="230"/>
      <c r="CTA129" s="230"/>
      <c r="CTB129" s="230"/>
      <c r="CTC129" s="230"/>
      <c r="CTD129" s="230"/>
      <c r="CTE129" s="230"/>
      <c r="CTF129" s="230"/>
      <c r="CTG129" s="230"/>
      <c r="CTH129" s="230"/>
      <c r="CTI129" s="230"/>
      <c r="CTJ129" s="230"/>
      <c r="CTK129" s="230"/>
      <c r="CTL129" s="230"/>
      <c r="CTM129" s="230"/>
      <c r="CTN129" s="230"/>
      <c r="CTO129" s="230"/>
      <c r="CTP129" s="230"/>
      <c r="CTQ129" s="230"/>
      <c r="CTR129" s="230"/>
      <c r="CTS129" s="230"/>
      <c r="CTT129" s="230"/>
      <c r="CTU129" s="230"/>
      <c r="CTV129" s="230"/>
      <c r="CTW129" s="230"/>
      <c r="CTX129" s="230"/>
      <c r="CTY129" s="230"/>
      <c r="CTZ129" s="230"/>
      <c r="CUA129" s="230"/>
      <c r="CUB129" s="230"/>
      <c r="CUC129" s="230"/>
      <c r="CUD129" s="230"/>
      <c r="CUE129" s="230"/>
      <c r="CUF129" s="230"/>
      <c r="CUG129" s="230"/>
      <c r="CUH129" s="230"/>
      <c r="CUI129" s="230"/>
      <c r="CUJ129" s="230"/>
      <c r="CUK129" s="230"/>
      <c r="CUL129" s="230"/>
      <c r="CUM129" s="230"/>
      <c r="CUN129" s="230"/>
      <c r="CUO129" s="230"/>
      <c r="CUP129" s="230"/>
      <c r="CUQ129" s="230"/>
      <c r="CUR129" s="230"/>
      <c r="CUS129" s="230"/>
      <c r="CUT129" s="230"/>
      <c r="CUU129" s="230"/>
      <c r="CUV129" s="230"/>
      <c r="CUW129" s="230"/>
      <c r="CUX129" s="230"/>
      <c r="CUY129" s="230"/>
      <c r="CUZ129" s="230"/>
      <c r="CVA129" s="230"/>
      <c r="CVB129" s="230"/>
      <c r="CVC129" s="230"/>
      <c r="CVD129" s="230"/>
      <c r="CVE129" s="230"/>
      <c r="CVF129" s="230"/>
      <c r="CVG129" s="230"/>
      <c r="CVH129" s="230"/>
      <c r="CVI129" s="230"/>
      <c r="CVJ129" s="230"/>
      <c r="CVK129" s="230"/>
      <c r="CVL129" s="230"/>
      <c r="CVM129" s="230"/>
      <c r="CVN129" s="230"/>
      <c r="CVO129" s="230"/>
      <c r="CVP129" s="230"/>
      <c r="CVQ129" s="230"/>
      <c r="CVR129" s="230"/>
      <c r="CVS129" s="230"/>
      <c r="CVT129" s="230"/>
      <c r="CVU129" s="230"/>
      <c r="CVV129" s="230"/>
      <c r="CVW129" s="230"/>
      <c r="CVX129" s="230"/>
      <c r="CVY129" s="230"/>
      <c r="CVZ129" s="230"/>
      <c r="CWA129" s="230"/>
      <c r="CWB129" s="230"/>
      <c r="CWC129" s="230"/>
      <c r="CWD129" s="230"/>
      <c r="CWE129" s="230"/>
      <c r="CWF129" s="230"/>
      <c r="CWG129" s="230"/>
      <c r="CWH129" s="230"/>
      <c r="CWI129" s="230"/>
      <c r="CWJ129" s="230"/>
      <c r="CWK129" s="230"/>
      <c r="CWL129" s="230"/>
      <c r="CWM129" s="230"/>
      <c r="CWN129" s="230"/>
      <c r="CWO129" s="230"/>
      <c r="CWP129" s="230"/>
      <c r="CWQ129" s="230"/>
      <c r="CWR129" s="230"/>
      <c r="CWS129" s="230"/>
      <c r="CWT129" s="230"/>
      <c r="CWU129" s="230"/>
      <c r="CWV129" s="230"/>
      <c r="CWW129" s="230"/>
      <c r="CWX129" s="230"/>
      <c r="CWY129" s="230"/>
      <c r="CWZ129" s="230"/>
      <c r="CXA129" s="230"/>
      <c r="CXB129" s="230"/>
      <c r="CXC129" s="230"/>
      <c r="CXD129" s="230"/>
      <c r="CXE129" s="230"/>
      <c r="CXF129" s="230"/>
      <c r="CXG129" s="230"/>
      <c r="CXH129" s="230"/>
      <c r="CXI129" s="230"/>
      <c r="CXJ129" s="230"/>
      <c r="CXK129" s="230"/>
      <c r="CXL129" s="230"/>
      <c r="CXM129" s="230"/>
      <c r="CXN129" s="230"/>
      <c r="CXO129" s="230"/>
      <c r="CXP129" s="230"/>
      <c r="CXQ129" s="230"/>
      <c r="CXR129" s="230"/>
      <c r="CXS129" s="230"/>
      <c r="CXT129" s="230"/>
      <c r="CXU129" s="230"/>
      <c r="CXV129" s="230"/>
      <c r="CXW129" s="230"/>
      <c r="CXX129" s="230"/>
      <c r="CXY129" s="230"/>
      <c r="CXZ129" s="230"/>
      <c r="CYA129" s="230"/>
      <c r="CYB129" s="230"/>
      <c r="CYC129" s="230"/>
      <c r="CYD129" s="230"/>
      <c r="CYE129" s="230"/>
      <c r="CYF129" s="230"/>
      <c r="CYG129" s="230"/>
      <c r="CYH129" s="230"/>
      <c r="CYI129" s="230"/>
      <c r="CYJ129" s="230"/>
      <c r="CYK129" s="230"/>
      <c r="CYL129" s="230"/>
      <c r="CYM129" s="230"/>
      <c r="CYN129" s="230"/>
      <c r="CYO129" s="230"/>
      <c r="CYP129" s="230"/>
      <c r="CYQ129" s="230"/>
      <c r="CYR129" s="230"/>
      <c r="CYS129" s="230"/>
      <c r="CYT129" s="230"/>
      <c r="CYU129" s="230"/>
      <c r="CYV129" s="230"/>
      <c r="CYW129" s="230"/>
      <c r="CYX129" s="230"/>
      <c r="CYY129" s="230"/>
      <c r="CYZ129" s="230"/>
      <c r="CZA129" s="230"/>
      <c r="CZB129" s="230"/>
      <c r="CZC129" s="230"/>
      <c r="CZD129" s="230"/>
      <c r="CZE129" s="230"/>
      <c r="CZF129" s="230"/>
      <c r="CZG129" s="230"/>
      <c r="CZH129" s="230"/>
      <c r="CZI129" s="230"/>
      <c r="CZJ129" s="230"/>
      <c r="CZK129" s="230"/>
      <c r="CZL129" s="230"/>
      <c r="CZM129" s="230"/>
      <c r="CZN129" s="230"/>
      <c r="CZO129" s="230"/>
      <c r="CZP129" s="230"/>
      <c r="CZQ129" s="230"/>
      <c r="CZR129" s="230"/>
      <c r="CZS129" s="230"/>
      <c r="CZT129" s="230"/>
      <c r="CZU129" s="230"/>
      <c r="CZV129" s="230"/>
      <c r="CZW129" s="230"/>
      <c r="CZX129" s="230"/>
      <c r="CZY129" s="230"/>
      <c r="CZZ129" s="230"/>
      <c r="DAA129" s="230"/>
      <c r="DAB129" s="230"/>
      <c r="DAC129" s="230"/>
      <c r="DAD129" s="230"/>
      <c r="DAE129" s="230"/>
      <c r="DAF129" s="230"/>
      <c r="DAG129" s="230"/>
      <c r="DAH129" s="230"/>
      <c r="DAI129" s="230"/>
      <c r="DAJ129" s="230"/>
      <c r="DAK129" s="230"/>
      <c r="DAL129" s="230"/>
      <c r="DAM129" s="230"/>
      <c r="DAN129" s="230"/>
      <c r="DAO129" s="230"/>
      <c r="DAP129" s="230"/>
      <c r="DAQ129" s="230"/>
      <c r="DAR129" s="230"/>
      <c r="DAS129" s="230"/>
      <c r="DAT129" s="230"/>
      <c r="DAU129" s="230"/>
      <c r="DAV129" s="230"/>
      <c r="DAW129" s="230"/>
      <c r="DAX129" s="230"/>
      <c r="DAY129" s="230"/>
      <c r="DAZ129" s="230"/>
      <c r="DBA129" s="230"/>
      <c r="DBB129" s="230"/>
      <c r="DBC129" s="230"/>
      <c r="DBD129" s="230"/>
      <c r="DBE129" s="230"/>
      <c r="DBF129" s="230"/>
      <c r="DBG129" s="230"/>
      <c r="DBH129" s="230"/>
      <c r="DBI129" s="230"/>
      <c r="DBJ129" s="230"/>
      <c r="DBK129" s="230"/>
      <c r="DBL129" s="230"/>
      <c r="DBM129" s="230"/>
      <c r="DBN129" s="230"/>
      <c r="DBO129" s="230"/>
      <c r="DBP129" s="230"/>
      <c r="DBQ129" s="230"/>
      <c r="DBR129" s="230"/>
      <c r="DBS129" s="230"/>
      <c r="DBT129" s="230"/>
      <c r="DBU129" s="230"/>
      <c r="DBV129" s="230"/>
      <c r="DBW129" s="230"/>
      <c r="DBX129" s="230"/>
      <c r="DBY129" s="230"/>
      <c r="DBZ129" s="230"/>
      <c r="DCA129" s="230"/>
      <c r="DCB129" s="230"/>
      <c r="DCC129" s="230"/>
      <c r="DCD129" s="230"/>
      <c r="DCE129" s="230"/>
      <c r="DCF129" s="230"/>
      <c r="DCG129" s="230"/>
      <c r="DCH129" s="230"/>
      <c r="DCI129" s="230"/>
      <c r="DCJ129" s="230"/>
      <c r="DCK129" s="230"/>
      <c r="DCL129" s="230"/>
      <c r="DCM129" s="230"/>
      <c r="DCN129" s="230"/>
      <c r="DCO129" s="230"/>
      <c r="DCP129" s="230"/>
      <c r="DCQ129" s="230"/>
      <c r="DCR129" s="230"/>
      <c r="DCS129" s="230"/>
      <c r="DCT129" s="230"/>
      <c r="DCU129" s="230"/>
      <c r="DCV129" s="230"/>
      <c r="DCW129" s="230"/>
      <c r="DCX129" s="230"/>
      <c r="DCY129" s="230"/>
      <c r="DCZ129" s="230"/>
      <c r="DDA129" s="230"/>
      <c r="DDB129" s="230"/>
      <c r="DDC129" s="230"/>
      <c r="DDD129" s="230"/>
      <c r="DDE129" s="230"/>
      <c r="DDF129" s="230"/>
      <c r="DDG129" s="230"/>
      <c r="DDH129" s="230"/>
      <c r="DDI129" s="230"/>
      <c r="DDJ129" s="230"/>
      <c r="DDK129" s="230"/>
      <c r="DDL129" s="230"/>
      <c r="DDM129" s="230"/>
      <c r="DDN129" s="230"/>
      <c r="DDO129" s="230"/>
      <c r="DDP129" s="230"/>
      <c r="DDQ129" s="230"/>
      <c r="DDR129" s="230"/>
      <c r="DDS129" s="230"/>
      <c r="DDT129" s="230"/>
      <c r="DDU129" s="230"/>
      <c r="DDV129" s="230"/>
      <c r="DDW129" s="230"/>
      <c r="DDX129" s="230"/>
      <c r="DDY129" s="230"/>
      <c r="DDZ129" s="230"/>
      <c r="DEA129" s="230"/>
      <c r="DEB129" s="230"/>
      <c r="DEC129" s="230"/>
      <c r="DED129" s="230"/>
      <c r="DEE129" s="230"/>
      <c r="DEF129" s="230"/>
      <c r="DEG129" s="230"/>
      <c r="DEH129" s="230"/>
      <c r="DEI129" s="230"/>
      <c r="DEJ129" s="230"/>
      <c r="DEK129" s="230"/>
      <c r="DEL129" s="230"/>
      <c r="DEM129" s="230"/>
      <c r="DEN129" s="230"/>
      <c r="DEO129" s="230"/>
      <c r="DEP129" s="230"/>
      <c r="DEQ129" s="230"/>
      <c r="DER129" s="230"/>
      <c r="DES129" s="230"/>
      <c r="DET129" s="230"/>
      <c r="DEU129" s="230"/>
      <c r="DEV129" s="230"/>
      <c r="DEW129" s="230"/>
      <c r="DEX129" s="230"/>
      <c r="DEY129" s="230"/>
      <c r="DEZ129" s="230"/>
      <c r="DFA129" s="230"/>
      <c r="DFB129" s="230"/>
      <c r="DFC129" s="230"/>
      <c r="DFD129" s="230"/>
      <c r="DFE129" s="230"/>
      <c r="DFF129" s="230"/>
      <c r="DFG129" s="230"/>
      <c r="DFH129" s="230"/>
      <c r="DFI129" s="230"/>
      <c r="DFJ129" s="230"/>
      <c r="DFK129" s="230"/>
      <c r="DFL129" s="230"/>
      <c r="DFM129" s="230"/>
      <c r="DFN129" s="230"/>
      <c r="DFO129" s="230"/>
      <c r="DFP129" s="230"/>
      <c r="DFQ129" s="230"/>
      <c r="DFR129" s="230"/>
      <c r="DFS129" s="230"/>
      <c r="DFT129" s="230"/>
      <c r="DFU129" s="230"/>
      <c r="DFV129" s="230"/>
      <c r="DFW129" s="230"/>
      <c r="DFX129" s="230"/>
      <c r="DFY129" s="230"/>
      <c r="DFZ129" s="230"/>
      <c r="DGA129" s="230"/>
      <c r="DGB129" s="230"/>
      <c r="DGC129" s="230"/>
      <c r="DGD129" s="230"/>
      <c r="DGE129" s="230"/>
      <c r="DGF129" s="230"/>
      <c r="DGG129" s="230"/>
      <c r="DGH129" s="230"/>
      <c r="DGI129" s="230"/>
      <c r="DGJ129" s="230"/>
      <c r="DGK129" s="230"/>
      <c r="DGL129" s="230"/>
      <c r="DGM129" s="230"/>
      <c r="DGN129" s="230"/>
      <c r="DGO129" s="230"/>
      <c r="DGP129" s="230"/>
      <c r="DGQ129" s="230"/>
      <c r="DGR129" s="230"/>
      <c r="DGS129" s="230"/>
      <c r="DGT129" s="230"/>
      <c r="DGU129" s="230"/>
      <c r="DGV129" s="230"/>
      <c r="DGW129" s="230"/>
      <c r="DGX129" s="230"/>
      <c r="DGY129" s="230"/>
      <c r="DGZ129" s="230"/>
      <c r="DHA129" s="230"/>
      <c r="DHB129" s="230"/>
      <c r="DHC129" s="230"/>
      <c r="DHD129" s="230"/>
      <c r="DHE129" s="230"/>
      <c r="DHF129" s="230"/>
      <c r="DHG129" s="230"/>
      <c r="DHH129" s="230"/>
      <c r="DHI129" s="230"/>
      <c r="DHJ129" s="230"/>
      <c r="DHK129" s="230"/>
      <c r="DHL129" s="230"/>
      <c r="DHM129" s="230"/>
      <c r="DHN129" s="230"/>
      <c r="DHO129" s="230"/>
      <c r="DHP129" s="230"/>
      <c r="DHQ129" s="230"/>
      <c r="DHR129" s="230"/>
      <c r="DHS129" s="230"/>
      <c r="DHT129" s="230"/>
      <c r="DHU129" s="230"/>
      <c r="DHV129" s="230"/>
      <c r="DHW129" s="230"/>
      <c r="DHX129" s="230"/>
      <c r="DHY129" s="230"/>
      <c r="DHZ129" s="230"/>
      <c r="DIA129" s="230"/>
      <c r="DIB129" s="230"/>
      <c r="DIC129" s="230"/>
      <c r="DID129" s="230"/>
      <c r="DIE129" s="230"/>
      <c r="DIF129" s="230"/>
      <c r="DIG129" s="230"/>
      <c r="DIH129" s="230"/>
      <c r="DII129" s="230"/>
      <c r="DIJ129" s="230"/>
      <c r="DIK129" s="230"/>
      <c r="DIL129" s="230"/>
      <c r="DIM129" s="230"/>
      <c r="DIN129" s="230"/>
      <c r="DIO129" s="230"/>
      <c r="DIP129" s="230"/>
      <c r="DIQ129" s="230"/>
      <c r="DIR129" s="230"/>
      <c r="DIS129" s="230"/>
      <c r="DIT129" s="230"/>
      <c r="DIU129" s="230"/>
      <c r="DIV129" s="230"/>
      <c r="DIW129" s="230"/>
      <c r="DIX129" s="230"/>
      <c r="DIY129" s="230"/>
      <c r="DIZ129" s="230"/>
      <c r="DJA129" s="230"/>
      <c r="DJB129" s="230"/>
      <c r="DJC129" s="230"/>
      <c r="DJD129" s="230"/>
      <c r="DJE129" s="230"/>
      <c r="DJF129" s="230"/>
      <c r="DJG129" s="230"/>
      <c r="DJH129" s="230"/>
      <c r="DJI129" s="230"/>
      <c r="DJJ129" s="230"/>
      <c r="DJK129" s="230"/>
      <c r="DJL129" s="230"/>
      <c r="DJM129" s="230"/>
      <c r="DJN129" s="230"/>
      <c r="DJO129" s="230"/>
      <c r="DJP129" s="230"/>
      <c r="DJQ129" s="230"/>
      <c r="DJR129" s="230"/>
      <c r="DJS129" s="230"/>
      <c r="DJT129" s="230"/>
      <c r="DJU129" s="230"/>
      <c r="DJV129" s="230"/>
      <c r="DJW129" s="230"/>
      <c r="DJX129" s="230"/>
      <c r="DJY129" s="230"/>
      <c r="DJZ129" s="230"/>
      <c r="DKA129" s="230"/>
      <c r="DKB129" s="230"/>
      <c r="DKC129" s="230"/>
      <c r="DKD129" s="230"/>
      <c r="DKE129" s="230"/>
      <c r="DKF129" s="230"/>
      <c r="DKG129" s="230"/>
      <c r="DKH129" s="230"/>
      <c r="DKI129" s="230"/>
      <c r="DKJ129" s="230"/>
      <c r="DKK129" s="230"/>
      <c r="DKL129" s="230"/>
      <c r="DKM129" s="230"/>
      <c r="DKN129" s="230"/>
      <c r="DKO129" s="230"/>
      <c r="DKP129" s="230"/>
      <c r="DKQ129" s="230"/>
      <c r="DKR129" s="230"/>
      <c r="DKS129" s="230"/>
      <c r="DKT129" s="230"/>
      <c r="DKU129" s="230"/>
      <c r="DKV129" s="230"/>
      <c r="DKW129" s="230"/>
      <c r="DKX129" s="230"/>
      <c r="DKY129" s="230"/>
      <c r="DKZ129" s="230"/>
      <c r="DLA129" s="230"/>
      <c r="DLB129" s="230"/>
      <c r="DLC129" s="230"/>
      <c r="DLD129" s="230"/>
      <c r="DLE129" s="230"/>
      <c r="DLF129" s="230"/>
      <c r="DLG129" s="230"/>
      <c r="DLH129" s="230"/>
      <c r="DLI129" s="230"/>
      <c r="DLJ129" s="230"/>
      <c r="DLK129" s="230"/>
      <c r="DLL129" s="230"/>
      <c r="DLM129" s="230"/>
      <c r="DLN129" s="230"/>
      <c r="DLO129" s="230"/>
      <c r="DLP129" s="230"/>
      <c r="DLQ129" s="230"/>
      <c r="DLR129" s="230"/>
      <c r="DLS129" s="230"/>
      <c r="DLT129" s="230"/>
      <c r="DLU129" s="230"/>
      <c r="DLV129" s="230"/>
      <c r="DLW129" s="230"/>
      <c r="DLX129" s="230"/>
      <c r="DLY129" s="230"/>
      <c r="DLZ129" s="230"/>
      <c r="DMA129" s="230"/>
      <c r="DMB129" s="230"/>
      <c r="DMC129" s="230"/>
      <c r="DMD129" s="230"/>
      <c r="DME129" s="230"/>
      <c r="DMF129" s="230"/>
      <c r="DMG129" s="230"/>
      <c r="DMH129" s="230"/>
      <c r="DMI129" s="230"/>
      <c r="DMJ129" s="230"/>
      <c r="DMK129" s="230"/>
      <c r="DML129" s="230"/>
      <c r="DMM129" s="230"/>
      <c r="DMN129" s="230"/>
      <c r="DMO129" s="230"/>
      <c r="DMP129" s="230"/>
      <c r="DMQ129" s="230"/>
      <c r="DMR129" s="230"/>
      <c r="DMS129" s="230"/>
      <c r="DMT129" s="230"/>
      <c r="DMU129" s="230"/>
      <c r="DMV129" s="230"/>
      <c r="DMW129" s="230"/>
      <c r="DMX129" s="230"/>
      <c r="DMY129" s="230"/>
      <c r="DMZ129" s="230"/>
      <c r="DNA129" s="230"/>
      <c r="DNB129" s="230"/>
      <c r="DNC129" s="230"/>
      <c r="DND129" s="230"/>
      <c r="DNE129" s="230"/>
      <c r="DNF129" s="230"/>
      <c r="DNG129" s="230"/>
      <c r="DNH129" s="230"/>
      <c r="DNI129" s="230"/>
      <c r="DNJ129" s="230"/>
      <c r="DNK129" s="230"/>
      <c r="DNL129" s="230"/>
      <c r="DNM129" s="230"/>
      <c r="DNN129" s="230"/>
      <c r="DNO129" s="230"/>
      <c r="DNP129" s="230"/>
      <c r="DNQ129" s="230"/>
      <c r="DNR129" s="230"/>
      <c r="DNS129" s="230"/>
      <c r="DNT129" s="230"/>
      <c r="DNU129" s="230"/>
      <c r="DNV129" s="230"/>
      <c r="DNW129" s="230"/>
      <c r="DNX129" s="230"/>
      <c r="DNY129" s="230"/>
      <c r="DNZ129" s="230"/>
      <c r="DOA129" s="230"/>
      <c r="DOB129" s="230"/>
      <c r="DOC129" s="230"/>
      <c r="DOD129" s="230"/>
      <c r="DOE129" s="230"/>
      <c r="DOF129" s="230"/>
      <c r="DOG129" s="230"/>
      <c r="DOH129" s="230"/>
      <c r="DOI129" s="230"/>
      <c r="DOJ129" s="230"/>
      <c r="DOK129" s="230"/>
      <c r="DOL129" s="230"/>
      <c r="DOM129" s="230"/>
      <c r="DON129" s="230"/>
      <c r="DOO129" s="230"/>
      <c r="DOP129" s="230"/>
      <c r="DOQ129" s="230"/>
      <c r="DOR129" s="230"/>
      <c r="DOS129" s="230"/>
      <c r="DOT129" s="230"/>
      <c r="DOU129" s="230"/>
      <c r="DOV129" s="230"/>
      <c r="DOW129" s="230"/>
      <c r="DOX129" s="230"/>
      <c r="DOY129" s="230"/>
      <c r="DOZ129" s="230"/>
      <c r="DPA129" s="230"/>
      <c r="DPB129" s="230"/>
      <c r="DPC129" s="230"/>
      <c r="DPD129" s="230"/>
      <c r="DPE129" s="230"/>
      <c r="DPF129" s="230"/>
      <c r="DPG129" s="230"/>
      <c r="DPH129" s="230"/>
      <c r="DPI129" s="230"/>
      <c r="DPJ129" s="230"/>
      <c r="DPK129" s="230"/>
      <c r="DPL129" s="230"/>
      <c r="DPM129" s="230"/>
      <c r="DPN129" s="230"/>
      <c r="DPO129" s="230"/>
      <c r="DPP129" s="230"/>
      <c r="DPQ129" s="230"/>
      <c r="DPR129" s="230"/>
      <c r="DPS129" s="230"/>
      <c r="DPT129" s="230"/>
      <c r="DPU129" s="230"/>
      <c r="DPV129" s="230"/>
      <c r="DPW129" s="230"/>
      <c r="DPX129" s="230"/>
      <c r="DPY129" s="230"/>
      <c r="DPZ129" s="230"/>
      <c r="DQA129" s="230"/>
      <c r="DQB129" s="230"/>
      <c r="DQC129" s="230"/>
      <c r="DQD129" s="230"/>
      <c r="DQE129" s="230"/>
      <c r="DQF129" s="230"/>
      <c r="DQG129" s="230"/>
      <c r="DQH129" s="230"/>
      <c r="DQI129" s="230"/>
      <c r="DQJ129" s="230"/>
      <c r="DQK129" s="230"/>
      <c r="DQL129" s="230"/>
      <c r="DQM129" s="230"/>
      <c r="DQN129" s="230"/>
      <c r="DQO129" s="230"/>
      <c r="DQP129" s="230"/>
      <c r="DQQ129" s="230"/>
      <c r="DQR129" s="230"/>
      <c r="DQS129" s="230"/>
      <c r="DQT129" s="230"/>
      <c r="DQU129" s="230"/>
      <c r="DQV129" s="230"/>
      <c r="DQW129" s="230"/>
      <c r="DQX129" s="230"/>
      <c r="DQY129" s="230"/>
      <c r="DQZ129" s="230"/>
      <c r="DRA129" s="230"/>
      <c r="DRB129" s="230"/>
      <c r="DRC129" s="230"/>
      <c r="DRD129" s="230"/>
      <c r="DRE129" s="230"/>
      <c r="DRF129" s="230"/>
      <c r="DRG129" s="230"/>
      <c r="DRH129" s="230"/>
      <c r="DRI129" s="230"/>
      <c r="DRJ129" s="230"/>
      <c r="DRK129" s="230"/>
      <c r="DRL129" s="230"/>
      <c r="DRM129" s="230"/>
      <c r="DRN129" s="230"/>
      <c r="DRO129" s="230"/>
      <c r="DRP129" s="230"/>
      <c r="DRQ129" s="230"/>
      <c r="DRR129" s="230"/>
      <c r="DRS129" s="230"/>
      <c r="DRT129" s="230"/>
      <c r="DRU129" s="230"/>
      <c r="DRV129" s="230"/>
      <c r="DRW129" s="230"/>
      <c r="DRX129" s="230"/>
      <c r="DRY129" s="230"/>
      <c r="DRZ129" s="230"/>
      <c r="DSA129" s="230"/>
      <c r="DSB129" s="230"/>
      <c r="DSC129" s="230"/>
      <c r="DSD129" s="230"/>
      <c r="DSE129" s="230"/>
      <c r="DSF129" s="230"/>
      <c r="DSG129" s="230"/>
      <c r="DSH129" s="230"/>
      <c r="DSI129" s="230"/>
      <c r="DSJ129" s="230"/>
      <c r="DSK129" s="230"/>
      <c r="DSL129" s="230"/>
      <c r="DSM129" s="230"/>
      <c r="DSN129" s="230"/>
      <c r="DSO129" s="230"/>
      <c r="DSP129" s="230"/>
      <c r="DSQ129" s="230"/>
      <c r="DSR129" s="230"/>
      <c r="DSS129" s="230"/>
      <c r="DST129" s="230"/>
      <c r="DSU129" s="230"/>
      <c r="DSV129" s="230"/>
      <c r="DSW129" s="230"/>
      <c r="DSX129" s="230"/>
      <c r="DSY129" s="230"/>
      <c r="DSZ129" s="230"/>
      <c r="DTA129" s="230"/>
      <c r="DTB129" s="230"/>
      <c r="DTC129" s="230"/>
      <c r="DTD129" s="230"/>
      <c r="DTE129" s="230"/>
      <c r="DTF129" s="230"/>
      <c r="DTG129" s="230"/>
      <c r="DTH129" s="230"/>
      <c r="DTI129" s="230"/>
      <c r="DTJ129" s="230"/>
      <c r="DTK129" s="230"/>
      <c r="DTL129" s="230"/>
      <c r="DTM129" s="230"/>
      <c r="DTN129" s="230"/>
      <c r="DTO129" s="230"/>
      <c r="DTP129" s="230"/>
      <c r="DTQ129" s="230"/>
      <c r="DTR129" s="230"/>
      <c r="DTS129" s="230"/>
      <c r="DTT129" s="230"/>
      <c r="DTU129" s="230"/>
      <c r="DTV129" s="230"/>
      <c r="DTW129" s="230"/>
      <c r="DTX129" s="230"/>
      <c r="DTY129" s="230"/>
      <c r="DTZ129" s="230"/>
      <c r="DUA129" s="230"/>
      <c r="DUB129" s="230"/>
      <c r="DUC129" s="230"/>
      <c r="DUD129" s="230"/>
      <c r="DUE129" s="230"/>
      <c r="DUF129" s="230"/>
      <c r="DUG129" s="230"/>
      <c r="DUH129" s="230"/>
      <c r="DUI129" s="230"/>
      <c r="DUJ129" s="230"/>
      <c r="DUK129" s="230"/>
      <c r="DUL129" s="230"/>
      <c r="DUM129" s="230"/>
      <c r="DUN129" s="230"/>
      <c r="DUO129" s="230"/>
      <c r="DUP129" s="230"/>
      <c r="DUQ129" s="230"/>
      <c r="DUR129" s="230"/>
      <c r="DUS129" s="230"/>
      <c r="DUT129" s="230"/>
      <c r="DUU129" s="230"/>
      <c r="DUV129" s="230"/>
      <c r="DUW129" s="230"/>
      <c r="DUX129" s="230"/>
      <c r="DUY129" s="230"/>
      <c r="DUZ129" s="230"/>
      <c r="DVA129" s="230"/>
      <c r="DVB129" s="230"/>
      <c r="DVC129" s="230"/>
      <c r="DVD129" s="230"/>
      <c r="DVE129" s="230"/>
      <c r="DVF129" s="230"/>
      <c r="DVG129" s="230"/>
      <c r="DVH129" s="230"/>
      <c r="DVI129" s="230"/>
      <c r="DVJ129" s="230"/>
      <c r="DVK129" s="230"/>
      <c r="DVL129" s="230"/>
      <c r="DVM129" s="230"/>
      <c r="DVN129" s="230"/>
      <c r="DVO129" s="230"/>
      <c r="DVP129" s="230"/>
      <c r="DVQ129" s="230"/>
      <c r="DVR129" s="230"/>
      <c r="DVS129" s="230"/>
      <c r="DVT129" s="230"/>
      <c r="DVU129" s="230"/>
      <c r="DVV129" s="230"/>
      <c r="DVW129" s="230"/>
      <c r="DVX129" s="230"/>
      <c r="DVY129" s="230"/>
      <c r="DVZ129" s="230"/>
      <c r="DWA129" s="230"/>
      <c r="DWB129" s="230"/>
      <c r="DWC129" s="230"/>
      <c r="DWD129" s="230"/>
      <c r="DWE129" s="230"/>
      <c r="DWF129" s="230"/>
      <c r="DWG129" s="230"/>
      <c r="DWH129" s="230"/>
      <c r="DWI129" s="230"/>
      <c r="DWJ129" s="230"/>
      <c r="DWK129" s="230"/>
      <c r="DWL129" s="230"/>
      <c r="DWM129" s="230"/>
      <c r="DWN129" s="230"/>
      <c r="DWO129" s="230"/>
      <c r="DWP129" s="230"/>
      <c r="DWQ129" s="230"/>
      <c r="DWR129" s="230"/>
      <c r="DWS129" s="230"/>
      <c r="DWT129" s="230"/>
      <c r="DWU129" s="230"/>
      <c r="DWV129" s="230"/>
      <c r="DWW129" s="230"/>
      <c r="DWX129" s="230"/>
      <c r="DWY129" s="230"/>
      <c r="DWZ129" s="230"/>
      <c r="DXA129" s="230"/>
      <c r="DXB129" s="230"/>
      <c r="DXC129" s="230"/>
      <c r="DXD129" s="230"/>
      <c r="DXE129" s="230"/>
      <c r="DXF129" s="230"/>
      <c r="DXG129" s="230"/>
      <c r="DXH129" s="230"/>
      <c r="DXI129" s="230"/>
      <c r="DXJ129" s="230"/>
      <c r="DXK129" s="230"/>
      <c r="DXL129" s="230"/>
      <c r="DXM129" s="230"/>
      <c r="DXN129" s="230"/>
      <c r="DXO129" s="230"/>
      <c r="DXP129" s="230"/>
      <c r="DXQ129" s="230"/>
      <c r="DXR129" s="230"/>
      <c r="DXS129" s="230"/>
      <c r="DXT129" s="230"/>
      <c r="DXU129" s="230"/>
      <c r="DXV129" s="230"/>
      <c r="DXW129" s="230"/>
      <c r="DXX129" s="230"/>
      <c r="DXY129" s="230"/>
      <c r="DXZ129" s="230"/>
      <c r="DYA129" s="230"/>
      <c r="DYB129" s="230"/>
      <c r="DYC129" s="230"/>
      <c r="DYD129" s="230"/>
      <c r="DYE129" s="230"/>
      <c r="DYF129" s="230"/>
      <c r="DYG129" s="230"/>
      <c r="DYH129" s="230"/>
      <c r="DYI129" s="230"/>
      <c r="DYJ129" s="230"/>
      <c r="DYK129" s="230"/>
      <c r="DYL129" s="230"/>
      <c r="DYM129" s="230"/>
      <c r="DYN129" s="230"/>
      <c r="DYO129" s="230"/>
      <c r="DYP129" s="230"/>
      <c r="DYQ129" s="230"/>
      <c r="DYR129" s="230"/>
      <c r="DYS129" s="230"/>
      <c r="DYT129" s="230"/>
      <c r="DYU129" s="230"/>
      <c r="DYV129" s="230"/>
      <c r="DYW129" s="230"/>
      <c r="DYX129" s="230"/>
      <c r="DYY129" s="230"/>
      <c r="DYZ129" s="230"/>
      <c r="DZA129" s="230"/>
      <c r="DZB129" s="230"/>
      <c r="DZC129" s="230"/>
      <c r="DZD129" s="230"/>
      <c r="DZE129" s="230"/>
      <c r="DZF129" s="230"/>
      <c r="DZG129" s="230"/>
      <c r="DZH129" s="230"/>
      <c r="DZI129" s="230"/>
      <c r="DZJ129" s="230"/>
      <c r="DZK129" s="230"/>
      <c r="DZL129" s="230"/>
      <c r="DZM129" s="230"/>
      <c r="DZN129" s="230"/>
      <c r="DZO129" s="230"/>
      <c r="DZP129" s="230"/>
      <c r="DZQ129" s="230"/>
      <c r="DZR129" s="230"/>
      <c r="DZS129" s="230"/>
      <c r="DZT129" s="230"/>
      <c r="DZU129" s="230"/>
      <c r="DZV129" s="230"/>
      <c r="DZW129" s="230"/>
      <c r="DZX129" s="230"/>
      <c r="DZY129" s="230"/>
      <c r="DZZ129" s="230"/>
      <c r="EAA129" s="230"/>
      <c r="EAB129" s="230"/>
      <c r="EAC129" s="230"/>
      <c r="EAD129" s="230"/>
      <c r="EAE129" s="230"/>
      <c r="EAF129" s="230"/>
      <c r="EAG129" s="230"/>
      <c r="EAH129" s="230"/>
      <c r="EAI129" s="230"/>
      <c r="EAJ129" s="230"/>
      <c r="EAK129" s="230"/>
      <c r="EAL129" s="230"/>
      <c r="EAM129" s="230"/>
      <c r="EAN129" s="230"/>
      <c r="EAO129" s="230"/>
      <c r="EAP129" s="230"/>
      <c r="EAQ129" s="230"/>
      <c r="EAR129" s="230"/>
      <c r="EAS129" s="230"/>
      <c r="EAT129" s="230"/>
      <c r="EAU129" s="230"/>
      <c r="EAV129" s="230"/>
      <c r="EAW129" s="230"/>
      <c r="EAX129" s="230"/>
      <c r="EAY129" s="230"/>
      <c r="EAZ129" s="230"/>
      <c r="EBA129" s="230"/>
      <c r="EBB129" s="230"/>
      <c r="EBC129" s="230"/>
      <c r="EBD129" s="230"/>
      <c r="EBE129" s="230"/>
      <c r="EBF129" s="230"/>
      <c r="EBG129" s="230"/>
      <c r="EBH129" s="230"/>
      <c r="EBI129" s="230"/>
      <c r="EBJ129" s="230"/>
      <c r="EBK129" s="230"/>
      <c r="EBL129" s="230"/>
      <c r="EBM129" s="230"/>
      <c r="EBN129" s="230"/>
      <c r="EBO129" s="230"/>
      <c r="EBP129" s="230"/>
      <c r="EBQ129" s="230"/>
      <c r="EBR129" s="230"/>
      <c r="EBS129" s="230"/>
      <c r="EBT129" s="230"/>
      <c r="EBU129" s="230"/>
      <c r="EBV129" s="230"/>
      <c r="EBW129" s="230"/>
      <c r="EBX129" s="230"/>
      <c r="EBY129" s="230"/>
      <c r="EBZ129" s="230"/>
      <c r="ECA129" s="230"/>
      <c r="ECB129" s="230"/>
      <c r="ECC129" s="230"/>
      <c r="ECD129" s="230"/>
      <c r="ECE129" s="230"/>
      <c r="ECF129" s="230"/>
      <c r="ECG129" s="230"/>
      <c r="ECH129" s="230"/>
      <c r="ECI129" s="230"/>
      <c r="ECJ129" s="230"/>
      <c r="ECK129" s="230"/>
      <c r="ECL129" s="230"/>
      <c r="ECM129" s="230"/>
      <c r="ECN129" s="230"/>
      <c r="ECO129" s="230"/>
      <c r="ECP129" s="230"/>
      <c r="ECQ129" s="230"/>
      <c r="ECR129" s="230"/>
      <c r="ECS129" s="230"/>
      <c r="ECT129" s="230"/>
      <c r="ECU129" s="230"/>
      <c r="ECV129" s="230"/>
      <c r="ECW129" s="230"/>
      <c r="ECX129" s="230"/>
      <c r="ECY129" s="230"/>
      <c r="ECZ129" s="230"/>
      <c r="EDA129" s="230"/>
      <c r="EDB129" s="230"/>
      <c r="EDC129" s="230"/>
      <c r="EDD129" s="230"/>
      <c r="EDE129" s="230"/>
      <c r="EDF129" s="230"/>
      <c r="EDG129" s="230"/>
      <c r="EDH129" s="230"/>
      <c r="EDI129" s="230"/>
      <c r="EDJ129" s="230"/>
      <c r="EDK129" s="230"/>
      <c r="EDL129" s="230"/>
      <c r="EDM129" s="230"/>
      <c r="EDN129" s="230"/>
      <c r="EDO129" s="230"/>
      <c r="EDP129" s="230"/>
      <c r="EDQ129" s="230"/>
      <c r="EDR129" s="230"/>
      <c r="EDS129" s="230"/>
      <c r="EDT129" s="230"/>
      <c r="EDU129" s="230"/>
      <c r="EDV129" s="230"/>
      <c r="EDW129" s="230"/>
      <c r="EDX129" s="230"/>
      <c r="EDY129" s="230"/>
      <c r="EDZ129" s="230"/>
      <c r="EEA129" s="230"/>
      <c r="EEB129" s="230"/>
      <c r="EEC129" s="230"/>
      <c r="EED129" s="230"/>
      <c r="EEE129" s="230"/>
      <c r="EEF129" s="230"/>
      <c r="EEG129" s="230"/>
      <c r="EEH129" s="230"/>
      <c r="EEI129" s="230"/>
      <c r="EEJ129" s="230"/>
      <c r="EEK129" s="230"/>
      <c r="EEL129" s="230"/>
      <c r="EEM129" s="230"/>
      <c r="EEN129" s="230"/>
      <c r="EEO129" s="230"/>
      <c r="EEP129" s="230"/>
      <c r="EEQ129" s="230"/>
      <c r="EER129" s="230"/>
      <c r="EES129" s="230"/>
      <c r="EET129" s="230"/>
      <c r="EEU129" s="230"/>
      <c r="EEV129" s="230"/>
      <c r="EEW129" s="230"/>
      <c r="EEX129" s="230"/>
      <c r="EEY129" s="230"/>
      <c r="EEZ129" s="230"/>
      <c r="EFA129" s="230"/>
      <c r="EFB129" s="230"/>
      <c r="EFC129" s="230"/>
      <c r="EFD129" s="230"/>
      <c r="EFE129" s="230"/>
      <c r="EFF129" s="230"/>
      <c r="EFG129" s="230"/>
      <c r="EFH129" s="230"/>
      <c r="EFI129" s="230"/>
      <c r="EFJ129" s="230"/>
      <c r="EFK129" s="230"/>
      <c r="EFL129" s="230"/>
      <c r="EFM129" s="230"/>
      <c r="EFN129" s="230"/>
      <c r="EFO129" s="230"/>
      <c r="EFP129" s="230"/>
      <c r="EFQ129" s="230"/>
      <c r="EFR129" s="230"/>
      <c r="EFS129" s="230"/>
      <c r="EFT129" s="230"/>
      <c r="EFU129" s="230"/>
      <c r="EFV129" s="230"/>
      <c r="EFW129" s="230"/>
      <c r="EFX129" s="230"/>
      <c r="EFY129" s="230"/>
      <c r="EFZ129" s="230"/>
      <c r="EGA129" s="230"/>
      <c r="EGB129" s="230"/>
      <c r="EGC129" s="230"/>
      <c r="EGD129" s="230"/>
      <c r="EGE129" s="230"/>
      <c r="EGF129" s="230"/>
      <c r="EGG129" s="230"/>
      <c r="EGH129" s="230"/>
      <c r="EGI129" s="230"/>
      <c r="EGJ129" s="230"/>
      <c r="EGK129" s="230"/>
      <c r="EGL129" s="230"/>
      <c r="EGM129" s="230"/>
      <c r="EGN129" s="230"/>
      <c r="EGO129" s="230"/>
      <c r="EGP129" s="230"/>
      <c r="EGQ129" s="230"/>
      <c r="EGR129" s="230"/>
      <c r="EGS129" s="230"/>
      <c r="EGT129" s="230"/>
      <c r="EGU129" s="230"/>
      <c r="EGV129" s="230"/>
      <c r="EGW129" s="230"/>
      <c r="EGX129" s="230"/>
      <c r="EGY129" s="230"/>
      <c r="EGZ129" s="230"/>
      <c r="EHA129" s="230"/>
      <c r="EHB129" s="230"/>
      <c r="EHC129" s="230"/>
      <c r="EHD129" s="230"/>
      <c r="EHE129" s="230"/>
      <c r="EHF129" s="230"/>
      <c r="EHG129" s="230"/>
      <c r="EHH129" s="230"/>
      <c r="EHI129" s="230"/>
      <c r="EHJ129" s="230"/>
      <c r="EHK129" s="230"/>
      <c r="EHL129" s="230"/>
      <c r="EHM129" s="230"/>
      <c r="EHN129" s="230"/>
      <c r="EHO129" s="230"/>
      <c r="EHP129" s="230"/>
      <c r="EHQ129" s="230"/>
      <c r="EHR129" s="230"/>
      <c r="EHS129" s="230"/>
      <c r="EHT129" s="230"/>
      <c r="EHU129" s="230"/>
      <c r="EHV129" s="230"/>
      <c r="EHW129" s="230"/>
      <c r="EHX129" s="230"/>
      <c r="EHY129" s="230"/>
      <c r="EHZ129" s="230"/>
      <c r="EIA129" s="230"/>
      <c r="EIB129" s="230"/>
      <c r="EIC129" s="230"/>
      <c r="EID129" s="230"/>
      <c r="EIE129" s="230"/>
      <c r="EIF129" s="230"/>
      <c r="EIG129" s="230"/>
      <c r="EIH129" s="230"/>
      <c r="EII129" s="230"/>
      <c r="EIJ129" s="230"/>
      <c r="EIK129" s="230"/>
      <c r="EIL129" s="230"/>
      <c r="EIM129" s="230"/>
      <c r="EIN129" s="230"/>
      <c r="EIO129" s="230"/>
      <c r="EIP129" s="230"/>
      <c r="EIQ129" s="230"/>
      <c r="EIR129" s="230"/>
      <c r="EIS129" s="230"/>
      <c r="EIT129" s="230"/>
      <c r="EIU129" s="230"/>
      <c r="EIV129" s="230"/>
      <c r="EIW129" s="230"/>
      <c r="EIX129" s="230"/>
      <c r="EIY129" s="230"/>
      <c r="EIZ129" s="230"/>
      <c r="EJA129" s="230"/>
      <c r="EJB129" s="230"/>
      <c r="EJC129" s="230"/>
      <c r="EJD129" s="230"/>
      <c r="EJE129" s="230"/>
      <c r="EJF129" s="230"/>
      <c r="EJG129" s="230"/>
      <c r="EJH129" s="230"/>
      <c r="EJI129" s="230"/>
      <c r="EJJ129" s="230"/>
      <c r="EJK129" s="230"/>
      <c r="EJL129" s="230"/>
      <c r="EJM129" s="230"/>
      <c r="EJN129" s="230"/>
      <c r="EJO129" s="230"/>
      <c r="EJP129" s="230"/>
      <c r="EJQ129" s="230"/>
      <c r="EJR129" s="230"/>
      <c r="EJS129" s="230"/>
      <c r="EJT129" s="230"/>
      <c r="EJU129" s="230"/>
      <c r="EJV129" s="230"/>
      <c r="EJW129" s="230"/>
      <c r="EJX129" s="230"/>
      <c r="EJY129" s="230"/>
      <c r="EJZ129" s="230"/>
      <c r="EKA129" s="230"/>
      <c r="EKB129" s="230"/>
      <c r="EKC129" s="230"/>
      <c r="EKD129" s="230"/>
      <c r="EKE129" s="230"/>
      <c r="EKF129" s="230"/>
      <c r="EKG129" s="230"/>
      <c r="EKH129" s="230"/>
      <c r="EKI129" s="230"/>
      <c r="EKJ129" s="230"/>
      <c r="EKK129" s="230"/>
      <c r="EKL129" s="230"/>
      <c r="EKM129" s="230"/>
      <c r="EKN129" s="230"/>
      <c r="EKO129" s="230"/>
      <c r="EKP129" s="230"/>
      <c r="EKQ129" s="230"/>
      <c r="EKR129" s="230"/>
      <c r="EKS129" s="230"/>
      <c r="EKT129" s="230"/>
      <c r="EKU129" s="230"/>
      <c r="EKV129" s="230"/>
      <c r="EKW129" s="230"/>
      <c r="EKX129" s="230"/>
      <c r="EKY129" s="230"/>
      <c r="EKZ129" s="230"/>
      <c r="ELA129" s="230"/>
      <c r="ELB129" s="230"/>
      <c r="ELC129" s="230"/>
      <c r="ELD129" s="230"/>
      <c r="ELE129" s="230"/>
      <c r="ELF129" s="230"/>
      <c r="ELG129" s="230"/>
      <c r="ELH129" s="230"/>
      <c r="ELI129" s="230"/>
      <c r="ELJ129" s="230"/>
      <c r="ELK129" s="230"/>
      <c r="ELL129" s="230"/>
      <c r="ELM129" s="230"/>
      <c r="ELN129" s="230"/>
      <c r="ELO129" s="230"/>
      <c r="ELP129" s="230"/>
      <c r="ELQ129" s="230"/>
      <c r="ELR129" s="230"/>
      <c r="ELS129" s="230"/>
      <c r="ELT129" s="230"/>
      <c r="ELU129" s="230"/>
      <c r="ELV129" s="230"/>
      <c r="ELW129" s="230"/>
      <c r="ELX129" s="230"/>
      <c r="ELY129" s="230"/>
      <c r="ELZ129" s="230"/>
      <c r="EMA129" s="230"/>
      <c r="EMB129" s="230"/>
      <c r="EMC129" s="230"/>
      <c r="EMD129" s="230"/>
      <c r="EME129" s="230"/>
      <c r="EMF129" s="230"/>
      <c r="EMG129" s="230"/>
      <c r="EMH129" s="230"/>
      <c r="EMI129" s="230"/>
      <c r="EMJ129" s="230"/>
      <c r="EMK129" s="230"/>
      <c r="EML129" s="230"/>
      <c r="EMM129" s="230"/>
      <c r="EMN129" s="230"/>
      <c r="EMO129" s="230"/>
      <c r="EMP129" s="230"/>
      <c r="EMQ129" s="230"/>
      <c r="EMR129" s="230"/>
      <c r="EMS129" s="230"/>
      <c r="EMT129" s="230"/>
      <c r="EMU129" s="230"/>
      <c r="EMV129" s="230"/>
      <c r="EMW129" s="230"/>
      <c r="EMX129" s="230"/>
      <c r="EMY129" s="230"/>
      <c r="EMZ129" s="230"/>
      <c r="ENA129" s="230"/>
      <c r="ENB129" s="230"/>
      <c r="ENC129" s="230"/>
      <c r="END129" s="230"/>
      <c r="ENE129" s="230"/>
      <c r="ENF129" s="230"/>
      <c r="ENG129" s="230"/>
      <c r="ENH129" s="230"/>
      <c r="ENI129" s="230"/>
      <c r="ENJ129" s="230"/>
      <c r="ENK129" s="230"/>
      <c r="ENL129" s="230"/>
      <c r="ENM129" s="230"/>
      <c r="ENN129" s="230"/>
      <c r="ENO129" s="230"/>
      <c r="ENP129" s="230"/>
      <c r="ENQ129" s="230"/>
      <c r="ENR129" s="230"/>
      <c r="ENS129" s="230"/>
      <c r="ENT129" s="230"/>
      <c r="ENU129" s="230"/>
      <c r="ENV129" s="230"/>
      <c r="ENW129" s="230"/>
      <c r="ENX129" s="230"/>
      <c r="ENY129" s="230"/>
      <c r="ENZ129" s="230"/>
      <c r="EOA129" s="230"/>
      <c r="EOB129" s="230"/>
      <c r="EOC129" s="230"/>
      <c r="EOD129" s="230"/>
      <c r="EOE129" s="230"/>
      <c r="EOF129" s="230"/>
      <c r="EOG129" s="230"/>
      <c r="EOH129" s="230"/>
      <c r="EOI129" s="230"/>
      <c r="EOJ129" s="230"/>
      <c r="EOK129" s="230"/>
      <c r="EOL129" s="230"/>
      <c r="EOM129" s="230"/>
      <c r="EON129" s="230"/>
      <c r="EOO129" s="230"/>
      <c r="EOP129" s="230"/>
      <c r="EOQ129" s="230"/>
      <c r="EOR129" s="230"/>
      <c r="EOS129" s="230"/>
      <c r="EOT129" s="230"/>
      <c r="EOU129" s="230"/>
      <c r="EOV129" s="230"/>
      <c r="EOW129" s="230"/>
      <c r="EOX129" s="230"/>
      <c r="EOY129" s="230"/>
      <c r="EOZ129" s="230"/>
      <c r="EPA129" s="230"/>
      <c r="EPB129" s="230"/>
      <c r="EPC129" s="230"/>
      <c r="EPD129" s="230"/>
      <c r="EPE129" s="230"/>
      <c r="EPF129" s="230"/>
      <c r="EPG129" s="230"/>
      <c r="EPH129" s="230"/>
      <c r="EPI129" s="230"/>
      <c r="EPJ129" s="230"/>
      <c r="EPK129" s="230"/>
      <c r="EPL129" s="230"/>
      <c r="EPM129" s="230"/>
      <c r="EPN129" s="230"/>
      <c r="EPO129" s="230"/>
      <c r="EPP129" s="230"/>
      <c r="EPQ129" s="230"/>
      <c r="EPR129" s="230"/>
      <c r="EPS129" s="230"/>
      <c r="EPT129" s="230"/>
      <c r="EPU129" s="230"/>
      <c r="EPV129" s="230"/>
      <c r="EPW129" s="230"/>
      <c r="EPX129" s="230"/>
      <c r="EPY129" s="230"/>
      <c r="EPZ129" s="230"/>
      <c r="EQA129" s="230"/>
      <c r="EQB129" s="230"/>
      <c r="EQC129" s="230"/>
      <c r="EQD129" s="230"/>
      <c r="EQE129" s="230"/>
      <c r="EQF129" s="230"/>
      <c r="EQG129" s="230"/>
      <c r="EQH129" s="230"/>
      <c r="EQI129" s="230"/>
      <c r="EQJ129" s="230"/>
      <c r="EQK129" s="230"/>
      <c r="EQL129" s="230"/>
      <c r="EQM129" s="230"/>
      <c r="EQN129" s="230"/>
      <c r="EQO129" s="230"/>
      <c r="EQP129" s="230"/>
      <c r="EQQ129" s="230"/>
      <c r="EQR129" s="230"/>
      <c r="EQS129" s="230"/>
      <c r="EQT129" s="230"/>
      <c r="EQU129" s="230"/>
      <c r="EQV129" s="230"/>
      <c r="EQW129" s="230"/>
      <c r="EQX129" s="230"/>
      <c r="EQY129" s="230"/>
      <c r="EQZ129" s="230"/>
      <c r="ERA129" s="230"/>
      <c r="ERB129" s="230"/>
      <c r="ERC129" s="230"/>
      <c r="ERD129" s="230"/>
      <c r="ERE129" s="230"/>
      <c r="ERF129" s="230"/>
      <c r="ERG129" s="230"/>
      <c r="ERH129" s="230"/>
      <c r="ERI129" s="230"/>
      <c r="ERJ129" s="230"/>
      <c r="ERK129" s="230"/>
      <c r="ERL129" s="230"/>
      <c r="ERM129" s="230"/>
      <c r="ERN129" s="230"/>
      <c r="ERO129" s="230"/>
      <c r="ERP129" s="230"/>
      <c r="ERQ129" s="230"/>
      <c r="ERR129" s="230"/>
      <c r="ERS129" s="230"/>
      <c r="ERT129" s="230"/>
      <c r="ERU129" s="230"/>
      <c r="ERV129" s="230"/>
      <c r="ERW129" s="230"/>
      <c r="ERX129" s="230"/>
      <c r="ERY129" s="230"/>
      <c r="ERZ129" s="230"/>
      <c r="ESA129" s="230"/>
      <c r="ESB129" s="230"/>
      <c r="ESC129" s="230"/>
      <c r="ESD129" s="230"/>
      <c r="ESE129" s="230"/>
      <c r="ESF129" s="230"/>
      <c r="ESG129" s="230"/>
      <c r="ESH129" s="230"/>
      <c r="ESI129" s="230"/>
      <c r="ESJ129" s="230"/>
      <c r="ESK129" s="230"/>
      <c r="ESL129" s="230"/>
      <c r="ESM129" s="230"/>
      <c r="ESN129" s="230"/>
      <c r="ESO129" s="230"/>
      <c r="ESP129" s="230"/>
      <c r="ESQ129" s="230"/>
      <c r="ESR129" s="230"/>
      <c r="ESS129" s="230"/>
      <c r="EST129" s="230"/>
      <c r="ESU129" s="230"/>
      <c r="ESV129" s="230"/>
      <c r="ESW129" s="230"/>
      <c r="ESX129" s="230"/>
      <c r="ESY129" s="230"/>
      <c r="ESZ129" s="230"/>
      <c r="ETA129" s="230"/>
      <c r="ETB129" s="230"/>
      <c r="ETC129" s="230"/>
      <c r="ETD129" s="230"/>
      <c r="ETE129" s="230"/>
      <c r="ETF129" s="230"/>
      <c r="ETG129" s="230"/>
      <c r="ETH129" s="230"/>
      <c r="ETI129" s="230"/>
      <c r="ETJ129" s="230"/>
      <c r="ETK129" s="230"/>
      <c r="ETL129" s="230"/>
      <c r="ETM129" s="230"/>
      <c r="ETN129" s="230"/>
      <c r="ETO129" s="230"/>
      <c r="ETP129" s="230"/>
      <c r="ETQ129" s="230"/>
      <c r="ETR129" s="230"/>
      <c r="ETS129" s="230"/>
      <c r="ETT129" s="230"/>
      <c r="ETU129" s="230"/>
      <c r="ETV129" s="230"/>
      <c r="ETW129" s="230"/>
      <c r="ETX129" s="230"/>
      <c r="ETY129" s="230"/>
      <c r="ETZ129" s="230"/>
      <c r="EUA129" s="230"/>
      <c r="EUB129" s="230"/>
      <c r="EUC129" s="230"/>
      <c r="EUD129" s="230"/>
      <c r="EUE129" s="230"/>
      <c r="EUF129" s="230"/>
      <c r="EUG129" s="230"/>
      <c r="EUH129" s="230"/>
      <c r="EUI129" s="230"/>
      <c r="EUJ129" s="230"/>
      <c r="EUK129" s="230"/>
      <c r="EUL129" s="230"/>
      <c r="EUM129" s="230"/>
      <c r="EUN129" s="230"/>
      <c r="EUO129" s="230"/>
      <c r="EUP129" s="230"/>
      <c r="EUQ129" s="230"/>
      <c r="EUR129" s="230"/>
      <c r="EUS129" s="230"/>
      <c r="EUT129" s="230"/>
      <c r="EUU129" s="230"/>
      <c r="EUV129" s="230"/>
      <c r="EUW129" s="230"/>
      <c r="EUX129" s="230"/>
      <c r="EUY129" s="230"/>
      <c r="EUZ129" s="230"/>
      <c r="EVA129" s="230"/>
      <c r="EVB129" s="230"/>
      <c r="EVC129" s="230"/>
      <c r="EVD129" s="230"/>
      <c r="EVE129" s="230"/>
      <c r="EVF129" s="230"/>
      <c r="EVG129" s="230"/>
      <c r="EVH129" s="230"/>
      <c r="EVI129" s="230"/>
      <c r="EVJ129" s="230"/>
      <c r="EVK129" s="230"/>
      <c r="EVL129" s="230"/>
      <c r="EVM129" s="230"/>
      <c r="EVN129" s="230"/>
      <c r="EVO129" s="230"/>
      <c r="EVP129" s="230"/>
      <c r="EVQ129" s="230"/>
      <c r="EVR129" s="230"/>
      <c r="EVS129" s="230"/>
      <c r="EVT129" s="230"/>
      <c r="EVU129" s="230"/>
      <c r="EVV129" s="230"/>
      <c r="EVW129" s="230"/>
      <c r="EVX129" s="230"/>
      <c r="EVY129" s="230"/>
      <c r="EVZ129" s="230"/>
      <c r="EWA129" s="230"/>
      <c r="EWB129" s="230"/>
      <c r="EWC129" s="230"/>
      <c r="EWD129" s="230"/>
      <c r="EWE129" s="230"/>
      <c r="EWF129" s="230"/>
      <c r="EWG129" s="230"/>
      <c r="EWH129" s="230"/>
      <c r="EWI129" s="230"/>
      <c r="EWJ129" s="230"/>
      <c r="EWK129" s="230"/>
      <c r="EWL129" s="230"/>
      <c r="EWM129" s="230"/>
      <c r="EWN129" s="230"/>
      <c r="EWO129" s="230"/>
      <c r="EWP129" s="230"/>
      <c r="EWQ129" s="230"/>
      <c r="EWR129" s="230"/>
      <c r="EWS129" s="230"/>
      <c r="EWT129" s="230"/>
      <c r="EWU129" s="230"/>
      <c r="EWV129" s="230"/>
      <c r="EWW129" s="230"/>
      <c r="EWX129" s="230"/>
      <c r="EWY129" s="230"/>
      <c r="EWZ129" s="230"/>
      <c r="EXA129" s="230"/>
      <c r="EXB129" s="230"/>
      <c r="EXC129" s="230"/>
      <c r="EXD129" s="230"/>
      <c r="EXE129" s="230"/>
      <c r="EXF129" s="230"/>
      <c r="EXG129" s="230"/>
      <c r="EXH129" s="230"/>
      <c r="EXI129" s="230"/>
      <c r="EXJ129" s="230"/>
      <c r="EXK129" s="230"/>
      <c r="EXL129" s="230"/>
      <c r="EXM129" s="230"/>
      <c r="EXN129" s="230"/>
      <c r="EXO129" s="230"/>
      <c r="EXP129" s="230"/>
      <c r="EXQ129" s="230"/>
      <c r="EXR129" s="230"/>
      <c r="EXS129" s="230"/>
      <c r="EXT129" s="230"/>
      <c r="EXU129" s="230"/>
      <c r="EXV129" s="230"/>
      <c r="EXW129" s="230"/>
      <c r="EXX129" s="230"/>
      <c r="EXY129" s="230"/>
      <c r="EXZ129" s="230"/>
      <c r="EYA129" s="230"/>
      <c r="EYB129" s="230"/>
      <c r="EYC129" s="230"/>
      <c r="EYD129" s="230"/>
      <c r="EYE129" s="230"/>
      <c r="EYF129" s="230"/>
      <c r="EYG129" s="230"/>
      <c r="EYH129" s="230"/>
      <c r="EYI129" s="230"/>
      <c r="EYJ129" s="230"/>
      <c r="EYK129" s="230"/>
      <c r="EYL129" s="230"/>
      <c r="EYM129" s="230"/>
      <c r="EYN129" s="230"/>
      <c r="EYO129" s="230"/>
      <c r="EYP129" s="230"/>
      <c r="EYQ129" s="230"/>
      <c r="EYR129" s="230"/>
      <c r="EYS129" s="230"/>
      <c r="EYT129" s="230"/>
      <c r="EYU129" s="230"/>
      <c r="EYV129" s="230"/>
      <c r="EYW129" s="230"/>
      <c r="EYX129" s="230"/>
      <c r="EYY129" s="230"/>
      <c r="EYZ129" s="230"/>
      <c r="EZA129" s="230"/>
      <c r="EZB129" s="230"/>
      <c r="EZC129" s="230"/>
      <c r="EZD129" s="230"/>
      <c r="EZE129" s="230"/>
      <c r="EZF129" s="230"/>
      <c r="EZG129" s="230"/>
      <c r="EZH129" s="230"/>
      <c r="EZI129" s="230"/>
      <c r="EZJ129" s="230"/>
      <c r="EZK129" s="230"/>
      <c r="EZL129" s="230"/>
      <c r="EZM129" s="230"/>
      <c r="EZN129" s="230"/>
      <c r="EZO129" s="230"/>
      <c r="EZP129" s="230"/>
      <c r="EZQ129" s="230"/>
      <c r="EZR129" s="230"/>
      <c r="EZS129" s="230"/>
      <c r="EZT129" s="230"/>
      <c r="EZU129" s="230"/>
      <c r="EZV129" s="230"/>
      <c r="EZW129" s="230"/>
      <c r="EZX129" s="230"/>
      <c r="EZY129" s="230"/>
      <c r="EZZ129" s="230"/>
      <c r="FAA129" s="230"/>
      <c r="FAB129" s="230"/>
      <c r="FAC129" s="230"/>
      <c r="FAD129" s="230"/>
      <c r="FAE129" s="230"/>
      <c r="FAF129" s="230"/>
      <c r="FAG129" s="230"/>
      <c r="FAH129" s="230"/>
      <c r="FAI129" s="230"/>
      <c r="FAJ129" s="230"/>
      <c r="FAK129" s="230"/>
      <c r="FAL129" s="230"/>
      <c r="FAM129" s="230"/>
      <c r="FAN129" s="230"/>
      <c r="FAO129" s="230"/>
      <c r="FAP129" s="230"/>
      <c r="FAQ129" s="230"/>
      <c r="FAR129" s="230"/>
      <c r="FAS129" s="230"/>
      <c r="FAT129" s="230"/>
      <c r="FAU129" s="230"/>
      <c r="FAV129" s="230"/>
      <c r="FAW129" s="230"/>
      <c r="FAX129" s="230"/>
      <c r="FAY129" s="230"/>
      <c r="FAZ129" s="230"/>
      <c r="FBA129" s="230"/>
      <c r="FBB129" s="230"/>
      <c r="FBC129" s="230"/>
      <c r="FBD129" s="230"/>
      <c r="FBE129" s="230"/>
      <c r="FBF129" s="230"/>
      <c r="FBG129" s="230"/>
      <c r="FBH129" s="230"/>
      <c r="FBI129" s="230"/>
      <c r="FBJ129" s="230"/>
      <c r="FBK129" s="230"/>
      <c r="FBL129" s="230"/>
      <c r="FBM129" s="230"/>
      <c r="FBN129" s="230"/>
      <c r="FBO129" s="230"/>
      <c r="FBP129" s="230"/>
      <c r="FBQ129" s="230"/>
      <c r="FBR129" s="230"/>
      <c r="FBS129" s="230"/>
      <c r="FBT129" s="230"/>
      <c r="FBU129" s="230"/>
      <c r="FBV129" s="230"/>
      <c r="FBW129" s="230"/>
      <c r="FBX129" s="230"/>
      <c r="FBY129" s="230"/>
      <c r="FBZ129" s="230"/>
      <c r="FCA129" s="230"/>
      <c r="FCB129" s="230"/>
      <c r="FCC129" s="230"/>
      <c r="FCD129" s="230"/>
      <c r="FCE129" s="230"/>
      <c r="FCF129" s="230"/>
      <c r="FCG129" s="230"/>
      <c r="FCH129" s="230"/>
      <c r="FCI129" s="230"/>
      <c r="FCJ129" s="230"/>
      <c r="FCK129" s="230"/>
      <c r="FCL129" s="230"/>
      <c r="FCM129" s="230"/>
      <c r="FCN129" s="230"/>
      <c r="FCO129" s="230"/>
      <c r="FCP129" s="230"/>
      <c r="FCQ129" s="230"/>
      <c r="FCR129" s="230"/>
      <c r="FCS129" s="230"/>
      <c r="FCT129" s="230"/>
      <c r="FCU129" s="230"/>
      <c r="FCV129" s="230"/>
      <c r="FCW129" s="230"/>
      <c r="FCX129" s="230"/>
      <c r="FCY129" s="230"/>
      <c r="FCZ129" s="230"/>
      <c r="FDA129" s="230"/>
      <c r="FDB129" s="230"/>
      <c r="FDC129" s="230"/>
      <c r="FDD129" s="230"/>
      <c r="FDE129" s="230"/>
      <c r="FDF129" s="230"/>
      <c r="FDG129" s="230"/>
      <c r="FDH129" s="230"/>
      <c r="FDI129" s="230"/>
      <c r="FDJ129" s="230"/>
      <c r="FDK129" s="230"/>
      <c r="FDL129" s="230"/>
      <c r="FDM129" s="230"/>
      <c r="FDN129" s="230"/>
      <c r="FDO129" s="230"/>
      <c r="FDP129" s="230"/>
      <c r="FDQ129" s="230"/>
      <c r="FDR129" s="230"/>
      <c r="FDS129" s="230"/>
      <c r="FDT129" s="230"/>
      <c r="FDU129" s="230"/>
      <c r="FDV129" s="230"/>
      <c r="FDW129" s="230"/>
      <c r="FDX129" s="230"/>
      <c r="FDY129" s="230"/>
      <c r="FDZ129" s="230"/>
      <c r="FEA129" s="230"/>
      <c r="FEB129" s="230"/>
      <c r="FEC129" s="230"/>
      <c r="FED129" s="230"/>
      <c r="FEE129" s="230"/>
      <c r="FEF129" s="230"/>
      <c r="FEG129" s="230"/>
      <c r="FEH129" s="230"/>
      <c r="FEI129" s="230"/>
      <c r="FEJ129" s="230"/>
      <c r="FEK129" s="230"/>
      <c r="FEL129" s="230"/>
      <c r="FEM129" s="230"/>
      <c r="FEN129" s="230"/>
      <c r="FEO129" s="230"/>
      <c r="FEP129" s="230"/>
      <c r="FEQ129" s="230"/>
      <c r="FER129" s="230"/>
      <c r="FES129" s="230"/>
      <c r="FET129" s="230"/>
      <c r="FEU129" s="230"/>
      <c r="FEV129" s="230"/>
      <c r="FEW129" s="230"/>
      <c r="FEX129" s="230"/>
      <c r="FEY129" s="230"/>
      <c r="FEZ129" s="230"/>
      <c r="FFA129" s="230"/>
      <c r="FFB129" s="230"/>
      <c r="FFC129" s="230"/>
      <c r="FFD129" s="230"/>
      <c r="FFE129" s="230"/>
      <c r="FFF129" s="230"/>
      <c r="FFG129" s="230"/>
      <c r="FFH129" s="230"/>
      <c r="FFI129" s="230"/>
      <c r="FFJ129" s="230"/>
      <c r="FFK129" s="230"/>
      <c r="FFL129" s="230"/>
      <c r="FFM129" s="230"/>
      <c r="FFN129" s="230"/>
      <c r="FFO129" s="230"/>
      <c r="FFP129" s="230"/>
      <c r="FFQ129" s="230"/>
      <c r="FFR129" s="230"/>
      <c r="FFS129" s="230"/>
      <c r="FFT129" s="230"/>
      <c r="FFU129" s="230"/>
      <c r="FFV129" s="230"/>
      <c r="FFW129" s="230"/>
      <c r="FFX129" s="230"/>
      <c r="FFY129" s="230"/>
      <c r="FFZ129" s="230"/>
      <c r="FGA129" s="230"/>
      <c r="FGB129" s="230"/>
      <c r="FGC129" s="230"/>
      <c r="FGD129" s="230"/>
      <c r="FGE129" s="230"/>
      <c r="FGF129" s="230"/>
      <c r="FGG129" s="230"/>
      <c r="FGH129" s="230"/>
      <c r="FGI129" s="230"/>
      <c r="FGJ129" s="230"/>
      <c r="FGK129" s="230"/>
      <c r="FGL129" s="230"/>
      <c r="FGM129" s="230"/>
      <c r="FGN129" s="230"/>
      <c r="FGO129" s="230"/>
      <c r="FGP129" s="230"/>
      <c r="FGQ129" s="230"/>
      <c r="FGR129" s="230"/>
      <c r="FGS129" s="230"/>
      <c r="FGT129" s="230"/>
      <c r="FGU129" s="230"/>
      <c r="FGV129" s="230"/>
      <c r="FGW129" s="230"/>
      <c r="FGX129" s="230"/>
      <c r="FGY129" s="230"/>
      <c r="FGZ129" s="230"/>
      <c r="FHA129" s="230"/>
      <c r="FHB129" s="230"/>
      <c r="FHC129" s="230"/>
      <c r="FHD129" s="230"/>
      <c r="FHE129" s="230"/>
      <c r="FHF129" s="230"/>
      <c r="FHG129" s="230"/>
      <c r="FHH129" s="230"/>
      <c r="FHI129" s="230"/>
      <c r="FHJ129" s="230"/>
      <c r="FHK129" s="230"/>
      <c r="FHL129" s="230"/>
      <c r="FHM129" s="230"/>
      <c r="FHN129" s="230"/>
      <c r="FHO129" s="230"/>
      <c r="FHP129" s="230"/>
      <c r="FHQ129" s="230"/>
      <c r="FHR129" s="230"/>
      <c r="FHS129" s="230"/>
      <c r="FHT129" s="230"/>
      <c r="FHU129" s="230"/>
      <c r="FHV129" s="230"/>
      <c r="FHW129" s="230"/>
      <c r="FHX129" s="230"/>
      <c r="FHY129" s="230"/>
      <c r="FHZ129" s="230"/>
      <c r="FIA129" s="230"/>
      <c r="FIB129" s="230"/>
      <c r="FIC129" s="230"/>
      <c r="FID129" s="230"/>
      <c r="FIE129" s="230"/>
      <c r="FIF129" s="230"/>
      <c r="FIG129" s="230"/>
      <c r="FIH129" s="230"/>
      <c r="FII129" s="230"/>
      <c r="FIJ129" s="230"/>
      <c r="FIK129" s="230"/>
      <c r="FIL129" s="230"/>
      <c r="FIM129" s="230"/>
      <c r="FIN129" s="230"/>
      <c r="FIO129" s="230"/>
      <c r="FIP129" s="230"/>
      <c r="FIQ129" s="230"/>
      <c r="FIR129" s="230"/>
      <c r="FIS129" s="230"/>
      <c r="FIT129" s="230"/>
      <c r="FIU129" s="230"/>
      <c r="FIV129" s="230"/>
      <c r="FIW129" s="230"/>
      <c r="FIX129" s="230"/>
      <c r="FIY129" s="230"/>
      <c r="FIZ129" s="230"/>
      <c r="FJA129" s="230"/>
      <c r="FJB129" s="230"/>
      <c r="FJC129" s="230"/>
      <c r="FJD129" s="230"/>
      <c r="FJE129" s="230"/>
      <c r="FJF129" s="230"/>
      <c r="FJG129" s="230"/>
      <c r="FJH129" s="230"/>
      <c r="FJI129" s="230"/>
      <c r="FJJ129" s="230"/>
      <c r="FJK129" s="230"/>
      <c r="FJL129" s="230"/>
      <c r="FJM129" s="230"/>
      <c r="FJN129" s="230"/>
      <c r="FJO129" s="230"/>
      <c r="FJP129" s="230"/>
      <c r="FJQ129" s="230"/>
      <c r="FJR129" s="230"/>
      <c r="FJS129" s="230"/>
      <c r="FJT129" s="230"/>
      <c r="FJU129" s="230"/>
      <c r="FJV129" s="230"/>
      <c r="FJW129" s="230"/>
      <c r="FJX129" s="230"/>
      <c r="FJY129" s="230"/>
      <c r="FJZ129" s="230"/>
      <c r="FKA129" s="230"/>
      <c r="FKB129" s="230"/>
      <c r="FKC129" s="230"/>
      <c r="FKD129" s="230"/>
      <c r="FKE129" s="230"/>
      <c r="FKF129" s="230"/>
      <c r="FKG129" s="230"/>
      <c r="FKH129" s="230"/>
      <c r="FKI129" s="230"/>
      <c r="FKJ129" s="230"/>
      <c r="FKK129" s="230"/>
      <c r="FKL129" s="230"/>
      <c r="FKM129" s="230"/>
      <c r="FKN129" s="230"/>
      <c r="FKO129" s="230"/>
      <c r="FKP129" s="230"/>
      <c r="FKQ129" s="230"/>
      <c r="FKR129" s="230"/>
      <c r="FKS129" s="230"/>
      <c r="FKT129" s="230"/>
      <c r="FKU129" s="230"/>
      <c r="FKV129" s="230"/>
      <c r="FKW129" s="230"/>
      <c r="FKX129" s="230"/>
      <c r="FKY129" s="230"/>
      <c r="FKZ129" s="230"/>
      <c r="FLA129" s="230"/>
      <c r="FLB129" s="230"/>
      <c r="FLC129" s="230"/>
      <c r="FLD129" s="230"/>
      <c r="FLE129" s="230"/>
      <c r="FLF129" s="230"/>
      <c r="FLG129" s="230"/>
      <c r="FLH129" s="230"/>
      <c r="FLI129" s="230"/>
      <c r="FLJ129" s="230"/>
      <c r="FLK129" s="230"/>
      <c r="FLL129" s="230"/>
      <c r="FLM129" s="230"/>
      <c r="FLN129" s="230"/>
      <c r="FLO129" s="230"/>
      <c r="FLP129" s="230"/>
      <c r="FLQ129" s="230"/>
      <c r="FLR129" s="230"/>
      <c r="FLS129" s="230"/>
      <c r="FLT129" s="230"/>
      <c r="FLU129" s="230"/>
      <c r="FLV129" s="230"/>
      <c r="FLW129" s="230"/>
      <c r="FLX129" s="230"/>
      <c r="FLY129" s="230"/>
      <c r="FLZ129" s="230"/>
      <c r="FMA129" s="230"/>
      <c r="FMB129" s="230"/>
      <c r="FMC129" s="230"/>
      <c r="FMD129" s="230"/>
      <c r="FME129" s="230"/>
      <c r="FMF129" s="230"/>
      <c r="FMG129" s="230"/>
      <c r="FMH129" s="230"/>
      <c r="FMI129" s="230"/>
      <c r="FMJ129" s="230"/>
      <c r="FMK129" s="230"/>
      <c r="FML129" s="230"/>
      <c r="FMM129" s="230"/>
      <c r="FMN129" s="230"/>
      <c r="FMO129" s="230"/>
      <c r="FMP129" s="230"/>
      <c r="FMQ129" s="230"/>
      <c r="FMR129" s="230"/>
      <c r="FMS129" s="230"/>
      <c r="FMT129" s="230"/>
      <c r="FMU129" s="230"/>
      <c r="FMV129" s="230"/>
      <c r="FMW129" s="230"/>
      <c r="FMX129" s="230"/>
      <c r="FMY129" s="230"/>
      <c r="FMZ129" s="230"/>
      <c r="FNA129" s="230"/>
      <c r="FNB129" s="230"/>
      <c r="FNC129" s="230"/>
      <c r="FND129" s="230"/>
      <c r="FNE129" s="230"/>
      <c r="FNF129" s="230"/>
      <c r="FNG129" s="230"/>
      <c r="FNH129" s="230"/>
      <c r="FNI129" s="230"/>
      <c r="FNJ129" s="230"/>
      <c r="FNK129" s="230"/>
      <c r="FNL129" s="230"/>
      <c r="FNM129" s="230"/>
      <c r="FNN129" s="230"/>
      <c r="FNO129" s="230"/>
      <c r="FNP129" s="230"/>
      <c r="FNQ129" s="230"/>
      <c r="FNR129" s="230"/>
      <c r="FNS129" s="230"/>
      <c r="FNT129" s="230"/>
      <c r="FNU129" s="230"/>
      <c r="FNV129" s="230"/>
      <c r="FNW129" s="230"/>
      <c r="FNX129" s="230"/>
      <c r="FNY129" s="230"/>
      <c r="FNZ129" s="230"/>
      <c r="FOA129" s="230"/>
      <c r="FOB129" s="230"/>
      <c r="FOC129" s="230"/>
      <c r="FOD129" s="230"/>
      <c r="FOE129" s="230"/>
      <c r="FOF129" s="230"/>
      <c r="FOG129" s="230"/>
      <c r="FOH129" s="230"/>
      <c r="FOI129" s="230"/>
      <c r="FOJ129" s="230"/>
      <c r="FOK129" s="230"/>
      <c r="FOL129" s="230"/>
      <c r="FOM129" s="230"/>
      <c r="FON129" s="230"/>
      <c r="FOO129" s="230"/>
      <c r="FOP129" s="230"/>
      <c r="FOQ129" s="230"/>
      <c r="FOR129" s="230"/>
      <c r="FOS129" s="230"/>
      <c r="FOT129" s="230"/>
      <c r="FOU129" s="230"/>
      <c r="FOV129" s="230"/>
      <c r="FOW129" s="230"/>
      <c r="FOX129" s="230"/>
      <c r="FOY129" s="230"/>
      <c r="FOZ129" s="230"/>
      <c r="FPA129" s="230"/>
      <c r="FPB129" s="230"/>
      <c r="FPC129" s="230"/>
      <c r="FPD129" s="230"/>
      <c r="FPE129" s="230"/>
      <c r="FPF129" s="230"/>
      <c r="FPG129" s="230"/>
      <c r="FPH129" s="230"/>
      <c r="FPI129" s="230"/>
      <c r="FPJ129" s="230"/>
      <c r="FPK129" s="230"/>
      <c r="FPL129" s="230"/>
      <c r="FPM129" s="230"/>
      <c r="FPN129" s="230"/>
      <c r="FPO129" s="230"/>
      <c r="FPP129" s="230"/>
      <c r="FPQ129" s="230"/>
      <c r="FPR129" s="230"/>
      <c r="FPS129" s="230"/>
      <c r="FPT129" s="230"/>
      <c r="FPU129" s="230"/>
      <c r="FPV129" s="230"/>
      <c r="FPW129" s="230"/>
      <c r="FPX129" s="230"/>
      <c r="FPY129" s="230"/>
      <c r="FPZ129" s="230"/>
      <c r="FQA129" s="230"/>
      <c r="FQB129" s="230"/>
      <c r="FQC129" s="230"/>
      <c r="FQD129" s="230"/>
      <c r="FQE129" s="230"/>
      <c r="FQF129" s="230"/>
      <c r="FQG129" s="230"/>
      <c r="FQH129" s="230"/>
      <c r="FQI129" s="230"/>
      <c r="FQJ129" s="230"/>
      <c r="FQK129" s="230"/>
      <c r="FQL129" s="230"/>
      <c r="FQM129" s="230"/>
      <c r="FQN129" s="230"/>
      <c r="FQO129" s="230"/>
      <c r="FQP129" s="230"/>
      <c r="FQQ129" s="230"/>
      <c r="FQR129" s="230"/>
      <c r="FQS129" s="230"/>
      <c r="FQT129" s="230"/>
      <c r="FQU129" s="230"/>
      <c r="FQV129" s="230"/>
      <c r="FQW129" s="230"/>
      <c r="FQX129" s="230"/>
      <c r="FQY129" s="230"/>
      <c r="FQZ129" s="230"/>
      <c r="FRA129" s="230"/>
      <c r="FRB129" s="230"/>
      <c r="FRC129" s="230"/>
      <c r="FRD129" s="230"/>
      <c r="FRE129" s="230"/>
      <c r="FRF129" s="230"/>
      <c r="FRG129" s="230"/>
      <c r="FRH129" s="230"/>
      <c r="FRI129" s="230"/>
      <c r="FRJ129" s="230"/>
      <c r="FRK129" s="230"/>
      <c r="FRL129" s="230"/>
      <c r="FRM129" s="230"/>
      <c r="FRN129" s="230"/>
      <c r="FRO129" s="230"/>
      <c r="FRP129" s="230"/>
      <c r="FRQ129" s="230"/>
      <c r="FRR129" s="230"/>
      <c r="FRS129" s="230"/>
      <c r="FRT129" s="230"/>
      <c r="FRU129" s="230"/>
      <c r="FRV129" s="230"/>
      <c r="FRW129" s="230"/>
      <c r="FRX129" s="230"/>
      <c r="FRY129" s="230"/>
      <c r="FRZ129" s="230"/>
      <c r="FSA129" s="230"/>
      <c r="FSB129" s="230"/>
      <c r="FSC129" s="230"/>
      <c r="FSD129" s="230"/>
      <c r="FSE129" s="230"/>
      <c r="FSF129" s="230"/>
      <c r="FSG129" s="230"/>
      <c r="FSH129" s="230"/>
      <c r="FSI129" s="230"/>
      <c r="FSJ129" s="230"/>
      <c r="FSK129" s="230"/>
      <c r="FSL129" s="230"/>
      <c r="FSM129" s="230"/>
      <c r="FSN129" s="230"/>
      <c r="FSO129" s="230"/>
      <c r="FSP129" s="230"/>
      <c r="FSQ129" s="230"/>
      <c r="FSR129" s="230"/>
      <c r="FSS129" s="230"/>
      <c r="FST129" s="230"/>
      <c r="FSU129" s="230"/>
      <c r="FSV129" s="230"/>
      <c r="FSW129" s="230"/>
      <c r="FSX129" s="230"/>
      <c r="FSY129" s="230"/>
      <c r="FSZ129" s="230"/>
      <c r="FTA129" s="230"/>
      <c r="FTB129" s="230"/>
      <c r="FTC129" s="230"/>
      <c r="FTD129" s="230"/>
      <c r="FTE129" s="230"/>
      <c r="FTF129" s="230"/>
      <c r="FTG129" s="230"/>
      <c r="FTH129" s="230"/>
      <c r="FTI129" s="230"/>
      <c r="FTJ129" s="230"/>
      <c r="FTK129" s="230"/>
      <c r="FTL129" s="230"/>
      <c r="FTM129" s="230"/>
      <c r="FTN129" s="230"/>
      <c r="FTO129" s="230"/>
      <c r="FTP129" s="230"/>
      <c r="FTQ129" s="230"/>
      <c r="FTR129" s="230"/>
      <c r="FTS129" s="230"/>
      <c r="FTT129" s="230"/>
      <c r="FTU129" s="230"/>
      <c r="FTV129" s="230"/>
      <c r="FTW129" s="230"/>
      <c r="FTX129" s="230"/>
      <c r="FTY129" s="230"/>
      <c r="FTZ129" s="230"/>
      <c r="FUA129" s="230"/>
      <c r="FUB129" s="230"/>
      <c r="FUC129" s="230"/>
      <c r="FUD129" s="230"/>
      <c r="FUE129" s="230"/>
      <c r="FUF129" s="230"/>
      <c r="FUG129" s="230"/>
      <c r="FUH129" s="230"/>
      <c r="FUI129" s="230"/>
      <c r="FUJ129" s="230"/>
      <c r="FUK129" s="230"/>
      <c r="FUL129" s="230"/>
      <c r="FUM129" s="230"/>
      <c r="FUN129" s="230"/>
      <c r="FUO129" s="230"/>
      <c r="FUP129" s="230"/>
      <c r="FUQ129" s="230"/>
      <c r="FUR129" s="230"/>
      <c r="FUS129" s="230"/>
      <c r="FUT129" s="230"/>
      <c r="FUU129" s="230"/>
      <c r="FUV129" s="230"/>
      <c r="FUW129" s="230"/>
      <c r="FUX129" s="230"/>
      <c r="FUY129" s="230"/>
      <c r="FUZ129" s="230"/>
      <c r="FVA129" s="230"/>
      <c r="FVB129" s="230"/>
      <c r="FVC129" s="230"/>
      <c r="FVD129" s="230"/>
      <c r="FVE129" s="230"/>
      <c r="FVF129" s="230"/>
      <c r="FVG129" s="230"/>
      <c r="FVH129" s="230"/>
      <c r="FVI129" s="230"/>
      <c r="FVJ129" s="230"/>
      <c r="FVK129" s="230"/>
      <c r="FVL129" s="230"/>
      <c r="FVM129" s="230"/>
      <c r="FVN129" s="230"/>
      <c r="FVO129" s="230"/>
      <c r="FVP129" s="230"/>
      <c r="FVQ129" s="230"/>
      <c r="FVR129" s="230"/>
      <c r="FVS129" s="230"/>
      <c r="FVT129" s="230"/>
      <c r="FVU129" s="230"/>
      <c r="FVV129" s="230"/>
      <c r="FVW129" s="230"/>
      <c r="FVX129" s="230"/>
      <c r="FVY129" s="230"/>
      <c r="FVZ129" s="230"/>
      <c r="FWA129" s="230"/>
      <c r="FWB129" s="230"/>
      <c r="FWC129" s="230"/>
      <c r="FWD129" s="230"/>
      <c r="FWE129" s="230"/>
      <c r="FWF129" s="230"/>
      <c r="FWG129" s="230"/>
      <c r="FWH129" s="230"/>
      <c r="FWI129" s="230"/>
      <c r="FWJ129" s="230"/>
      <c r="FWK129" s="230"/>
      <c r="FWL129" s="230"/>
      <c r="FWM129" s="230"/>
      <c r="FWN129" s="230"/>
      <c r="FWO129" s="230"/>
      <c r="FWP129" s="230"/>
      <c r="FWQ129" s="230"/>
      <c r="FWR129" s="230"/>
      <c r="FWS129" s="230"/>
      <c r="FWT129" s="230"/>
      <c r="FWU129" s="230"/>
      <c r="FWV129" s="230"/>
      <c r="FWW129" s="230"/>
      <c r="FWX129" s="230"/>
      <c r="FWY129" s="230"/>
      <c r="FWZ129" s="230"/>
      <c r="FXA129" s="230"/>
      <c r="FXB129" s="230"/>
      <c r="FXC129" s="230"/>
      <c r="FXD129" s="230"/>
      <c r="FXE129" s="230"/>
      <c r="FXF129" s="230"/>
      <c r="FXG129" s="230"/>
      <c r="FXH129" s="230"/>
      <c r="FXI129" s="230"/>
      <c r="FXJ129" s="230"/>
      <c r="FXK129" s="230"/>
      <c r="FXL129" s="230"/>
      <c r="FXM129" s="230"/>
      <c r="FXN129" s="230"/>
      <c r="FXO129" s="230"/>
      <c r="FXP129" s="230"/>
      <c r="FXQ129" s="230"/>
      <c r="FXR129" s="230"/>
      <c r="FXS129" s="230"/>
      <c r="FXT129" s="230"/>
      <c r="FXU129" s="230"/>
      <c r="FXV129" s="230"/>
      <c r="FXW129" s="230"/>
      <c r="FXX129" s="230"/>
      <c r="FXY129" s="230"/>
      <c r="FXZ129" s="230"/>
      <c r="FYA129" s="230"/>
      <c r="FYB129" s="230"/>
      <c r="FYC129" s="230"/>
      <c r="FYD129" s="230"/>
      <c r="FYE129" s="230"/>
      <c r="FYF129" s="230"/>
      <c r="FYG129" s="230"/>
      <c r="FYH129" s="230"/>
      <c r="FYI129" s="230"/>
      <c r="FYJ129" s="230"/>
      <c r="FYK129" s="230"/>
      <c r="FYL129" s="230"/>
      <c r="FYM129" s="230"/>
      <c r="FYN129" s="230"/>
      <c r="FYO129" s="230"/>
      <c r="FYP129" s="230"/>
      <c r="FYQ129" s="230"/>
      <c r="FYR129" s="230"/>
      <c r="FYS129" s="230"/>
      <c r="FYT129" s="230"/>
      <c r="FYU129" s="230"/>
      <c r="FYV129" s="230"/>
      <c r="FYW129" s="230"/>
      <c r="FYX129" s="230"/>
      <c r="FYY129" s="230"/>
      <c r="FYZ129" s="230"/>
      <c r="FZA129" s="230"/>
      <c r="FZB129" s="230"/>
      <c r="FZC129" s="230"/>
      <c r="FZD129" s="230"/>
      <c r="FZE129" s="230"/>
      <c r="FZF129" s="230"/>
      <c r="FZG129" s="230"/>
      <c r="FZH129" s="230"/>
      <c r="FZI129" s="230"/>
      <c r="FZJ129" s="230"/>
      <c r="FZK129" s="230"/>
      <c r="FZL129" s="230"/>
      <c r="FZM129" s="230"/>
      <c r="FZN129" s="230"/>
      <c r="FZO129" s="230"/>
      <c r="FZP129" s="230"/>
      <c r="FZQ129" s="230"/>
      <c r="FZR129" s="230"/>
      <c r="FZS129" s="230"/>
      <c r="FZT129" s="230"/>
      <c r="FZU129" s="230"/>
      <c r="FZV129" s="230"/>
      <c r="FZW129" s="230"/>
      <c r="FZX129" s="230"/>
      <c r="FZY129" s="230"/>
      <c r="FZZ129" s="230"/>
      <c r="GAA129" s="230"/>
      <c r="GAB129" s="230"/>
      <c r="GAC129" s="230"/>
      <c r="GAD129" s="230"/>
      <c r="GAE129" s="230"/>
      <c r="GAF129" s="230"/>
      <c r="GAG129" s="230"/>
      <c r="GAH129" s="230"/>
      <c r="GAI129" s="230"/>
      <c r="GAJ129" s="230"/>
      <c r="GAK129" s="230"/>
      <c r="GAL129" s="230"/>
      <c r="GAM129" s="230"/>
      <c r="GAN129" s="230"/>
      <c r="GAO129" s="230"/>
      <c r="GAP129" s="230"/>
      <c r="GAQ129" s="230"/>
      <c r="GAR129" s="230"/>
      <c r="GAS129" s="230"/>
      <c r="GAT129" s="230"/>
      <c r="GAU129" s="230"/>
      <c r="GAV129" s="230"/>
      <c r="GAW129" s="230"/>
      <c r="GAX129" s="230"/>
      <c r="GAY129" s="230"/>
      <c r="GAZ129" s="230"/>
      <c r="GBA129" s="230"/>
      <c r="GBB129" s="230"/>
      <c r="GBC129" s="230"/>
      <c r="GBD129" s="230"/>
      <c r="GBE129" s="230"/>
      <c r="GBF129" s="230"/>
      <c r="GBG129" s="230"/>
      <c r="GBH129" s="230"/>
      <c r="GBI129" s="230"/>
      <c r="GBJ129" s="230"/>
      <c r="GBK129" s="230"/>
      <c r="GBL129" s="230"/>
      <c r="GBM129" s="230"/>
      <c r="GBN129" s="230"/>
      <c r="GBO129" s="230"/>
      <c r="GBP129" s="230"/>
      <c r="GBQ129" s="230"/>
      <c r="GBR129" s="230"/>
      <c r="GBS129" s="230"/>
      <c r="GBT129" s="230"/>
      <c r="GBU129" s="230"/>
      <c r="GBV129" s="230"/>
      <c r="GBW129" s="230"/>
      <c r="GBX129" s="230"/>
      <c r="GBY129" s="230"/>
      <c r="GBZ129" s="230"/>
      <c r="GCA129" s="230"/>
      <c r="GCB129" s="230"/>
      <c r="GCC129" s="230"/>
      <c r="GCD129" s="230"/>
      <c r="GCE129" s="230"/>
      <c r="GCF129" s="230"/>
      <c r="GCG129" s="230"/>
      <c r="GCH129" s="230"/>
      <c r="GCI129" s="230"/>
      <c r="GCJ129" s="230"/>
      <c r="GCK129" s="230"/>
      <c r="GCL129" s="230"/>
      <c r="GCM129" s="230"/>
      <c r="GCN129" s="230"/>
      <c r="GCO129" s="230"/>
      <c r="GCP129" s="230"/>
      <c r="GCQ129" s="230"/>
      <c r="GCR129" s="230"/>
      <c r="GCS129" s="230"/>
      <c r="GCT129" s="230"/>
      <c r="GCU129" s="230"/>
      <c r="GCV129" s="230"/>
      <c r="GCW129" s="230"/>
      <c r="GCX129" s="230"/>
      <c r="GCY129" s="230"/>
      <c r="GCZ129" s="230"/>
      <c r="GDA129" s="230"/>
      <c r="GDB129" s="230"/>
      <c r="GDC129" s="230"/>
      <c r="GDD129" s="230"/>
      <c r="GDE129" s="230"/>
      <c r="GDF129" s="230"/>
      <c r="GDG129" s="230"/>
      <c r="GDH129" s="230"/>
      <c r="GDI129" s="230"/>
      <c r="GDJ129" s="230"/>
      <c r="GDK129" s="230"/>
      <c r="GDL129" s="230"/>
      <c r="GDM129" s="230"/>
      <c r="GDN129" s="230"/>
      <c r="GDO129" s="230"/>
      <c r="GDP129" s="230"/>
      <c r="GDQ129" s="230"/>
      <c r="GDR129" s="230"/>
      <c r="GDS129" s="230"/>
      <c r="GDT129" s="230"/>
      <c r="GDU129" s="230"/>
      <c r="GDV129" s="230"/>
      <c r="GDW129" s="230"/>
      <c r="GDX129" s="230"/>
      <c r="GDY129" s="230"/>
      <c r="GDZ129" s="230"/>
      <c r="GEA129" s="230"/>
      <c r="GEB129" s="230"/>
      <c r="GEC129" s="230"/>
      <c r="GED129" s="230"/>
      <c r="GEE129" s="230"/>
      <c r="GEF129" s="230"/>
      <c r="GEG129" s="230"/>
      <c r="GEH129" s="230"/>
      <c r="GEI129" s="230"/>
      <c r="GEJ129" s="230"/>
      <c r="GEK129" s="230"/>
      <c r="GEL129" s="230"/>
      <c r="GEM129" s="230"/>
      <c r="GEN129" s="230"/>
      <c r="GEO129" s="230"/>
      <c r="GEP129" s="230"/>
      <c r="GEQ129" s="230"/>
      <c r="GER129" s="230"/>
      <c r="GES129" s="230"/>
      <c r="GET129" s="230"/>
      <c r="GEU129" s="230"/>
      <c r="GEV129" s="230"/>
      <c r="GEW129" s="230"/>
      <c r="GEX129" s="230"/>
      <c r="GEY129" s="230"/>
      <c r="GEZ129" s="230"/>
      <c r="GFA129" s="230"/>
      <c r="GFB129" s="230"/>
      <c r="GFC129" s="230"/>
      <c r="GFD129" s="230"/>
      <c r="GFE129" s="230"/>
      <c r="GFF129" s="230"/>
      <c r="GFG129" s="230"/>
      <c r="GFH129" s="230"/>
      <c r="GFI129" s="230"/>
      <c r="GFJ129" s="230"/>
      <c r="GFK129" s="230"/>
      <c r="GFL129" s="230"/>
      <c r="GFM129" s="230"/>
      <c r="GFN129" s="230"/>
      <c r="GFO129" s="230"/>
      <c r="GFP129" s="230"/>
      <c r="GFQ129" s="230"/>
      <c r="GFR129" s="230"/>
      <c r="GFS129" s="230"/>
      <c r="GFT129" s="230"/>
      <c r="GFU129" s="230"/>
      <c r="GFV129" s="230"/>
      <c r="GFW129" s="230"/>
      <c r="GFX129" s="230"/>
      <c r="GFY129" s="230"/>
      <c r="GFZ129" s="230"/>
      <c r="GGA129" s="230"/>
      <c r="GGB129" s="230"/>
      <c r="GGC129" s="230"/>
      <c r="GGD129" s="230"/>
      <c r="GGE129" s="230"/>
      <c r="GGF129" s="230"/>
      <c r="GGG129" s="230"/>
      <c r="GGH129" s="230"/>
      <c r="GGI129" s="230"/>
      <c r="GGJ129" s="230"/>
      <c r="GGK129" s="230"/>
      <c r="GGL129" s="230"/>
      <c r="GGM129" s="230"/>
      <c r="GGN129" s="230"/>
      <c r="GGO129" s="230"/>
      <c r="GGP129" s="230"/>
      <c r="GGQ129" s="230"/>
      <c r="GGR129" s="230"/>
      <c r="GGS129" s="230"/>
      <c r="GGT129" s="230"/>
      <c r="GGU129" s="230"/>
      <c r="GGV129" s="230"/>
      <c r="GGW129" s="230"/>
      <c r="GGX129" s="230"/>
      <c r="GGY129" s="230"/>
      <c r="GGZ129" s="230"/>
      <c r="GHA129" s="230"/>
      <c r="GHB129" s="230"/>
      <c r="GHC129" s="230"/>
      <c r="GHD129" s="230"/>
      <c r="GHE129" s="230"/>
      <c r="GHF129" s="230"/>
      <c r="GHG129" s="230"/>
      <c r="GHH129" s="230"/>
      <c r="GHI129" s="230"/>
      <c r="GHJ129" s="230"/>
      <c r="GHK129" s="230"/>
      <c r="GHL129" s="230"/>
      <c r="GHM129" s="230"/>
      <c r="GHN129" s="230"/>
      <c r="GHO129" s="230"/>
      <c r="GHP129" s="230"/>
      <c r="GHQ129" s="230"/>
      <c r="GHR129" s="230"/>
      <c r="GHS129" s="230"/>
      <c r="GHT129" s="230"/>
      <c r="GHU129" s="230"/>
      <c r="GHV129" s="230"/>
      <c r="GHW129" s="230"/>
      <c r="GHX129" s="230"/>
      <c r="GHY129" s="230"/>
      <c r="GHZ129" s="230"/>
      <c r="GIA129" s="230"/>
      <c r="GIB129" s="230"/>
      <c r="GIC129" s="230"/>
      <c r="GID129" s="230"/>
      <c r="GIE129" s="230"/>
      <c r="GIF129" s="230"/>
      <c r="GIG129" s="230"/>
      <c r="GIH129" s="230"/>
      <c r="GII129" s="230"/>
      <c r="GIJ129" s="230"/>
      <c r="GIK129" s="230"/>
      <c r="GIL129" s="230"/>
      <c r="GIM129" s="230"/>
      <c r="GIN129" s="230"/>
      <c r="GIO129" s="230"/>
      <c r="GIP129" s="230"/>
      <c r="GIQ129" s="230"/>
      <c r="GIR129" s="230"/>
      <c r="GIS129" s="230"/>
      <c r="GIT129" s="230"/>
      <c r="GIU129" s="230"/>
      <c r="GIV129" s="230"/>
      <c r="GIW129" s="230"/>
      <c r="GIX129" s="230"/>
      <c r="GIY129" s="230"/>
      <c r="GIZ129" s="230"/>
      <c r="GJA129" s="230"/>
      <c r="GJB129" s="230"/>
      <c r="GJC129" s="230"/>
      <c r="GJD129" s="230"/>
      <c r="GJE129" s="230"/>
      <c r="GJF129" s="230"/>
      <c r="GJG129" s="230"/>
      <c r="GJH129" s="230"/>
      <c r="GJI129" s="230"/>
      <c r="GJJ129" s="230"/>
      <c r="GJK129" s="230"/>
      <c r="GJL129" s="230"/>
      <c r="GJM129" s="230"/>
      <c r="GJN129" s="230"/>
      <c r="GJO129" s="230"/>
      <c r="GJP129" s="230"/>
      <c r="GJQ129" s="230"/>
      <c r="GJR129" s="230"/>
      <c r="GJS129" s="230"/>
      <c r="GJT129" s="230"/>
      <c r="GJU129" s="230"/>
      <c r="GJV129" s="230"/>
      <c r="GJW129" s="230"/>
      <c r="GJX129" s="230"/>
      <c r="GJY129" s="230"/>
      <c r="GJZ129" s="230"/>
      <c r="GKA129" s="230"/>
      <c r="GKB129" s="230"/>
      <c r="GKC129" s="230"/>
      <c r="GKD129" s="230"/>
      <c r="GKE129" s="230"/>
      <c r="GKF129" s="230"/>
      <c r="GKG129" s="230"/>
      <c r="GKH129" s="230"/>
      <c r="GKI129" s="230"/>
      <c r="GKJ129" s="230"/>
      <c r="GKK129" s="230"/>
      <c r="GKL129" s="230"/>
      <c r="GKM129" s="230"/>
      <c r="GKN129" s="230"/>
      <c r="GKO129" s="230"/>
      <c r="GKP129" s="230"/>
      <c r="GKQ129" s="230"/>
      <c r="GKR129" s="230"/>
      <c r="GKS129" s="230"/>
      <c r="GKT129" s="230"/>
      <c r="GKU129" s="230"/>
      <c r="GKV129" s="230"/>
      <c r="GKW129" s="230"/>
      <c r="GKX129" s="230"/>
      <c r="GKY129" s="230"/>
      <c r="GKZ129" s="230"/>
      <c r="GLA129" s="230"/>
      <c r="GLB129" s="230"/>
      <c r="GLC129" s="230"/>
      <c r="GLD129" s="230"/>
      <c r="GLE129" s="230"/>
      <c r="GLF129" s="230"/>
      <c r="GLG129" s="230"/>
      <c r="GLH129" s="230"/>
      <c r="GLI129" s="230"/>
      <c r="GLJ129" s="230"/>
      <c r="GLK129" s="230"/>
      <c r="GLL129" s="230"/>
      <c r="GLM129" s="230"/>
      <c r="GLN129" s="230"/>
      <c r="GLO129" s="230"/>
      <c r="GLP129" s="230"/>
      <c r="GLQ129" s="230"/>
      <c r="GLR129" s="230"/>
      <c r="GLS129" s="230"/>
      <c r="GLT129" s="230"/>
      <c r="GLU129" s="230"/>
      <c r="GLV129" s="230"/>
      <c r="GLW129" s="230"/>
      <c r="GLX129" s="230"/>
      <c r="GLY129" s="230"/>
      <c r="GLZ129" s="230"/>
      <c r="GMA129" s="230"/>
      <c r="GMB129" s="230"/>
      <c r="GMC129" s="230"/>
      <c r="GMD129" s="230"/>
      <c r="GME129" s="230"/>
      <c r="GMF129" s="230"/>
      <c r="GMG129" s="230"/>
      <c r="GMH129" s="230"/>
      <c r="GMI129" s="230"/>
      <c r="GMJ129" s="230"/>
      <c r="GMK129" s="230"/>
      <c r="GML129" s="230"/>
      <c r="GMM129" s="230"/>
      <c r="GMN129" s="230"/>
      <c r="GMO129" s="230"/>
      <c r="GMP129" s="230"/>
      <c r="GMQ129" s="230"/>
      <c r="GMR129" s="230"/>
      <c r="GMS129" s="230"/>
      <c r="GMT129" s="230"/>
      <c r="GMU129" s="230"/>
      <c r="GMV129" s="230"/>
      <c r="GMW129" s="230"/>
      <c r="GMX129" s="230"/>
    </row>
    <row r="130" spans="1:5094" s="28" customFormat="1" x14ac:dyDescent="0.25">
      <c r="A130" s="138"/>
      <c r="B130" s="97"/>
      <c r="C130" s="95"/>
      <c r="D130" s="106"/>
      <c r="E130" s="107"/>
      <c r="F130" s="108"/>
      <c r="G130" s="109"/>
      <c r="H130" s="110"/>
      <c r="I130" s="90"/>
      <c r="J130" s="96"/>
      <c r="K130" s="90"/>
      <c r="L130" s="91"/>
      <c r="M130" s="91"/>
      <c r="N130" s="91"/>
      <c r="O130" s="140"/>
      <c r="P130" s="27"/>
    </row>
    <row r="131" spans="1:5094" s="28" customFormat="1" x14ac:dyDescent="0.25">
      <c r="A131" s="138"/>
      <c r="B131" s="97"/>
      <c r="C131" s="95"/>
      <c r="D131" s="106"/>
      <c r="E131" s="107"/>
      <c r="F131" s="108"/>
      <c r="G131" s="109"/>
      <c r="H131" s="110"/>
      <c r="I131" s="90"/>
      <c r="J131" s="96"/>
      <c r="K131" s="90"/>
      <c r="L131" s="91"/>
      <c r="M131" s="91"/>
      <c r="N131" s="91"/>
      <c r="O131" s="140"/>
      <c r="P131" s="27"/>
    </row>
    <row r="132" spans="1:5094" s="29" customFormat="1" x14ac:dyDescent="0.25">
      <c r="A132" s="134" t="s">
        <v>62</v>
      </c>
      <c r="B132" s="80"/>
      <c r="C132" s="80"/>
      <c r="D132" s="82"/>
      <c r="E132" s="82"/>
      <c r="F132" s="83"/>
      <c r="G132" s="92"/>
      <c r="H132" s="85"/>
      <c r="I132" s="93"/>
      <c r="J132" s="94"/>
      <c r="K132" s="93"/>
      <c r="L132" s="87"/>
      <c r="M132" s="87"/>
      <c r="N132" s="87"/>
      <c r="O132" s="140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31" customFormat="1" x14ac:dyDescent="0.25">
      <c r="A133" s="326"/>
      <c r="B133" s="327" t="s">
        <v>120</v>
      </c>
      <c r="C133" s="328"/>
      <c r="D133" s="329"/>
      <c r="E133" s="329"/>
      <c r="F133" s="330" t="s">
        <v>181</v>
      </c>
      <c r="G133" s="159">
        <f>SUM(G11)</f>
        <v>3.6159999999999999E-3</v>
      </c>
      <c r="H133" s="334"/>
      <c r="I133" s="332">
        <v>97967.33</v>
      </c>
      <c r="J133" s="332">
        <v>1571.09</v>
      </c>
      <c r="K133" s="332">
        <v>-2397.34</v>
      </c>
      <c r="L133" s="332">
        <f t="shared" ref="L133" si="26">SUM(I133:K133)</f>
        <v>97141.08</v>
      </c>
      <c r="M133" s="332">
        <f>SUM(I133)</f>
        <v>97967.33</v>
      </c>
      <c r="N133" s="332">
        <f>SUM(L133)</f>
        <v>97141.08</v>
      </c>
      <c r="O133" s="333"/>
      <c r="P133" s="228"/>
      <c r="Q133" s="229"/>
      <c r="R133" s="229"/>
      <c r="S133" s="229"/>
      <c r="T133" s="229"/>
      <c r="U133" s="229"/>
      <c r="V133" s="229"/>
      <c r="W133" s="229"/>
      <c r="X133" s="229"/>
      <c r="Y133" s="229"/>
      <c r="Z133" s="228"/>
      <c r="AA133" s="229"/>
      <c r="AB133" s="229"/>
      <c r="AC133" s="229"/>
      <c r="AD133" s="229"/>
      <c r="AE133" s="229"/>
      <c r="AF133" s="229"/>
      <c r="AG133" s="229"/>
      <c r="AH133" s="229"/>
      <c r="AI133" s="229"/>
      <c r="AJ133" s="229"/>
      <c r="AK133" s="229"/>
      <c r="AL133" s="229"/>
      <c r="AM133" s="229"/>
      <c r="AN133" s="229"/>
      <c r="AO133" s="229"/>
      <c r="AP133" s="229"/>
      <c r="AQ133" s="229"/>
      <c r="AR133" s="229"/>
      <c r="AS133" s="229"/>
      <c r="AT133" s="229"/>
      <c r="AU133" s="229"/>
      <c r="AV133" s="229"/>
      <c r="AW133" s="229"/>
      <c r="AX133" s="229"/>
      <c r="AY133" s="229"/>
      <c r="AZ133" s="229"/>
      <c r="BA133" s="229"/>
      <c r="BB133" s="229"/>
      <c r="BC133" s="229"/>
      <c r="BD133" s="229"/>
      <c r="BE133" s="229"/>
      <c r="BF133" s="229"/>
      <c r="BG133" s="229"/>
      <c r="BH133" s="229"/>
      <c r="BI133" s="229"/>
      <c r="BJ133" s="229"/>
      <c r="BK133" s="229"/>
      <c r="BL133" s="229"/>
      <c r="BM133" s="229"/>
      <c r="BN133" s="229"/>
      <c r="BO133" s="229"/>
      <c r="BP133" s="229"/>
      <c r="BQ133" s="229"/>
      <c r="BR133" s="229"/>
      <c r="BS133" s="229"/>
      <c r="BT133" s="229"/>
      <c r="BU133" s="229"/>
      <c r="BV133" s="229"/>
      <c r="BW133" s="229"/>
      <c r="BX133" s="229"/>
      <c r="BY133" s="229"/>
      <c r="BZ133" s="229"/>
      <c r="CA133" s="229"/>
      <c r="CB133" s="229"/>
      <c r="CC133" s="229"/>
      <c r="CD133" s="229"/>
      <c r="CE133" s="229"/>
      <c r="CF133" s="229"/>
      <c r="CG133" s="229"/>
      <c r="CH133" s="229"/>
      <c r="CI133" s="229"/>
      <c r="CJ133" s="229"/>
      <c r="CK133" s="229"/>
      <c r="CL133" s="229"/>
      <c r="CM133" s="229"/>
      <c r="CN133" s="229"/>
      <c r="CO133" s="229"/>
      <c r="CP133" s="229"/>
      <c r="CQ133" s="229"/>
      <c r="CR133" s="229"/>
      <c r="CS133" s="229"/>
      <c r="CT133" s="229"/>
      <c r="CU133" s="229"/>
      <c r="CV133" s="229"/>
      <c r="CW133" s="229"/>
      <c r="CX133" s="229"/>
      <c r="CY133" s="229"/>
      <c r="CZ133" s="229"/>
      <c r="DA133" s="229"/>
      <c r="DB133" s="229"/>
      <c r="DC133" s="229"/>
      <c r="DD133" s="229"/>
      <c r="DE133" s="229"/>
      <c r="DF133" s="229"/>
      <c r="DG133" s="229"/>
      <c r="DH133" s="229"/>
      <c r="DI133" s="229"/>
      <c r="DJ133" s="229"/>
      <c r="DK133" s="229"/>
      <c r="DL133" s="229"/>
      <c r="DM133" s="229"/>
      <c r="DN133" s="229"/>
      <c r="DO133" s="229"/>
      <c r="DP133" s="229"/>
      <c r="DQ133" s="229"/>
      <c r="DR133" s="229"/>
      <c r="DS133" s="229"/>
      <c r="DT133" s="229"/>
      <c r="DU133" s="229"/>
      <c r="DV133" s="229"/>
      <c r="DW133" s="229"/>
      <c r="DX133" s="229"/>
      <c r="DY133" s="229"/>
      <c r="DZ133" s="229"/>
      <c r="EA133" s="229"/>
      <c r="EB133" s="229"/>
      <c r="EC133" s="229"/>
      <c r="ED133" s="229"/>
      <c r="EE133" s="229"/>
      <c r="EF133" s="229"/>
      <c r="EG133" s="229"/>
      <c r="EH133" s="229"/>
      <c r="EI133" s="229"/>
      <c r="EJ133" s="229"/>
      <c r="EK133" s="229"/>
      <c r="EL133" s="229"/>
      <c r="EM133" s="229"/>
      <c r="EN133" s="229"/>
      <c r="EO133" s="229"/>
      <c r="EP133" s="229"/>
      <c r="EQ133" s="229"/>
      <c r="ER133" s="229"/>
      <c r="ES133" s="229"/>
      <c r="ET133" s="229"/>
      <c r="EU133" s="229"/>
      <c r="EV133" s="229"/>
      <c r="EW133" s="229"/>
      <c r="EX133" s="229"/>
      <c r="EY133" s="229"/>
      <c r="EZ133" s="229"/>
      <c r="FA133" s="229"/>
      <c r="FB133" s="229"/>
      <c r="FC133" s="229"/>
      <c r="FD133" s="229"/>
      <c r="FE133" s="229"/>
      <c r="FF133" s="229"/>
      <c r="FG133" s="229"/>
      <c r="FH133" s="229"/>
      <c r="FI133" s="229"/>
      <c r="FJ133" s="229"/>
      <c r="FK133" s="229"/>
      <c r="FL133" s="229"/>
      <c r="FM133" s="229"/>
      <c r="FN133" s="229"/>
      <c r="FO133" s="229"/>
      <c r="FP133" s="229"/>
      <c r="FQ133" s="229"/>
      <c r="FR133" s="229"/>
      <c r="FS133" s="229"/>
      <c r="FT133" s="229"/>
      <c r="FU133" s="229"/>
      <c r="FV133" s="229"/>
      <c r="FW133" s="229"/>
      <c r="FX133" s="229"/>
      <c r="FY133" s="229"/>
      <c r="FZ133" s="229"/>
      <c r="GA133" s="229"/>
      <c r="GB133" s="229"/>
      <c r="GC133" s="229"/>
      <c r="GD133" s="229"/>
      <c r="GE133" s="229"/>
      <c r="GF133" s="229"/>
      <c r="GG133" s="229"/>
      <c r="GH133" s="229"/>
      <c r="GI133" s="229"/>
      <c r="GJ133" s="229"/>
      <c r="GK133" s="229"/>
      <c r="GL133" s="229"/>
      <c r="GM133" s="229"/>
      <c r="GN133" s="229"/>
      <c r="GO133" s="229"/>
      <c r="GP133" s="229"/>
      <c r="GQ133" s="229"/>
      <c r="GR133" s="229"/>
      <c r="GS133" s="229"/>
      <c r="GT133" s="229"/>
      <c r="GU133" s="229"/>
      <c r="GV133" s="229"/>
      <c r="GW133" s="229"/>
      <c r="GX133" s="229"/>
      <c r="GY133" s="229"/>
      <c r="GZ133" s="229"/>
      <c r="HA133" s="229"/>
      <c r="HB133" s="229"/>
      <c r="HC133" s="229"/>
      <c r="HD133" s="229"/>
      <c r="HE133" s="229"/>
      <c r="HF133" s="229"/>
      <c r="HG133" s="229"/>
      <c r="HH133" s="229"/>
      <c r="HI133" s="229"/>
      <c r="HJ133" s="229"/>
      <c r="HK133" s="229"/>
      <c r="HL133" s="229"/>
      <c r="HM133" s="229"/>
      <c r="HN133" s="229"/>
      <c r="HO133" s="229"/>
      <c r="HP133" s="229"/>
      <c r="HQ133" s="229"/>
      <c r="HR133" s="229"/>
      <c r="HS133" s="229"/>
      <c r="HT133" s="229"/>
      <c r="HU133" s="229"/>
      <c r="HV133" s="229"/>
      <c r="HW133" s="229"/>
      <c r="HX133" s="229"/>
      <c r="HY133" s="229"/>
      <c r="HZ133" s="229"/>
      <c r="IA133" s="229"/>
      <c r="IB133" s="229"/>
      <c r="IC133" s="229"/>
      <c r="ID133" s="229"/>
      <c r="IE133" s="229"/>
      <c r="IF133" s="229"/>
      <c r="IG133" s="229"/>
      <c r="IH133" s="229"/>
      <c r="II133" s="229"/>
      <c r="IJ133" s="229"/>
      <c r="IK133" s="229"/>
      <c r="IL133" s="229"/>
      <c r="IM133" s="229"/>
      <c r="IN133" s="229"/>
      <c r="IO133" s="229"/>
      <c r="IP133" s="229"/>
      <c r="IQ133" s="229"/>
      <c r="IR133" s="229"/>
      <c r="IS133" s="229"/>
      <c r="IT133" s="229"/>
      <c r="IU133" s="229"/>
      <c r="IV133" s="229"/>
      <c r="IW133" s="229"/>
      <c r="IX133" s="229"/>
      <c r="IY133" s="229"/>
      <c r="IZ133" s="229"/>
      <c r="JA133" s="229"/>
      <c r="JB133" s="229"/>
      <c r="JC133" s="229"/>
      <c r="JD133" s="229"/>
      <c r="JE133" s="229"/>
      <c r="JF133" s="229"/>
      <c r="JG133" s="229"/>
      <c r="JH133" s="229"/>
      <c r="JI133" s="229"/>
      <c r="JJ133" s="229"/>
      <c r="JK133" s="229"/>
      <c r="JL133" s="229"/>
      <c r="JM133" s="229"/>
      <c r="JN133" s="229"/>
      <c r="JO133" s="229"/>
      <c r="JP133" s="229"/>
      <c r="JQ133" s="229"/>
      <c r="JR133" s="229"/>
      <c r="JS133" s="229"/>
      <c r="JT133" s="229"/>
      <c r="JU133" s="229"/>
      <c r="JV133" s="229"/>
      <c r="JW133" s="229"/>
      <c r="JX133" s="229"/>
      <c r="JY133" s="229"/>
      <c r="JZ133" s="229"/>
      <c r="KA133" s="229"/>
      <c r="KB133" s="229"/>
      <c r="KC133" s="229"/>
      <c r="KD133" s="229"/>
      <c r="KE133" s="229"/>
      <c r="KF133" s="229"/>
      <c r="KG133" s="229"/>
      <c r="KH133" s="229"/>
      <c r="KI133" s="229"/>
      <c r="KJ133" s="229"/>
      <c r="KK133" s="229"/>
      <c r="KL133" s="229"/>
      <c r="KM133" s="229"/>
      <c r="KN133" s="229"/>
      <c r="KO133" s="229"/>
      <c r="KP133" s="229"/>
      <c r="KQ133" s="229"/>
      <c r="KR133" s="229"/>
      <c r="KS133" s="229"/>
      <c r="KT133" s="229"/>
      <c r="KU133" s="229"/>
      <c r="KV133" s="229"/>
      <c r="KW133" s="229"/>
      <c r="KX133" s="229"/>
      <c r="KY133" s="229"/>
      <c r="KZ133" s="229"/>
      <c r="LA133" s="229"/>
      <c r="LB133" s="229"/>
      <c r="LC133" s="229"/>
      <c r="LD133" s="229"/>
      <c r="LE133" s="229"/>
      <c r="LF133" s="229"/>
      <c r="LG133" s="229"/>
      <c r="LH133" s="229"/>
      <c r="LI133" s="229"/>
      <c r="LJ133" s="229"/>
      <c r="LK133" s="229"/>
      <c r="LL133" s="229"/>
      <c r="LM133" s="229"/>
      <c r="LN133" s="229"/>
      <c r="LO133" s="229"/>
      <c r="LP133" s="229"/>
      <c r="LQ133" s="229"/>
      <c r="LR133" s="229"/>
      <c r="LS133" s="229"/>
      <c r="LT133" s="229"/>
      <c r="LU133" s="229"/>
      <c r="LV133" s="229"/>
      <c r="LW133" s="229"/>
      <c r="LX133" s="229"/>
      <c r="LY133" s="229"/>
      <c r="LZ133" s="229"/>
      <c r="MA133" s="229"/>
      <c r="MB133" s="229"/>
      <c r="MC133" s="229"/>
      <c r="MD133" s="229"/>
      <c r="ME133" s="229"/>
      <c r="MF133" s="229"/>
      <c r="MG133" s="229"/>
      <c r="MH133" s="229"/>
      <c r="MI133" s="229"/>
      <c r="MJ133" s="229"/>
      <c r="MK133" s="229"/>
      <c r="ML133" s="229"/>
      <c r="MM133" s="229"/>
      <c r="MN133" s="229"/>
      <c r="MO133" s="229"/>
      <c r="MP133" s="229"/>
      <c r="MQ133" s="229"/>
      <c r="MR133" s="229"/>
      <c r="MS133" s="229"/>
      <c r="MT133" s="229"/>
      <c r="MU133" s="229"/>
      <c r="MV133" s="229"/>
      <c r="MW133" s="229"/>
      <c r="MX133" s="229"/>
      <c r="MY133" s="229"/>
      <c r="MZ133" s="229"/>
      <c r="NA133" s="229"/>
      <c r="NB133" s="229"/>
      <c r="NC133" s="229"/>
      <c r="ND133" s="229"/>
      <c r="NE133" s="229"/>
      <c r="NF133" s="229"/>
      <c r="NG133" s="229"/>
      <c r="NH133" s="229"/>
      <c r="NI133" s="229"/>
      <c r="NJ133" s="229"/>
      <c r="NK133" s="229"/>
      <c r="NL133" s="229"/>
      <c r="NM133" s="229"/>
      <c r="NN133" s="229"/>
      <c r="NO133" s="229"/>
      <c r="NP133" s="229"/>
      <c r="NQ133" s="229"/>
      <c r="NR133" s="229"/>
      <c r="NS133" s="229"/>
      <c r="NT133" s="229"/>
      <c r="NU133" s="229"/>
      <c r="NV133" s="229"/>
      <c r="NW133" s="229"/>
      <c r="NX133" s="229"/>
      <c r="NY133" s="229"/>
      <c r="NZ133" s="229"/>
      <c r="OA133" s="229"/>
      <c r="OB133" s="229"/>
      <c r="OC133" s="229"/>
      <c r="OD133" s="229"/>
      <c r="OE133" s="229"/>
      <c r="OF133" s="229"/>
      <c r="OG133" s="229"/>
      <c r="OH133" s="229"/>
      <c r="OI133" s="229"/>
      <c r="OJ133" s="229"/>
      <c r="OK133" s="229"/>
      <c r="OL133" s="229"/>
      <c r="OM133" s="229"/>
      <c r="ON133" s="229"/>
      <c r="OO133" s="229"/>
      <c r="OP133" s="229"/>
      <c r="OQ133" s="229"/>
      <c r="OR133" s="229"/>
      <c r="OS133" s="229"/>
      <c r="OT133" s="229"/>
      <c r="OU133" s="229"/>
      <c r="OV133" s="229"/>
      <c r="OW133" s="229"/>
      <c r="OX133" s="229"/>
      <c r="OY133" s="229"/>
      <c r="OZ133" s="229"/>
      <c r="PA133" s="229"/>
      <c r="PB133" s="229"/>
      <c r="PC133" s="229"/>
      <c r="PD133" s="229"/>
      <c r="PE133" s="229"/>
      <c r="PF133" s="229"/>
      <c r="PG133" s="229"/>
      <c r="PH133" s="229"/>
      <c r="PI133" s="229"/>
      <c r="PJ133" s="229"/>
      <c r="PK133" s="229"/>
      <c r="PL133" s="229"/>
      <c r="PM133" s="229"/>
      <c r="PN133" s="229"/>
      <c r="PO133" s="229"/>
      <c r="PP133" s="229"/>
      <c r="PQ133" s="229"/>
      <c r="PR133" s="229"/>
      <c r="PS133" s="229"/>
      <c r="PT133" s="229"/>
      <c r="PU133" s="229"/>
      <c r="PV133" s="229"/>
      <c r="PW133" s="229"/>
      <c r="PX133" s="229"/>
      <c r="PY133" s="229"/>
      <c r="PZ133" s="229"/>
      <c r="QA133" s="229"/>
      <c r="QB133" s="229"/>
      <c r="QC133" s="229"/>
      <c r="QD133" s="229"/>
      <c r="QE133" s="229"/>
      <c r="QF133" s="229"/>
      <c r="QG133" s="229"/>
      <c r="QH133" s="229"/>
      <c r="QI133" s="229"/>
      <c r="QJ133" s="229"/>
      <c r="QK133" s="229"/>
      <c r="QL133" s="229"/>
      <c r="QM133" s="229"/>
      <c r="QN133" s="229"/>
      <c r="QO133" s="229"/>
      <c r="QP133" s="229"/>
      <c r="QQ133" s="229"/>
      <c r="QR133" s="229"/>
      <c r="QS133" s="229"/>
      <c r="QT133" s="229"/>
      <c r="QU133" s="229"/>
      <c r="QV133" s="229"/>
      <c r="QW133" s="229"/>
      <c r="QX133" s="229"/>
      <c r="QY133" s="229"/>
      <c r="QZ133" s="229"/>
      <c r="RA133" s="229"/>
      <c r="RB133" s="229"/>
      <c r="RC133" s="229"/>
      <c r="RD133" s="229"/>
      <c r="RE133" s="229"/>
      <c r="RF133" s="229"/>
      <c r="RG133" s="229"/>
      <c r="RH133" s="229"/>
      <c r="RI133" s="229"/>
      <c r="RJ133" s="229"/>
      <c r="RK133" s="229"/>
      <c r="RL133" s="229"/>
      <c r="RM133" s="229"/>
      <c r="RN133" s="229"/>
      <c r="RO133" s="229"/>
      <c r="RP133" s="229"/>
      <c r="RQ133" s="229"/>
      <c r="RR133" s="229"/>
      <c r="RS133" s="229"/>
      <c r="RT133" s="229"/>
      <c r="RU133" s="229"/>
      <c r="RV133" s="229"/>
      <c r="RW133" s="229"/>
      <c r="RX133" s="229"/>
      <c r="RY133" s="229"/>
      <c r="RZ133" s="229"/>
      <c r="SA133" s="229"/>
      <c r="SB133" s="229"/>
      <c r="SC133" s="229"/>
      <c r="SD133" s="229"/>
      <c r="SE133" s="229"/>
      <c r="SF133" s="229"/>
      <c r="SG133" s="229"/>
      <c r="SH133" s="229"/>
      <c r="SI133" s="229"/>
      <c r="SJ133" s="229"/>
      <c r="SK133" s="229"/>
      <c r="SL133" s="229"/>
      <c r="SM133" s="229"/>
      <c r="SN133" s="229"/>
      <c r="SO133" s="229"/>
      <c r="SP133" s="229"/>
      <c r="SQ133" s="229"/>
      <c r="SR133" s="229"/>
      <c r="SS133" s="229"/>
      <c r="ST133" s="229"/>
      <c r="SU133" s="229"/>
      <c r="SV133" s="229"/>
      <c r="SW133" s="229"/>
      <c r="SX133" s="229"/>
      <c r="SY133" s="229"/>
      <c r="SZ133" s="229"/>
      <c r="TA133" s="229"/>
      <c r="TB133" s="229"/>
      <c r="TC133" s="229"/>
      <c r="TD133" s="229"/>
      <c r="TE133" s="229"/>
      <c r="TF133" s="229"/>
      <c r="TG133" s="229"/>
      <c r="TH133" s="229"/>
      <c r="TI133" s="229"/>
      <c r="TJ133" s="229"/>
      <c r="TK133" s="229"/>
      <c r="TL133" s="229"/>
      <c r="TM133" s="229"/>
      <c r="TN133" s="229"/>
      <c r="TO133" s="229"/>
      <c r="TP133" s="229"/>
      <c r="TQ133" s="229"/>
      <c r="TR133" s="229"/>
      <c r="TS133" s="229"/>
      <c r="TT133" s="229"/>
      <c r="TU133" s="229"/>
      <c r="TV133" s="229"/>
      <c r="TW133" s="229"/>
      <c r="TX133" s="229"/>
      <c r="TY133" s="229"/>
      <c r="TZ133" s="229"/>
      <c r="UA133" s="229"/>
      <c r="UB133" s="229"/>
      <c r="UC133" s="229"/>
      <c r="UD133" s="229"/>
      <c r="UE133" s="229"/>
      <c r="UF133" s="229"/>
      <c r="UG133" s="229"/>
      <c r="UH133" s="229"/>
      <c r="UI133" s="229"/>
      <c r="UJ133" s="229"/>
      <c r="UK133" s="229"/>
      <c r="UL133" s="229"/>
      <c r="UM133" s="229"/>
      <c r="UN133" s="229"/>
      <c r="UO133" s="229"/>
      <c r="UP133" s="229"/>
      <c r="UQ133" s="229"/>
      <c r="UR133" s="229"/>
      <c r="US133" s="229"/>
      <c r="UT133" s="229"/>
      <c r="UU133" s="229"/>
      <c r="UV133" s="229"/>
      <c r="UW133" s="229"/>
      <c r="UX133" s="229"/>
      <c r="UY133" s="229"/>
      <c r="UZ133" s="229"/>
      <c r="VA133" s="229"/>
      <c r="VB133" s="229"/>
      <c r="VC133" s="229"/>
      <c r="VD133" s="229"/>
      <c r="VE133" s="229"/>
      <c r="VF133" s="229"/>
      <c r="VG133" s="229"/>
      <c r="VH133" s="229"/>
      <c r="VI133" s="229"/>
      <c r="VJ133" s="229"/>
      <c r="VK133" s="229"/>
      <c r="VL133" s="229"/>
      <c r="VM133" s="229"/>
      <c r="VN133" s="229"/>
      <c r="VO133" s="229"/>
      <c r="VP133" s="229"/>
      <c r="VQ133" s="229"/>
      <c r="VR133" s="229"/>
      <c r="VS133" s="229"/>
      <c r="VT133" s="229"/>
      <c r="VU133" s="229"/>
      <c r="VV133" s="229"/>
      <c r="VW133" s="229"/>
      <c r="VX133" s="229"/>
      <c r="VY133" s="229"/>
      <c r="VZ133" s="229"/>
      <c r="WA133" s="229"/>
      <c r="WB133" s="229"/>
      <c r="WC133" s="229"/>
      <c r="WD133" s="229"/>
      <c r="WE133" s="229"/>
      <c r="WF133" s="229"/>
      <c r="WG133" s="229"/>
      <c r="WH133" s="229"/>
      <c r="WI133" s="229"/>
      <c r="WJ133" s="229"/>
      <c r="WK133" s="229"/>
      <c r="WL133" s="229"/>
      <c r="WM133" s="229"/>
      <c r="WN133" s="229"/>
      <c r="WO133" s="229"/>
      <c r="WP133" s="229"/>
      <c r="WQ133" s="229"/>
      <c r="WR133" s="229"/>
      <c r="WS133" s="229"/>
      <c r="WT133" s="229"/>
      <c r="WU133" s="229"/>
      <c r="WV133" s="229"/>
      <c r="WW133" s="229"/>
      <c r="WX133" s="229"/>
      <c r="WY133" s="229"/>
      <c r="WZ133" s="229"/>
      <c r="XA133" s="229"/>
      <c r="XB133" s="229"/>
      <c r="XC133" s="229"/>
      <c r="XD133" s="229"/>
      <c r="XE133" s="229"/>
      <c r="XF133" s="229"/>
      <c r="XG133" s="229"/>
      <c r="XH133" s="229"/>
      <c r="XI133" s="229"/>
      <c r="XJ133" s="229"/>
      <c r="XK133" s="229"/>
      <c r="XL133" s="229"/>
      <c r="XM133" s="229"/>
      <c r="XN133" s="229"/>
      <c r="XO133" s="229"/>
      <c r="XP133" s="229"/>
      <c r="XQ133" s="229"/>
      <c r="XR133" s="229"/>
      <c r="XS133" s="229"/>
      <c r="XT133" s="229"/>
      <c r="XU133" s="229"/>
      <c r="XV133" s="229"/>
      <c r="XW133" s="229"/>
      <c r="XX133" s="229"/>
      <c r="XY133" s="229"/>
      <c r="XZ133" s="229"/>
      <c r="YA133" s="229"/>
      <c r="YB133" s="229"/>
      <c r="YC133" s="229"/>
      <c r="YD133" s="229"/>
      <c r="YE133" s="229"/>
      <c r="YF133" s="229"/>
      <c r="YG133" s="229"/>
      <c r="YH133" s="229"/>
      <c r="YI133" s="229"/>
      <c r="YJ133" s="229"/>
      <c r="YK133" s="229"/>
      <c r="YL133" s="229"/>
      <c r="YM133" s="229"/>
      <c r="YN133" s="229"/>
      <c r="YO133" s="229"/>
      <c r="YP133" s="229"/>
      <c r="YQ133" s="229"/>
      <c r="YR133" s="229"/>
      <c r="YS133" s="229"/>
      <c r="YT133" s="229"/>
      <c r="YU133" s="229"/>
      <c r="YV133" s="229"/>
      <c r="YW133" s="229"/>
      <c r="YX133" s="229"/>
      <c r="YY133" s="229"/>
      <c r="YZ133" s="229"/>
      <c r="ZA133" s="229"/>
      <c r="ZB133" s="229"/>
      <c r="ZC133" s="229"/>
      <c r="ZD133" s="229"/>
      <c r="ZE133" s="229"/>
      <c r="ZF133" s="229"/>
      <c r="ZG133" s="229"/>
      <c r="ZH133" s="229"/>
      <c r="ZI133" s="229"/>
      <c r="ZJ133" s="229"/>
      <c r="ZK133" s="229"/>
      <c r="ZL133" s="229"/>
      <c r="ZM133" s="229"/>
      <c r="ZN133" s="229"/>
      <c r="ZO133" s="229"/>
      <c r="ZP133" s="229"/>
      <c r="ZQ133" s="229"/>
      <c r="ZR133" s="229"/>
      <c r="ZS133" s="229"/>
      <c r="ZT133" s="229"/>
      <c r="ZU133" s="229"/>
      <c r="ZV133" s="229"/>
      <c r="ZW133" s="229"/>
      <c r="ZX133" s="229"/>
      <c r="ZY133" s="229"/>
      <c r="ZZ133" s="229"/>
      <c r="AAA133" s="229"/>
      <c r="AAB133" s="229"/>
      <c r="AAC133" s="229"/>
      <c r="AAD133" s="229"/>
      <c r="AAE133" s="229"/>
      <c r="AAF133" s="229"/>
      <c r="AAG133" s="229"/>
      <c r="AAH133" s="229"/>
      <c r="AAI133" s="229"/>
      <c r="AAJ133" s="229"/>
      <c r="AAK133" s="229"/>
      <c r="AAL133" s="229"/>
      <c r="AAM133" s="229"/>
      <c r="AAN133" s="229"/>
      <c r="AAO133" s="229"/>
      <c r="AAP133" s="229"/>
      <c r="AAQ133" s="229"/>
      <c r="AAR133" s="229"/>
      <c r="AAS133" s="229"/>
      <c r="AAT133" s="229"/>
      <c r="AAU133" s="229"/>
      <c r="AAV133" s="229"/>
      <c r="AAW133" s="229"/>
      <c r="AAX133" s="229"/>
      <c r="AAY133" s="229"/>
      <c r="AAZ133" s="229"/>
      <c r="ABA133" s="229"/>
      <c r="ABB133" s="229"/>
      <c r="ABC133" s="229"/>
      <c r="ABD133" s="229"/>
      <c r="ABE133" s="229"/>
      <c r="ABF133" s="229"/>
      <c r="ABG133" s="229"/>
      <c r="ABH133" s="229"/>
      <c r="ABI133" s="229"/>
      <c r="ABJ133" s="229"/>
      <c r="ABK133" s="229"/>
      <c r="ABL133" s="229"/>
      <c r="ABM133" s="229"/>
      <c r="ABN133" s="229"/>
      <c r="ABO133" s="229"/>
      <c r="ABP133" s="229"/>
      <c r="ABQ133" s="229"/>
      <c r="ABR133" s="229"/>
      <c r="ABS133" s="229"/>
      <c r="ABT133" s="229"/>
      <c r="ABU133" s="229"/>
      <c r="ABV133" s="229"/>
      <c r="ABW133" s="229"/>
      <c r="ABX133" s="229"/>
      <c r="ABY133" s="229"/>
      <c r="ABZ133" s="229"/>
      <c r="ACA133" s="229"/>
      <c r="ACB133" s="229"/>
      <c r="ACC133" s="229"/>
      <c r="ACD133" s="229"/>
      <c r="ACE133" s="229"/>
      <c r="ACF133" s="229"/>
      <c r="ACG133" s="229"/>
      <c r="ACH133" s="229"/>
      <c r="ACI133" s="229"/>
      <c r="ACJ133" s="229"/>
      <c r="ACK133" s="229"/>
      <c r="ACL133" s="229"/>
      <c r="ACM133" s="229"/>
      <c r="ACN133" s="229"/>
      <c r="ACO133" s="229"/>
      <c r="ACP133" s="229"/>
      <c r="ACQ133" s="229"/>
      <c r="ACR133" s="229"/>
      <c r="ACS133" s="229"/>
      <c r="ACT133" s="229"/>
      <c r="ACU133" s="229"/>
      <c r="ACV133" s="229"/>
      <c r="ACW133" s="229"/>
      <c r="ACX133" s="229"/>
      <c r="ACY133" s="229"/>
      <c r="ACZ133" s="229"/>
      <c r="ADA133" s="229"/>
      <c r="ADB133" s="229"/>
      <c r="ADC133" s="229"/>
      <c r="ADD133" s="229"/>
      <c r="ADE133" s="229"/>
      <c r="ADF133" s="229"/>
      <c r="ADG133" s="229"/>
      <c r="ADH133" s="229"/>
      <c r="ADI133" s="229"/>
      <c r="ADJ133" s="229"/>
      <c r="ADK133" s="229"/>
      <c r="ADL133" s="229"/>
      <c r="ADM133" s="229"/>
      <c r="ADN133" s="229"/>
      <c r="ADO133" s="229"/>
      <c r="ADP133" s="229"/>
      <c r="ADQ133" s="229"/>
      <c r="ADR133" s="229"/>
      <c r="ADS133" s="229"/>
      <c r="ADT133" s="229"/>
      <c r="ADU133" s="229"/>
      <c r="ADV133" s="229"/>
      <c r="ADW133" s="229"/>
      <c r="ADX133" s="229"/>
      <c r="ADY133" s="229"/>
      <c r="ADZ133" s="229"/>
      <c r="AEA133" s="229"/>
      <c r="AEB133" s="229"/>
      <c r="AEC133" s="229"/>
      <c r="AED133" s="229"/>
      <c r="AEE133" s="229"/>
      <c r="AEF133" s="229"/>
      <c r="AEG133" s="229"/>
      <c r="AEH133" s="229"/>
      <c r="AEI133" s="229"/>
      <c r="AEJ133" s="229"/>
      <c r="AEK133" s="229"/>
      <c r="AEL133" s="229"/>
      <c r="AEM133" s="229"/>
      <c r="AEN133" s="229"/>
      <c r="AEO133" s="229"/>
      <c r="AEP133" s="229"/>
      <c r="AEQ133" s="229"/>
      <c r="AER133" s="229"/>
      <c r="AES133" s="229"/>
      <c r="AET133" s="229"/>
      <c r="AEU133" s="229"/>
      <c r="AEV133" s="229"/>
      <c r="AEW133" s="229"/>
      <c r="AEX133" s="229"/>
      <c r="AEY133" s="229"/>
      <c r="AEZ133" s="229"/>
      <c r="AFA133" s="229"/>
      <c r="AFB133" s="229"/>
      <c r="AFC133" s="229"/>
      <c r="AFD133" s="229"/>
      <c r="AFE133" s="229"/>
      <c r="AFF133" s="229"/>
      <c r="AFG133" s="229"/>
      <c r="AFH133" s="229"/>
      <c r="AFI133" s="229"/>
      <c r="AFJ133" s="229"/>
      <c r="AFK133" s="229"/>
      <c r="AFL133" s="229"/>
      <c r="AFM133" s="229"/>
      <c r="AFN133" s="229"/>
      <c r="AFO133" s="229"/>
      <c r="AFP133" s="229"/>
      <c r="AFQ133" s="229"/>
      <c r="AFR133" s="229"/>
      <c r="AFS133" s="229"/>
      <c r="AFT133" s="229"/>
      <c r="AFU133" s="229"/>
      <c r="AFV133" s="229"/>
      <c r="AFW133" s="229"/>
      <c r="AFX133" s="229"/>
      <c r="AFY133" s="229"/>
      <c r="AFZ133" s="229"/>
      <c r="AGA133" s="229"/>
      <c r="AGB133" s="229"/>
      <c r="AGC133" s="229"/>
      <c r="AGD133" s="229"/>
      <c r="AGE133" s="229"/>
      <c r="AGF133" s="229"/>
      <c r="AGG133" s="229"/>
      <c r="AGH133" s="229"/>
      <c r="AGI133" s="229"/>
      <c r="AGJ133" s="229"/>
      <c r="AGK133" s="229"/>
      <c r="AGL133" s="229"/>
      <c r="AGM133" s="229"/>
      <c r="AGN133" s="229"/>
      <c r="AGO133" s="229"/>
      <c r="AGP133" s="229"/>
      <c r="AGQ133" s="229"/>
      <c r="AGR133" s="229"/>
      <c r="AGS133" s="229"/>
      <c r="AGT133" s="229"/>
      <c r="AGU133" s="229"/>
      <c r="AGV133" s="229"/>
      <c r="AGW133" s="229"/>
      <c r="AGX133" s="229"/>
      <c r="AGY133" s="229"/>
      <c r="AGZ133" s="229"/>
      <c r="AHA133" s="229"/>
      <c r="AHB133" s="229"/>
      <c r="AHC133" s="229"/>
      <c r="AHD133" s="229"/>
      <c r="AHE133" s="229"/>
      <c r="AHF133" s="229"/>
      <c r="AHG133" s="229"/>
      <c r="AHH133" s="229"/>
      <c r="AHI133" s="229"/>
      <c r="AHJ133" s="229"/>
      <c r="AHK133" s="229"/>
      <c r="AHL133" s="229"/>
      <c r="AHM133" s="229"/>
      <c r="AHN133" s="229"/>
      <c r="AHO133" s="229"/>
      <c r="AHP133" s="229"/>
      <c r="AHQ133" s="229"/>
      <c r="AHR133" s="229"/>
      <c r="AHS133" s="229"/>
      <c r="AHT133" s="229"/>
      <c r="AHU133" s="229"/>
      <c r="AHV133" s="229"/>
      <c r="AHW133" s="229"/>
      <c r="AHX133" s="229"/>
      <c r="AHY133" s="229"/>
      <c r="AHZ133" s="229"/>
      <c r="AIA133" s="229"/>
      <c r="AIB133" s="229"/>
      <c r="AIC133" s="229"/>
      <c r="AID133" s="229"/>
      <c r="AIE133" s="229"/>
      <c r="AIF133" s="229"/>
      <c r="AIG133" s="229"/>
      <c r="AIH133" s="229"/>
      <c r="AII133" s="229"/>
      <c r="AIJ133" s="229"/>
      <c r="AIK133" s="229"/>
      <c r="AIL133" s="229"/>
      <c r="AIM133" s="229"/>
      <c r="AIN133" s="229"/>
      <c r="AIO133" s="229"/>
      <c r="AIP133" s="229"/>
      <c r="AIQ133" s="229"/>
      <c r="AIR133" s="229"/>
      <c r="AIS133" s="229"/>
      <c r="AIT133" s="229"/>
      <c r="AIU133" s="229"/>
      <c r="AIV133" s="229"/>
      <c r="AIW133" s="229"/>
      <c r="AIX133" s="229"/>
      <c r="AIY133" s="229"/>
      <c r="AIZ133" s="229"/>
      <c r="AJA133" s="229"/>
      <c r="AJB133" s="229"/>
      <c r="AJC133" s="229"/>
      <c r="AJD133" s="229"/>
      <c r="AJE133" s="229"/>
      <c r="AJF133" s="229"/>
      <c r="AJG133" s="229"/>
      <c r="AJH133" s="229"/>
      <c r="AJI133" s="229"/>
      <c r="AJJ133" s="229"/>
      <c r="AJK133" s="229"/>
      <c r="AJL133" s="229"/>
      <c r="AJM133" s="229"/>
      <c r="AJN133" s="229"/>
      <c r="AJO133" s="229"/>
      <c r="AJP133" s="229"/>
      <c r="AJQ133" s="229"/>
      <c r="AJR133" s="229"/>
      <c r="AJS133" s="229"/>
      <c r="AJT133" s="229"/>
      <c r="AJU133" s="229"/>
      <c r="AJV133" s="229"/>
      <c r="AJW133" s="230"/>
      <c r="AJX133" s="230"/>
      <c r="AJY133" s="230"/>
      <c r="AJZ133" s="230"/>
      <c r="AKA133" s="230"/>
      <c r="AKB133" s="230"/>
      <c r="AKC133" s="230"/>
      <c r="AKD133" s="230"/>
      <c r="AKE133" s="230"/>
      <c r="AKF133" s="230"/>
      <c r="AKG133" s="230"/>
      <c r="AKH133" s="230"/>
      <c r="AKI133" s="230"/>
      <c r="AKJ133" s="230"/>
      <c r="AKK133" s="230"/>
      <c r="AKL133" s="230"/>
      <c r="AKM133" s="230"/>
      <c r="AKN133" s="230"/>
      <c r="AKO133" s="230"/>
      <c r="AKP133" s="230"/>
      <c r="AKQ133" s="230"/>
      <c r="AKR133" s="230"/>
      <c r="AKS133" s="230"/>
      <c r="AKT133" s="230"/>
      <c r="AKU133" s="230"/>
      <c r="AKV133" s="230"/>
      <c r="AKW133" s="230"/>
      <c r="AKX133" s="230"/>
      <c r="AKY133" s="230"/>
      <c r="AKZ133" s="230"/>
      <c r="ALA133" s="230"/>
      <c r="ALB133" s="230"/>
      <c r="ALC133" s="230"/>
      <c r="ALD133" s="230"/>
      <c r="ALE133" s="230"/>
      <c r="ALF133" s="230"/>
      <c r="ALG133" s="230"/>
      <c r="ALH133" s="230"/>
      <c r="ALI133" s="230"/>
      <c r="ALJ133" s="230"/>
      <c r="ALK133" s="230"/>
      <c r="ALL133" s="230"/>
      <c r="ALM133" s="230"/>
      <c r="ALN133" s="230"/>
      <c r="ALO133" s="230"/>
      <c r="ALP133" s="230"/>
      <c r="ALQ133" s="230"/>
      <c r="ALR133" s="230"/>
      <c r="ALS133" s="230"/>
      <c r="ALT133" s="230"/>
      <c r="ALU133" s="230"/>
      <c r="ALV133" s="230"/>
      <c r="ALW133" s="230"/>
      <c r="ALX133" s="230"/>
      <c r="ALY133" s="230"/>
      <c r="ALZ133" s="230"/>
      <c r="AMA133" s="230"/>
      <c r="AMB133" s="230"/>
      <c r="AMC133" s="230"/>
      <c r="AMD133" s="230"/>
      <c r="AME133" s="230"/>
      <c r="AMF133" s="230"/>
      <c r="AMG133" s="230"/>
      <c r="AMH133" s="230"/>
      <c r="AMI133" s="230"/>
      <c r="AMJ133" s="230"/>
      <c r="AMK133" s="230"/>
      <c r="AML133" s="230"/>
      <c r="AMM133" s="230"/>
      <c r="AMN133" s="230"/>
      <c r="AMO133" s="230"/>
      <c r="AMP133" s="230"/>
      <c r="AMQ133" s="230"/>
      <c r="AMR133" s="230"/>
      <c r="AMS133" s="230"/>
      <c r="AMT133" s="230"/>
      <c r="AMU133" s="230"/>
      <c r="AMV133" s="230"/>
      <c r="AMW133" s="230"/>
      <c r="AMX133" s="230"/>
      <c r="AMY133" s="230"/>
      <c r="AMZ133" s="230"/>
      <c r="ANA133" s="230"/>
      <c r="ANB133" s="230"/>
      <c r="ANC133" s="230"/>
      <c r="AND133" s="230"/>
      <c r="ANE133" s="230"/>
      <c r="ANF133" s="230"/>
      <c r="ANG133" s="230"/>
      <c r="ANH133" s="230"/>
      <c r="ANI133" s="230"/>
      <c r="ANJ133" s="230"/>
      <c r="ANK133" s="230"/>
      <c r="ANL133" s="230"/>
      <c r="ANM133" s="230"/>
      <c r="ANN133" s="230"/>
      <c r="ANO133" s="230"/>
      <c r="ANP133" s="230"/>
      <c r="ANQ133" s="230"/>
      <c r="ANR133" s="230"/>
      <c r="ANS133" s="230"/>
      <c r="ANT133" s="230"/>
      <c r="ANU133" s="230"/>
      <c r="ANV133" s="230"/>
      <c r="ANW133" s="230"/>
      <c r="ANX133" s="230"/>
      <c r="ANY133" s="230"/>
      <c r="ANZ133" s="230"/>
      <c r="AOA133" s="230"/>
      <c r="AOB133" s="230"/>
      <c r="AOC133" s="230"/>
      <c r="AOD133" s="230"/>
      <c r="AOE133" s="230"/>
      <c r="AOF133" s="230"/>
      <c r="AOG133" s="230"/>
      <c r="AOH133" s="230"/>
      <c r="AOI133" s="230"/>
      <c r="AOJ133" s="230"/>
      <c r="AOK133" s="230"/>
      <c r="AOL133" s="230"/>
      <c r="AOM133" s="230"/>
      <c r="AON133" s="230"/>
      <c r="AOO133" s="230"/>
      <c r="AOP133" s="230"/>
      <c r="AOQ133" s="230"/>
      <c r="AOR133" s="230"/>
      <c r="AOS133" s="230"/>
      <c r="AOT133" s="230"/>
      <c r="AOU133" s="230"/>
      <c r="AOV133" s="230"/>
      <c r="AOW133" s="230"/>
      <c r="AOX133" s="230"/>
      <c r="AOY133" s="230"/>
      <c r="AOZ133" s="230"/>
      <c r="APA133" s="230"/>
      <c r="APB133" s="230"/>
      <c r="APC133" s="230"/>
      <c r="APD133" s="230"/>
      <c r="APE133" s="230"/>
      <c r="APF133" s="230"/>
      <c r="APG133" s="230"/>
      <c r="APH133" s="230"/>
      <c r="API133" s="230"/>
      <c r="APJ133" s="230"/>
      <c r="APK133" s="230"/>
      <c r="APL133" s="230"/>
      <c r="APM133" s="230"/>
      <c r="APN133" s="230"/>
      <c r="APO133" s="230"/>
      <c r="APP133" s="230"/>
      <c r="APQ133" s="230"/>
      <c r="APR133" s="230"/>
      <c r="APS133" s="230"/>
      <c r="APT133" s="230"/>
      <c r="APU133" s="230"/>
      <c r="APV133" s="230"/>
      <c r="APW133" s="230"/>
      <c r="APX133" s="230"/>
      <c r="APY133" s="230"/>
      <c r="APZ133" s="230"/>
      <c r="AQA133" s="230"/>
      <c r="AQB133" s="230"/>
      <c r="AQC133" s="230"/>
      <c r="AQD133" s="230"/>
      <c r="AQE133" s="230"/>
      <c r="AQF133" s="230"/>
      <c r="AQG133" s="230"/>
      <c r="AQH133" s="230"/>
      <c r="AQI133" s="230"/>
      <c r="AQJ133" s="230"/>
      <c r="AQK133" s="230"/>
      <c r="AQL133" s="230"/>
      <c r="AQM133" s="230"/>
      <c r="AQN133" s="230"/>
      <c r="AQO133" s="230"/>
      <c r="AQP133" s="230"/>
      <c r="AQQ133" s="230"/>
      <c r="AQR133" s="230"/>
      <c r="AQS133" s="230"/>
      <c r="AQT133" s="230"/>
      <c r="AQU133" s="230"/>
      <c r="AQV133" s="230"/>
      <c r="AQW133" s="230"/>
      <c r="AQX133" s="230"/>
      <c r="AQY133" s="230"/>
      <c r="AQZ133" s="230"/>
      <c r="ARA133" s="230"/>
      <c r="ARB133" s="230"/>
      <c r="ARC133" s="230"/>
      <c r="ARD133" s="230"/>
      <c r="ARE133" s="230"/>
      <c r="ARF133" s="230"/>
      <c r="ARG133" s="230"/>
      <c r="ARH133" s="230"/>
      <c r="ARI133" s="230"/>
      <c r="ARJ133" s="230"/>
      <c r="ARK133" s="230"/>
      <c r="ARL133" s="230"/>
      <c r="ARM133" s="230"/>
      <c r="ARN133" s="230"/>
      <c r="ARO133" s="230"/>
      <c r="ARP133" s="230"/>
      <c r="ARQ133" s="230"/>
      <c r="ARR133" s="230"/>
      <c r="ARS133" s="230"/>
      <c r="ART133" s="230"/>
      <c r="ARU133" s="230"/>
      <c r="ARV133" s="230"/>
      <c r="ARW133" s="230"/>
      <c r="ARX133" s="230"/>
      <c r="ARY133" s="230"/>
      <c r="ARZ133" s="230"/>
      <c r="ASA133" s="230"/>
      <c r="ASB133" s="230"/>
      <c r="ASC133" s="230"/>
      <c r="ASD133" s="230"/>
      <c r="ASE133" s="230"/>
      <c r="ASF133" s="230"/>
      <c r="ASG133" s="230"/>
      <c r="ASH133" s="230"/>
      <c r="ASI133" s="230"/>
      <c r="ASJ133" s="230"/>
      <c r="ASK133" s="230"/>
      <c r="ASL133" s="230"/>
      <c r="ASM133" s="230"/>
      <c r="ASN133" s="230"/>
      <c r="ASO133" s="230"/>
      <c r="ASP133" s="230"/>
      <c r="ASQ133" s="230"/>
      <c r="ASR133" s="230"/>
      <c r="ASS133" s="230"/>
      <c r="AST133" s="230"/>
      <c r="ASU133" s="230"/>
      <c r="ASV133" s="230"/>
      <c r="ASW133" s="230"/>
      <c r="ASX133" s="230"/>
      <c r="ASY133" s="230"/>
      <c r="ASZ133" s="230"/>
      <c r="ATA133" s="230"/>
      <c r="ATB133" s="230"/>
      <c r="ATC133" s="230"/>
      <c r="ATD133" s="230"/>
      <c r="ATE133" s="230"/>
      <c r="ATF133" s="230"/>
      <c r="ATG133" s="230"/>
      <c r="ATH133" s="230"/>
      <c r="ATI133" s="230"/>
      <c r="ATJ133" s="230"/>
      <c r="ATK133" s="230"/>
      <c r="ATL133" s="230"/>
      <c r="ATM133" s="230"/>
      <c r="ATN133" s="230"/>
      <c r="ATO133" s="230"/>
      <c r="ATP133" s="230"/>
      <c r="ATQ133" s="230"/>
      <c r="ATR133" s="230"/>
      <c r="ATS133" s="230"/>
      <c r="ATT133" s="230"/>
      <c r="ATU133" s="230"/>
      <c r="ATV133" s="230"/>
      <c r="ATW133" s="230"/>
      <c r="ATX133" s="230"/>
      <c r="ATY133" s="230"/>
      <c r="ATZ133" s="230"/>
      <c r="AUA133" s="230"/>
      <c r="AUB133" s="230"/>
      <c r="AUC133" s="230"/>
      <c r="AUD133" s="230"/>
      <c r="AUE133" s="230"/>
      <c r="AUF133" s="230"/>
      <c r="AUG133" s="230"/>
      <c r="AUH133" s="230"/>
      <c r="AUI133" s="230"/>
      <c r="AUJ133" s="230"/>
      <c r="AUK133" s="230"/>
      <c r="AUL133" s="230"/>
      <c r="AUM133" s="230"/>
      <c r="AUN133" s="230"/>
      <c r="AUO133" s="230"/>
      <c r="AUP133" s="230"/>
      <c r="AUQ133" s="230"/>
      <c r="AUR133" s="230"/>
      <c r="AUS133" s="230"/>
      <c r="AUT133" s="230"/>
      <c r="AUU133" s="230"/>
      <c r="AUV133" s="230"/>
      <c r="AUW133" s="230"/>
      <c r="AUX133" s="230"/>
      <c r="AUY133" s="230"/>
      <c r="AUZ133" s="230"/>
      <c r="AVA133" s="230"/>
      <c r="AVB133" s="230"/>
      <c r="AVC133" s="230"/>
      <c r="AVD133" s="230"/>
      <c r="AVE133" s="230"/>
      <c r="AVF133" s="230"/>
      <c r="AVG133" s="230"/>
      <c r="AVH133" s="230"/>
      <c r="AVI133" s="230"/>
      <c r="AVJ133" s="230"/>
      <c r="AVK133" s="230"/>
      <c r="AVL133" s="230"/>
      <c r="AVM133" s="230"/>
      <c r="AVN133" s="230"/>
      <c r="AVO133" s="230"/>
      <c r="AVP133" s="230"/>
      <c r="AVQ133" s="230"/>
      <c r="AVR133" s="230"/>
      <c r="AVS133" s="230"/>
      <c r="AVT133" s="230"/>
      <c r="AVU133" s="230"/>
      <c r="AVV133" s="230"/>
      <c r="AVW133" s="230"/>
      <c r="AVX133" s="230"/>
      <c r="AVY133" s="230"/>
      <c r="AVZ133" s="230"/>
      <c r="AWA133" s="230"/>
      <c r="AWB133" s="230"/>
      <c r="AWC133" s="230"/>
      <c r="AWD133" s="230"/>
      <c r="AWE133" s="230"/>
      <c r="AWF133" s="230"/>
      <c r="AWG133" s="230"/>
      <c r="AWH133" s="230"/>
      <c r="AWI133" s="230"/>
      <c r="AWJ133" s="230"/>
      <c r="AWK133" s="230"/>
      <c r="AWL133" s="230"/>
      <c r="AWM133" s="230"/>
      <c r="AWN133" s="230"/>
      <c r="AWO133" s="230"/>
      <c r="AWP133" s="230"/>
      <c r="AWQ133" s="230"/>
      <c r="AWR133" s="230"/>
      <c r="AWS133" s="230"/>
      <c r="AWT133" s="230"/>
      <c r="AWU133" s="230"/>
      <c r="AWV133" s="230"/>
      <c r="AWW133" s="230"/>
      <c r="AWX133" s="230"/>
      <c r="AWY133" s="230"/>
      <c r="AWZ133" s="230"/>
      <c r="AXA133" s="230"/>
      <c r="AXB133" s="230"/>
      <c r="AXC133" s="230"/>
      <c r="AXD133" s="230"/>
      <c r="AXE133" s="230"/>
      <c r="AXF133" s="230"/>
      <c r="AXG133" s="230"/>
      <c r="AXH133" s="230"/>
      <c r="AXI133" s="230"/>
      <c r="AXJ133" s="230"/>
      <c r="AXK133" s="230"/>
      <c r="AXL133" s="230"/>
      <c r="AXM133" s="230"/>
      <c r="AXN133" s="230"/>
      <c r="AXO133" s="230"/>
      <c r="AXP133" s="230"/>
      <c r="AXQ133" s="230"/>
      <c r="AXR133" s="230"/>
      <c r="AXS133" s="230"/>
      <c r="AXT133" s="230"/>
      <c r="AXU133" s="230"/>
      <c r="AXV133" s="230"/>
      <c r="AXW133" s="230"/>
      <c r="AXX133" s="230"/>
      <c r="AXY133" s="230"/>
      <c r="AXZ133" s="230"/>
      <c r="AYA133" s="230"/>
      <c r="AYB133" s="230"/>
      <c r="AYC133" s="230"/>
      <c r="AYD133" s="230"/>
      <c r="AYE133" s="230"/>
      <c r="AYF133" s="230"/>
      <c r="AYG133" s="230"/>
      <c r="AYH133" s="230"/>
      <c r="AYI133" s="230"/>
      <c r="AYJ133" s="230"/>
      <c r="AYK133" s="230"/>
      <c r="AYL133" s="230"/>
      <c r="AYM133" s="230"/>
      <c r="AYN133" s="230"/>
      <c r="AYO133" s="230"/>
      <c r="AYP133" s="230"/>
      <c r="AYQ133" s="230"/>
      <c r="AYR133" s="230"/>
      <c r="AYS133" s="230"/>
      <c r="AYT133" s="230"/>
      <c r="AYU133" s="230"/>
      <c r="AYV133" s="230"/>
      <c r="AYW133" s="230"/>
      <c r="AYX133" s="230"/>
      <c r="AYY133" s="230"/>
      <c r="AYZ133" s="230"/>
      <c r="AZA133" s="230"/>
      <c r="AZB133" s="230"/>
      <c r="AZC133" s="230"/>
      <c r="AZD133" s="230"/>
      <c r="AZE133" s="230"/>
      <c r="AZF133" s="230"/>
      <c r="AZG133" s="230"/>
      <c r="AZH133" s="230"/>
      <c r="AZI133" s="230"/>
      <c r="AZJ133" s="230"/>
      <c r="AZK133" s="230"/>
      <c r="AZL133" s="230"/>
      <c r="AZM133" s="230"/>
      <c r="AZN133" s="230"/>
      <c r="AZO133" s="230"/>
      <c r="AZP133" s="230"/>
      <c r="AZQ133" s="230"/>
      <c r="AZR133" s="230"/>
      <c r="AZS133" s="230"/>
      <c r="AZT133" s="230"/>
      <c r="AZU133" s="230"/>
      <c r="AZV133" s="230"/>
      <c r="AZW133" s="230"/>
      <c r="AZX133" s="230"/>
      <c r="AZY133" s="230"/>
      <c r="AZZ133" s="230"/>
      <c r="BAA133" s="230"/>
      <c r="BAB133" s="230"/>
      <c r="BAC133" s="230"/>
      <c r="BAD133" s="230"/>
      <c r="BAE133" s="230"/>
      <c r="BAF133" s="230"/>
      <c r="BAG133" s="230"/>
      <c r="BAH133" s="230"/>
      <c r="BAI133" s="230"/>
      <c r="BAJ133" s="230"/>
      <c r="BAK133" s="230"/>
      <c r="BAL133" s="230"/>
      <c r="BAM133" s="230"/>
      <c r="BAN133" s="230"/>
      <c r="BAO133" s="230"/>
      <c r="BAP133" s="230"/>
      <c r="BAQ133" s="230"/>
      <c r="BAR133" s="230"/>
      <c r="BAS133" s="230"/>
      <c r="BAT133" s="230"/>
      <c r="BAU133" s="230"/>
      <c r="BAV133" s="230"/>
      <c r="BAW133" s="230"/>
      <c r="BAX133" s="230"/>
      <c r="BAY133" s="230"/>
      <c r="BAZ133" s="230"/>
      <c r="BBA133" s="230"/>
      <c r="BBB133" s="230"/>
      <c r="BBC133" s="230"/>
      <c r="BBD133" s="230"/>
      <c r="BBE133" s="230"/>
      <c r="BBF133" s="230"/>
      <c r="BBG133" s="230"/>
      <c r="BBH133" s="230"/>
      <c r="BBI133" s="230"/>
      <c r="BBJ133" s="230"/>
      <c r="BBK133" s="230"/>
      <c r="BBL133" s="230"/>
      <c r="BBM133" s="230"/>
      <c r="BBN133" s="230"/>
      <c r="BBO133" s="230"/>
      <c r="BBP133" s="230"/>
      <c r="BBQ133" s="230"/>
      <c r="BBR133" s="230"/>
      <c r="BBS133" s="230"/>
      <c r="BBT133" s="230"/>
      <c r="BBU133" s="230"/>
      <c r="BBV133" s="230"/>
      <c r="BBW133" s="230"/>
      <c r="BBX133" s="230"/>
      <c r="BBY133" s="230"/>
      <c r="BBZ133" s="230"/>
      <c r="BCA133" s="230"/>
      <c r="BCB133" s="230"/>
      <c r="BCC133" s="230"/>
      <c r="BCD133" s="230"/>
      <c r="BCE133" s="230"/>
      <c r="BCF133" s="230"/>
      <c r="BCG133" s="230"/>
      <c r="BCH133" s="230"/>
      <c r="BCI133" s="230"/>
      <c r="BCJ133" s="230"/>
      <c r="BCK133" s="230"/>
      <c r="BCL133" s="230"/>
      <c r="BCM133" s="230"/>
      <c r="BCN133" s="230"/>
      <c r="BCO133" s="230"/>
      <c r="BCP133" s="230"/>
      <c r="BCQ133" s="230"/>
      <c r="BCR133" s="230"/>
      <c r="BCS133" s="230"/>
      <c r="BCT133" s="230"/>
      <c r="BCU133" s="230"/>
      <c r="BCV133" s="230"/>
      <c r="BCW133" s="230"/>
      <c r="BCX133" s="230"/>
      <c r="BCY133" s="230"/>
      <c r="BCZ133" s="230"/>
      <c r="BDA133" s="230"/>
      <c r="BDB133" s="230"/>
      <c r="BDC133" s="230"/>
      <c r="BDD133" s="230"/>
      <c r="BDE133" s="230"/>
      <c r="BDF133" s="230"/>
      <c r="BDG133" s="230"/>
      <c r="BDH133" s="230"/>
      <c r="BDI133" s="230"/>
      <c r="BDJ133" s="230"/>
      <c r="BDK133" s="230"/>
      <c r="BDL133" s="230"/>
      <c r="BDM133" s="230"/>
      <c r="BDN133" s="230"/>
      <c r="BDO133" s="230"/>
      <c r="BDP133" s="230"/>
      <c r="BDQ133" s="230"/>
      <c r="BDR133" s="230"/>
      <c r="BDS133" s="230"/>
      <c r="BDT133" s="230"/>
      <c r="BDU133" s="230"/>
      <c r="BDV133" s="230"/>
      <c r="BDW133" s="230"/>
      <c r="BDX133" s="230"/>
      <c r="BDY133" s="230"/>
      <c r="BDZ133" s="230"/>
      <c r="BEA133" s="230"/>
      <c r="BEB133" s="230"/>
      <c r="BEC133" s="230"/>
      <c r="BED133" s="230"/>
      <c r="BEE133" s="230"/>
      <c r="BEF133" s="230"/>
      <c r="BEG133" s="230"/>
      <c r="BEH133" s="230"/>
      <c r="BEI133" s="230"/>
      <c r="BEJ133" s="230"/>
      <c r="BEK133" s="230"/>
      <c r="BEL133" s="230"/>
      <c r="BEM133" s="230"/>
      <c r="BEN133" s="230"/>
      <c r="BEO133" s="230"/>
      <c r="BEP133" s="230"/>
      <c r="BEQ133" s="230"/>
      <c r="BER133" s="230"/>
      <c r="BES133" s="230"/>
      <c r="BET133" s="230"/>
      <c r="BEU133" s="230"/>
      <c r="BEV133" s="230"/>
      <c r="BEW133" s="230"/>
      <c r="BEX133" s="230"/>
      <c r="BEY133" s="230"/>
      <c r="BEZ133" s="230"/>
      <c r="BFA133" s="230"/>
      <c r="BFB133" s="230"/>
      <c r="BFC133" s="230"/>
      <c r="BFD133" s="230"/>
      <c r="BFE133" s="230"/>
      <c r="BFF133" s="230"/>
      <c r="BFG133" s="230"/>
      <c r="BFH133" s="230"/>
      <c r="BFI133" s="230"/>
      <c r="BFJ133" s="230"/>
      <c r="BFK133" s="230"/>
      <c r="BFL133" s="230"/>
      <c r="BFM133" s="230"/>
      <c r="BFN133" s="230"/>
      <c r="BFO133" s="230"/>
      <c r="BFP133" s="230"/>
      <c r="BFQ133" s="230"/>
      <c r="BFR133" s="230"/>
      <c r="BFS133" s="230"/>
      <c r="BFT133" s="230"/>
      <c r="BFU133" s="230"/>
      <c r="BFV133" s="230"/>
      <c r="BFW133" s="230"/>
      <c r="BFX133" s="230"/>
      <c r="BFY133" s="230"/>
      <c r="BFZ133" s="230"/>
      <c r="BGA133" s="230"/>
      <c r="BGB133" s="230"/>
      <c r="BGC133" s="230"/>
      <c r="BGD133" s="230"/>
      <c r="BGE133" s="230"/>
      <c r="BGF133" s="230"/>
      <c r="BGG133" s="230"/>
      <c r="BGH133" s="230"/>
      <c r="BGI133" s="230"/>
      <c r="BGJ133" s="230"/>
      <c r="BGK133" s="230"/>
      <c r="BGL133" s="230"/>
      <c r="BGM133" s="230"/>
      <c r="BGN133" s="230"/>
      <c r="BGO133" s="230"/>
      <c r="BGP133" s="230"/>
      <c r="BGQ133" s="230"/>
      <c r="BGR133" s="230"/>
      <c r="BGS133" s="230"/>
      <c r="BGT133" s="230"/>
      <c r="BGU133" s="230"/>
      <c r="BGV133" s="230"/>
      <c r="BGW133" s="230"/>
      <c r="BGX133" s="230"/>
      <c r="BGY133" s="230"/>
      <c r="BGZ133" s="230"/>
      <c r="BHA133" s="230"/>
      <c r="BHB133" s="230"/>
      <c r="BHC133" s="230"/>
      <c r="BHD133" s="230"/>
      <c r="BHE133" s="230"/>
      <c r="BHF133" s="230"/>
      <c r="BHG133" s="230"/>
      <c r="BHH133" s="230"/>
      <c r="BHI133" s="230"/>
      <c r="BHJ133" s="230"/>
      <c r="BHK133" s="230"/>
      <c r="BHL133" s="230"/>
      <c r="BHM133" s="230"/>
      <c r="BHN133" s="230"/>
      <c r="BHO133" s="230"/>
      <c r="BHP133" s="230"/>
      <c r="BHQ133" s="230"/>
      <c r="BHR133" s="230"/>
      <c r="BHS133" s="230"/>
      <c r="BHT133" s="230"/>
      <c r="BHU133" s="230"/>
      <c r="BHV133" s="230"/>
      <c r="BHW133" s="230"/>
      <c r="BHX133" s="230"/>
      <c r="BHY133" s="230"/>
      <c r="BHZ133" s="230"/>
      <c r="BIA133" s="230"/>
      <c r="BIB133" s="230"/>
      <c r="BIC133" s="230"/>
      <c r="BID133" s="230"/>
      <c r="BIE133" s="230"/>
      <c r="BIF133" s="230"/>
      <c r="BIG133" s="230"/>
      <c r="BIH133" s="230"/>
      <c r="BII133" s="230"/>
      <c r="BIJ133" s="230"/>
      <c r="BIK133" s="230"/>
      <c r="BIL133" s="230"/>
      <c r="BIM133" s="230"/>
      <c r="BIN133" s="230"/>
      <c r="BIO133" s="230"/>
      <c r="BIP133" s="230"/>
      <c r="BIQ133" s="230"/>
      <c r="BIR133" s="230"/>
      <c r="BIS133" s="230"/>
      <c r="BIT133" s="230"/>
      <c r="BIU133" s="230"/>
      <c r="BIV133" s="230"/>
      <c r="BIW133" s="230"/>
      <c r="BIX133" s="230"/>
      <c r="BIY133" s="230"/>
      <c r="BIZ133" s="230"/>
      <c r="BJA133" s="230"/>
      <c r="BJB133" s="230"/>
      <c r="BJC133" s="230"/>
      <c r="BJD133" s="230"/>
      <c r="BJE133" s="230"/>
      <c r="BJF133" s="230"/>
      <c r="BJG133" s="230"/>
      <c r="BJH133" s="230"/>
      <c r="BJI133" s="230"/>
      <c r="BJJ133" s="230"/>
      <c r="BJK133" s="230"/>
      <c r="BJL133" s="230"/>
      <c r="BJM133" s="230"/>
      <c r="BJN133" s="230"/>
      <c r="BJO133" s="230"/>
      <c r="BJP133" s="230"/>
      <c r="BJQ133" s="230"/>
      <c r="BJR133" s="230"/>
      <c r="BJS133" s="230"/>
      <c r="BJT133" s="230"/>
      <c r="BJU133" s="230"/>
      <c r="BJV133" s="230"/>
      <c r="BJW133" s="230"/>
      <c r="BJX133" s="230"/>
      <c r="BJY133" s="230"/>
      <c r="BJZ133" s="230"/>
      <c r="BKA133" s="230"/>
      <c r="BKB133" s="230"/>
      <c r="BKC133" s="230"/>
      <c r="BKD133" s="230"/>
      <c r="BKE133" s="230"/>
      <c r="BKF133" s="230"/>
      <c r="BKG133" s="230"/>
      <c r="BKH133" s="230"/>
      <c r="BKI133" s="230"/>
      <c r="BKJ133" s="230"/>
      <c r="BKK133" s="230"/>
      <c r="BKL133" s="230"/>
      <c r="BKM133" s="230"/>
      <c r="BKN133" s="230"/>
      <c r="BKO133" s="230"/>
      <c r="BKP133" s="230"/>
      <c r="BKQ133" s="230"/>
      <c r="BKR133" s="230"/>
      <c r="BKS133" s="230"/>
      <c r="BKT133" s="230"/>
      <c r="BKU133" s="230"/>
      <c r="BKV133" s="230"/>
      <c r="BKW133" s="230"/>
      <c r="BKX133" s="230"/>
      <c r="BKY133" s="230"/>
      <c r="BKZ133" s="230"/>
      <c r="BLA133" s="230"/>
      <c r="BLB133" s="230"/>
      <c r="BLC133" s="230"/>
      <c r="BLD133" s="230"/>
      <c r="BLE133" s="230"/>
      <c r="BLF133" s="230"/>
      <c r="BLG133" s="230"/>
      <c r="BLH133" s="230"/>
      <c r="BLI133" s="230"/>
      <c r="BLJ133" s="230"/>
      <c r="BLK133" s="230"/>
      <c r="BLL133" s="230"/>
      <c r="BLM133" s="230"/>
      <c r="BLN133" s="230"/>
      <c r="BLO133" s="230"/>
      <c r="BLP133" s="230"/>
      <c r="BLQ133" s="230"/>
      <c r="BLR133" s="230"/>
      <c r="BLS133" s="230"/>
      <c r="BLT133" s="230"/>
      <c r="BLU133" s="230"/>
      <c r="BLV133" s="230"/>
      <c r="BLW133" s="230"/>
      <c r="BLX133" s="230"/>
      <c r="BLY133" s="230"/>
      <c r="BLZ133" s="230"/>
      <c r="BMA133" s="230"/>
      <c r="BMB133" s="230"/>
      <c r="BMC133" s="230"/>
      <c r="BMD133" s="230"/>
      <c r="BME133" s="230"/>
      <c r="BMF133" s="230"/>
      <c r="BMG133" s="230"/>
      <c r="BMH133" s="230"/>
      <c r="BMI133" s="230"/>
      <c r="BMJ133" s="230"/>
      <c r="BMK133" s="230"/>
      <c r="BML133" s="230"/>
      <c r="BMM133" s="230"/>
      <c r="BMN133" s="230"/>
      <c r="BMO133" s="230"/>
      <c r="BMP133" s="230"/>
      <c r="BMQ133" s="230"/>
      <c r="BMR133" s="230"/>
      <c r="BMS133" s="230"/>
      <c r="BMT133" s="230"/>
      <c r="BMU133" s="230"/>
      <c r="BMV133" s="230"/>
      <c r="BMW133" s="230"/>
      <c r="BMX133" s="230"/>
      <c r="BMY133" s="230"/>
      <c r="BMZ133" s="230"/>
      <c r="BNA133" s="230"/>
      <c r="BNB133" s="230"/>
      <c r="BNC133" s="230"/>
      <c r="BND133" s="230"/>
      <c r="BNE133" s="230"/>
      <c r="BNF133" s="230"/>
      <c r="BNG133" s="230"/>
      <c r="BNH133" s="230"/>
      <c r="BNI133" s="230"/>
      <c r="BNJ133" s="230"/>
      <c r="BNK133" s="230"/>
      <c r="BNL133" s="230"/>
      <c r="BNM133" s="230"/>
      <c r="BNN133" s="230"/>
      <c r="BNO133" s="230"/>
      <c r="BNP133" s="230"/>
      <c r="BNQ133" s="230"/>
      <c r="BNR133" s="230"/>
      <c r="BNS133" s="230"/>
      <c r="BNT133" s="230"/>
      <c r="BNU133" s="230"/>
      <c r="BNV133" s="230"/>
      <c r="BNW133" s="230"/>
      <c r="BNX133" s="230"/>
      <c r="BNY133" s="230"/>
      <c r="BNZ133" s="230"/>
      <c r="BOA133" s="230"/>
      <c r="BOB133" s="230"/>
      <c r="BOC133" s="230"/>
      <c r="BOD133" s="230"/>
      <c r="BOE133" s="230"/>
      <c r="BOF133" s="230"/>
      <c r="BOG133" s="230"/>
      <c r="BOH133" s="230"/>
      <c r="BOI133" s="230"/>
      <c r="BOJ133" s="230"/>
      <c r="BOK133" s="230"/>
      <c r="BOL133" s="230"/>
      <c r="BOM133" s="230"/>
      <c r="BON133" s="230"/>
      <c r="BOO133" s="230"/>
      <c r="BOP133" s="230"/>
      <c r="BOQ133" s="230"/>
      <c r="BOR133" s="230"/>
      <c r="BOS133" s="230"/>
      <c r="BOT133" s="230"/>
      <c r="BOU133" s="230"/>
      <c r="BOV133" s="230"/>
      <c r="BOW133" s="230"/>
      <c r="BOX133" s="230"/>
      <c r="BOY133" s="230"/>
      <c r="BOZ133" s="230"/>
      <c r="BPA133" s="230"/>
      <c r="BPB133" s="230"/>
      <c r="BPC133" s="230"/>
      <c r="BPD133" s="230"/>
      <c r="BPE133" s="230"/>
      <c r="BPF133" s="230"/>
      <c r="BPG133" s="230"/>
      <c r="BPH133" s="230"/>
      <c r="BPI133" s="230"/>
      <c r="BPJ133" s="230"/>
      <c r="BPK133" s="230"/>
      <c r="BPL133" s="230"/>
      <c r="BPM133" s="230"/>
      <c r="BPN133" s="230"/>
      <c r="BPO133" s="230"/>
      <c r="BPP133" s="230"/>
      <c r="BPQ133" s="230"/>
      <c r="BPR133" s="230"/>
      <c r="BPS133" s="230"/>
      <c r="BPT133" s="230"/>
      <c r="BPU133" s="230"/>
      <c r="BPV133" s="230"/>
      <c r="BPW133" s="230"/>
      <c r="BPX133" s="230"/>
      <c r="BPY133" s="230"/>
      <c r="BPZ133" s="230"/>
      <c r="BQA133" s="230"/>
      <c r="BQB133" s="230"/>
      <c r="BQC133" s="230"/>
      <c r="BQD133" s="230"/>
      <c r="BQE133" s="230"/>
      <c r="BQF133" s="230"/>
      <c r="BQG133" s="230"/>
      <c r="BQH133" s="230"/>
      <c r="BQI133" s="230"/>
      <c r="BQJ133" s="230"/>
      <c r="BQK133" s="230"/>
      <c r="BQL133" s="230"/>
      <c r="BQM133" s="230"/>
      <c r="BQN133" s="230"/>
      <c r="BQO133" s="230"/>
      <c r="BQP133" s="230"/>
      <c r="BQQ133" s="230"/>
      <c r="BQR133" s="230"/>
      <c r="BQS133" s="230"/>
      <c r="BQT133" s="230"/>
      <c r="BQU133" s="230"/>
      <c r="BQV133" s="230"/>
      <c r="BQW133" s="230"/>
      <c r="BQX133" s="230"/>
      <c r="BQY133" s="230"/>
      <c r="BQZ133" s="230"/>
      <c r="BRA133" s="230"/>
      <c r="BRB133" s="230"/>
      <c r="BRC133" s="230"/>
      <c r="BRD133" s="230"/>
      <c r="BRE133" s="230"/>
      <c r="BRF133" s="230"/>
      <c r="BRG133" s="230"/>
      <c r="BRH133" s="230"/>
      <c r="BRI133" s="230"/>
      <c r="BRJ133" s="230"/>
      <c r="BRK133" s="230"/>
      <c r="BRL133" s="230"/>
      <c r="BRM133" s="230"/>
      <c r="BRN133" s="230"/>
      <c r="BRO133" s="230"/>
      <c r="BRP133" s="230"/>
      <c r="BRQ133" s="230"/>
      <c r="BRR133" s="230"/>
      <c r="BRS133" s="230"/>
      <c r="BRT133" s="230"/>
      <c r="BRU133" s="230"/>
      <c r="BRV133" s="230"/>
      <c r="BRW133" s="230"/>
      <c r="BRX133" s="230"/>
      <c r="BRY133" s="230"/>
      <c r="BRZ133" s="230"/>
      <c r="BSA133" s="230"/>
      <c r="BSB133" s="230"/>
      <c r="BSC133" s="230"/>
      <c r="BSD133" s="230"/>
      <c r="BSE133" s="230"/>
      <c r="BSF133" s="230"/>
      <c r="BSG133" s="230"/>
      <c r="BSH133" s="230"/>
      <c r="BSI133" s="230"/>
      <c r="BSJ133" s="230"/>
      <c r="BSK133" s="230"/>
      <c r="BSL133" s="230"/>
      <c r="BSM133" s="230"/>
      <c r="BSN133" s="230"/>
      <c r="BSO133" s="230"/>
      <c r="BSP133" s="230"/>
      <c r="BSQ133" s="230"/>
      <c r="BSR133" s="230"/>
      <c r="BSS133" s="230"/>
      <c r="BST133" s="230"/>
      <c r="BSU133" s="230"/>
      <c r="BSV133" s="230"/>
      <c r="BSW133" s="230"/>
      <c r="BSX133" s="230"/>
      <c r="BSY133" s="230"/>
      <c r="BSZ133" s="230"/>
      <c r="BTA133" s="230"/>
      <c r="BTB133" s="230"/>
      <c r="BTC133" s="230"/>
      <c r="BTD133" s="230"/>
      <c r="BTE133" s="230"/>
      <c r="BTF133" s="230"/>
      <c r="BTG133" s="230"/>
      <c r="BTH133" s="230"/>
      <c r="BTI133" s="230"/>
      <c r="BTJ133" s="230"/>
      <c r="BTK133" s="230"/>
      <c r="BTL133" s="230"/>
      <c r="BTM133" s="230"/>
      <c r="BTN133" s="230"/>
      <c r="BTO133" s="230"/>
      <c r="BTP133" s="230"/>
      <c r="BTQ133" s="230"/>
      <c r="BTR133" s="230"/>
      <c r="BTS133" s="230"/>
      <c r="BTT133" s="230"/>
      <c r="BTU133" s="230"/>
      <c r="BTV133" s="230"/>
      <c r="BTW133" s="230"/>
      <c r="BTX133" s="230"/>
      <c r="BTY133" s="230"/>
      <c r="BTZ133" s="230"/>
      <c r="BUA133" s="230"/>
      <c r="BUB133" s="230"/>
      <c r="BUC133" s="230"/>
      <c r="BUD133" s="230"/>
      <c r="BUE133" s="230"/>
      <c r="BUF133" s="230"/>
      <c r="BUG133" s="230"/>
      <c r="BUH133" s="230"/>
      <c r="BUI133" s="230"/>
      <c r="BUJ133" s="230"/>
      <c r="BUK133" s="230"/>
      <c r="BUL133" s="230"/>
      <c r="BUM133" s="230"/>
      <c r="BUN133" s="230"/>
      <c r="BUO133" s="230"/>
      <c r="BUP133" s="230"/>
      <c r="BUQ133" s="230"/>
      <c r="BUR133" s="230"/>
      <c r="BUS133" s="230"/>
      <c r="BUT133" s="230"/>
      <c r="BUU133" s="230"/>
      <c r="BUV133" s="230"/>
      <c r="BUW133" s="230"/>
      <c r="BUX133" s="230"/>
      <c r="BUY133" s="230"/>
      <c r="BUZ133" s="230"/>
      <c r="BVA133" s="230"/>
      <c r="BVB133" s="230"/>
      <c r="BVC133" s="230"/>
      <c r="BVD133" s="230"/>
      <c r="BVE133" s="230"/>
      <c r="BVF133" s="230"/>
      <c r="BVG133" s="230"/>
      <c r="BVH133" s="230"/>
      <c r="BVI133" s="230"/>
      <c r="BVJ133" s="230"/>
      <c r="BVK133" s="230"/>
      <c r="BVL133" s="230"/>
      <c r="BVM133" s="230"/>
      <c r="BVN133" s="230"/>
      <c r="BVO133" s="230"/>
      <c r="BVP133" s="230"/>
      <c r="BVQ133" s="230"/>
      <c r="BVR133" s="230"/>
      <c r="BVS133" s="230"/>
      <c r="BVT133" s="230"/>
      <c r="BVU133" s="230"/>
      <c r="BVV133" s="230"/>
      <c r="BVW133" s="230"/>
      <c r="BVX133" s="230"/>
      <c r="BVY133" s="230"/>
      <c r="BVZ133" s="230"/>
      <c r="BWA133" s="230"/>
      <c r="BWB133" s="230"/>
      <c r="BWC133" s="230"/>
      <c r="BWD133" s="230"/>
      <c r="BWE133" s="230"/>
      <c r="BWF133" s="230"/>
      <c r="BWG133" s="230"/>
      <c r="BWH133" s="230"/>
      <c r="BWI133" s="230"/>
      <c r="BWJ133" s="230"/>
      <c r="BWK133" s="230"/>
      <c r="BWL133" s="230"/>
      <c r="BWM133" s="230"/>
      <c r="BWN133" s="230"/>
      <c r="BWO133" s="230"/>
      <c r="BWP133" s="230"/>
      <c r="BWQ133" s="230"/>
      <c r="BWR133" s="230"/>
      <c r="BWS133" s="230"/>
      <c r="BWT133" s="230"/>
      <c r="BWU133" s="230"/>
      <c r="BWV133" s="230"/>
      <c r="BWW133" s="230"/>
      <c r="BWX133" s="230"/>
      <c r="BWY133" s="230"/>
      <c r="BWZ133" s="230"/>
      <c r="BXA133" s="230"/>
      <c r="BXB133" s="230"/>
      <c r="BXC133" s="230"/>
      <c r="BXD133" s="230"/>
      <c r="BXE133" s="230"/>
      <c r="BXF133" s="230"/>
      <c r="BXG133" s="230"/>
      <c r="BXH133" s="230"/>
      <c r="BXI133" s="230"/>
      <c r="BXJ133" s="230"/>
      <c r="BXK133" s="230"/>
      <c r="BXL133" s="230"/>
      <c r="BXM133" s="230"/>
      <c r="BXN133" s="230"/>
      <c r="BXO133" s="230"/>
      <c r="BXP133" s="230"/>
      <c r="BXQ133" s="230"/>
      <c r="BXR133" s="230"/>
      <c r="BXS133" s="230"/>
      <c r="BXT133" s="230"/>
      <c r="BXU133" s="230"/>
      <c r="BXV133" s="230"/>
      <c r="BXW133" s="230"/>
      <c r="BXX133" s="230"/>
      <c r="BXY133" s="230"/>
      <c r="BXZ133" s="230"/>
      <c r="BYA133" s="230"/>
      <c r="BYB133" s="230"/>
      <c r="BYC133" s="230"/>
      <c r="BYD133" s="230"/>
      <c r="BYE133" s="230"/>
      <c r="BYF133" s="230"/>
      <c r="BYG133" s="230"/>
      <c r="BYH133" s="230"/>
      <c r="BYI133" s="230"/>
      <c r="BYJ133" s="230"/>
      <c r="BYK133" s="230"/>
      <c r="BYL133" s="230"/>
      <c r="BYM133" s="230"/>
      <c r="BYN133" s="230"/>
      <c r="BYO133" s="230"/>
      <c r="BYP133" s="230"/>
      <c r="BYQ133" s="230"/>
      <c r="BYR133" s="230"/>
      <c r="BYS133" s="230"/>
      <c r="BYT133" s="230"/>
      <c r="BYU133" s="230"/>
      <c r="BYV133" s="230"/>
      <c r="BYW133" s="230"/>
      <c r="BYX133" s="230"/>
      <c r="BYY133" s="230"/>
      <c r="BYZ133" s="230"/>
      <c r="BZA133" s="230"/>
      <c r="BZB133" s="230"/>
      <c r="BZC133" s="230"/>
      <c r="BZD133" s="230"/>
      <c r="BZE133" s="230"/>
      <c r="BZF133" s="230"/>
      <c r="BZG133" s="230"/>
      <c r="BZH133" s="230"/>
      <c r="BZI133" s="230"/>
      <c r="BZJ133" s="230"/>
      <c r="BZK133" s="230"/>
      <c r="BZL133" s="230"/>
      <c r="BZM133" s="230"/>
      <c r="BZN133" s="230"/>
      <c r="BZO133" s="230"/>
      <c r="BZP133" s="230"/>
      <c r="BZQ133" s="230"/>
      <c r="BZR133" s="230"/>
      <c r="BZS133" s="230"/>
      <c r="BZT133" s="230"/>
      <c r="BZU133" s="230"/>
      <c r="BZV133" s="230"/>
      <c r="BZW133" s="230"/>
      <c r="BZX133" s="230"/>
      <c r="BZY133" s="230"/>
      <c r="BZZ133" s="230"/>
      <c r="CAA133" s="230"/>
      <c r="CAB133" s="230"/>
      <c r="CAC133" s="230"/>
      <c r="CAD133" s="230"/>
      <c r="CAE133" s="230"/>
      <c r="CAF133" s="230"/>
      <c r="CAG133" s="230"/>
      <c r="CAH133" s="230"/>
      <c r="CAI133" s="230"/>
      <c r="CAJ133" s="230"/>
      <c r="CAK133" s="230"/>
      <c r="CAL133" s="230"/>
      <c r="CAM133" s="230"/>
      <c r="CAN133" s="230"/>
      <c r="CAO133" s="230"/>
      <c r="CAP133" s="230"/>
      <c r="CAQ133" s="230"/>
      <c r="CAR133" s="230"/>
      <c r="CAS133" s="230"/>
      <c r="CAT133" s="230"/>
      <c r="CAU133" s="230"/>
      <c r="CAV133" s="230"/>
      <c r="CAW133" s="230"/>
      <c r="CAX133" s="230"/>
      <c r="CAY133" s="230"/>
      <c r="CAZ133" s="230"/>
      <c r="CBA133" s="230"/>
      <c r="CBB133" s="230"/>
      <c r="CBC133" s="230"/>
      <c r="CBD133" s="230"/>
      <c r="CBE133" s="230"/>
      <c r="CBF133" s="230"/>
      <c r="CBG133" s="230"/>
      <c r="CBH133" s="230"/>
      <c r="CBI133" s="230"/>
      <c r="CBJ133" s="230"/>
      <c r="CBK133" s="230"/>
      <c r="CBL133" s="230"/>
      <c r="CBM133" s="230"/>
      <c r="CBN133" s="230"/>
      <c r="CBO133" s="230"/>
      <c r="CBP133" s="230"/>
      <c r="CBQ133" s="230"/>
      <c r="CBR133" s="230"/>
      <c r="CBS133" s="230"/>
      <c r="CBT133" s="230"/>
      <c r="CBU133" s="230"/>
      <c r="CBV133" s="230"/>
      <c r="CBW133" s="230"/>
      <c r="CBX133" s="230"/>
      <c r="CBY133" s="230"/>
      <c r="CBZ133" s="230"/>
      <c r="CCA133" s="230"/>
      <c r="CCB133" s="230"/>
      <c r="CCC133" s="230"/>
      <c r="CCD133" s="230"/>
      <c r="CCE133" s="230"/>
      <c r="CCF133" s="230"/>
      <c r="CCG133" s="230"/>
      <c r="CCH133" s="230"/>
      <c r="CCI133" s="230"/>
      <c r="CCJ133" s="230"/>
      <c r="CCK133" s="230"/>
      <c r="CCL133" s="230"/>
      <c r="CCM133" s="230"/>
      <c r="CCN133" s="230"/>
      <c r="CCO133" s="230"/>
      <c r="CCP133" s="230"/>
      <c r="CCQ133" s="230"/>
      <c r="CCR133" s="230"/>
      <c r="CCS133" s="230"/>
      <c r="CCT133" s="230"/>
      <c r="CCU133" s="230"/>
      <c r="CCV133" s="230"/>
      <c r="CCW133" s="230"/>
      <c r="CCX133" s="230"/>
      <c r="CCY133" s="230"/>
      <c r="CCZ133" s="230"/>
      <c r="CDA133" s="230"/>
      <c r="CDB133" s="230"/>
      <c r="CDC133" s="230"/>
      <c r="CDD133" s="230"/>
      <c r="CDE133" s="230"/>
      <c r="CDF133" s="230"/>
      <c r="CDG133" s="230"/>
      <c r="CDH133" s="230"/>
      <c r="CDI133" s="230"/>
      <c r="CDJ133" s="230"/>
      <c r="CDK133" s="230"/>
      <c r="CDL133" s="230"/>
      <c r="CDM133" s="230"/>
      <c r="CDN133" s="230"/>
      <c r="CDO133" s="230"/>
      <c r="CDP133" s="230"/>
      <c r="CDQ133" s="230"/>
      <c r="CDR133" s="230"/>
      <c r="CDS133" s="230"/>
      <c r="CDT133" s="230"/>
      <c r="CDU133" s="230"/>
      <c r="CDV133" s="230"/>
      <c r="CDW133" s="230"/>
      <c r="CDX133" s="230"/>
      <c r="CDY133" s="230"/>
      <c r="CDZ133" s="230"/>
      <c r="CEA133" s="230"/>
      <c r="CEB133" s="230"/>
      <c r="CEC133" s="230"/>
      <c r="CED133" s="230"/>
      <c r="CEE133" s="230"/>
      <c r="CEF133" s="230"/>
      <c r="CEG133" s="230"/>
      <c r="CEH133" s="230"/>
      <c r="CEI133" s="230"/>
      <c r="CEJ133" s="230"/>
      <c r="CEK133" s="230"/>
      <c r="CEL133" s="230"/>
      <c r="CEM133" s="230"/>
      <c r="CEN133" s="230"/>
      <c r="CEO133" s="230"/>
      <c r="CEP133" s="230"/>
      <c r="CEQ133" s="230"/>
      <c r="CER133" s="230"/>
      <c r="CES133" s="230"/>
      <c r="CET133" s="230"/>
      <c r="CEU133" s="230"/>
      <c r="CEV133" s="230"/>
      <c r="CEW133" s="230"/>
      <c r="CEX133" s="230"/>
      <c r="CEY133" s="230"/>
      <c r="CEZ133" s="230"/>
      <c r="CFA133" s="230"/>
      <c r="CFB133" s="230"/>
      <c r="CFC133" s="230"/>
      <c r="CFD133" s="230"/>
      <c r="CFE133" s="230"/>
      <c r="CFF133" s="230"/>
      <c r="CFG133" s="230"/>
      <c r="CFH133" s="230"/>
      <c r="CFI133" s="230"/>
      <c r="CFJ133" s="230"/>
      <c r="CFK133" s="230"/>
      <c r="CFL133" s="230"/>
      <c r="CFM133" s="230"/>
      <c r="CFN133" s="230"/>
      <c r="CFO133" s="230"/>
      <c r="CFP133" s="230"/>
      <c r="CFQ133" s="230"/>
      <c r="CFR133" s="230"/>
      <c r="CFS133" s="230"/>
      <c r="CFT133" s="230"/>
      <c r="CFU133" s="230"/>
      <c r="CFV133" s="230"/>
      <c r="CFW133" s="230"/>
      <c r="CFX133" s="230"/>
      <c r="CFY133" s="230"/>
      <c r="CFZ133" s="230"/>
      <c r="CGA133" s="230"/>
      <c r="CGB133" s="230"/>
      <c r="CGC133" s="230"/>
      <c r="CGD133" s="230"/>
      <c r="CGE133" s="230"/>
      <c r="CGF133" s="230"/>
      <c r="CGG133" s="230"/>
      <c r="CGH133" s="230"/>
      <c r="CGI133" s="230"/>
      <c r="CGJ133" s="230"/>
      <c r="CGK133" s="230"/>
      <c r="CGL133" s="230"/>
      <c r="CGM133" s="230"/>
      <c r="CGN133" s="230"/>
      <c r="CGO133" s="230"/>
      <c r="CGP133" s="230"/>
      <c r="CGQ133" s="230"/>
      <c r="CGR133" s="230"/>
      <c r="CGS133" s="230"/>
      <c r="CGT133" s="230"/>
      <c r="CGU133" s="230"/>
      <c r="CGV133" s="230"/>
      <c r="CGW133" s="230"/>
      <c r="CGX133" s="230"/>
      <c r="CGY133" s="230"/>
      <c r="CGZ133" s="230"/>
      <c r="CHA133" s="230"/>
      <c r="CHB133" s="230"/>
      <c r="CHC133" s="230"/>
      <c r="CHD133" s="230"/>
      <c r="CHE133" s="230"/>
      <c r="CHF133" s="230"/>
      <c r="CHG133" s="230"/>
      <c r="CHH133" s="230"/>
      <c r="CHI133" s="230"/>
      <c r="CHJ133" s="230"/>
      <c r="CHK133" s="230"/>
      <c r="CHL133" s="230"/>
      <c r="CHM133" s="230"/>
      <c r="CHN133" s="230"/>
      <c r="CHO133" s="230"/>
      <c r="CHP133" s="230"/>
      <c r="CHQ133" s="230"/>
      <c r="CHR133" s="230"/>
      <c r="CHS133" s="230"/>
      <c r="CHT133" s="230"/>
      <c r="CHU133" s="230"/>
      <c r="CHV133" s="230"/>
      <c r="CHW133" s="230"/>
      <c r="CHX133" s="230"/>
      <c r="CHY133" s="230"/>
      <c r="CHZ133" s="230"/>
      <c r="CIA133" s="230"/>
      <c r="CIB133" s="230"/>
      <c r="CIC133" s="230"/>
      <c r="CID133" s="230"/>
      <c r="CIE133" s="230"/>
      <c r="CIF133" s="230"/>
      <c r="CIG133" s="230"/>
      <c r="CIH133" s="230"/>
      <c r="CII133" s="230"/>
      <c r="CIJ133" s="230"/>
      <c r="CIK133" s="230"/>
      <c r="CIL133" s="230"/>
      <c r="CIM133" s="230"/>
      <c r="CIN133" s="230"/>
      <c r="CIO133" s="230"/>
      <c r="CIP133" s="230"/>
      <c r="CIQ133" s="230"/>
      <c r="CIR133" s="230"/>
      <c r="CIS133" s="230"/>
      <c r="CIT133" s="230"/>
      <c r="CIU133" s="230"/>
      <c r="CIV133" s="230"/>
      <c r="CIW133" s="230"/>
      <c r="CIX133" s="230"/>
      <c r="CIY133" s="230"/>
      <c r="CIZ133" s="230"/>
      <c r="CJA133" s="230"/>
      <c r="CJB133" s="230"/>
      <c r="CJC133" s="230"/>
      <c r="CJD133" s="230"/>
      <c r="CJE133" s="230"/>
      <c r="CJF133" s="230"/>
      <c r="CJG133" s="230"/>
      <c r="CJH133" s="230"/>
      <c r="CJI133" s="230"/>
      <c r="CJJ133" s="230"/>
      <c r="CJK133" s="230"/>
      <c r="CJL133" s="230"/>
      <c r="CJM133" s="230"/>
      <c r="CJN133" s="230"/>
      <c r="CJO133" s="230"/>
      <c r="CJP133" s="230"/>
      <c r="CJQ133" s="230"/>
      <c r="CJR133" s="230"/>
      <c r="CJS133" s="230"/>
      <c r="CJT133" s="230"/>
      <c r="CJU133" s="230"/>
      <c r="CJV133" s="230"/>
      <c r="CJW133" s="230"/>
      <c r="CJX133" s="230"/>
      <c r="CJY133" s="230"/>
      <c r="CJZ133" s="230"/>
      <c r="CKA133" s="230"/>
      <c r="CKB133" s="230"/>
      <c r="CKC133" s="230"/>
      <c r="CKD133" s="230"/>
      <c r="CKE133" s="230"/>
      <c r="CKF133" s="230"/>
      <c r="CKG133" s="230"/>
      <c r="CKH133" s="230"/>
      <c r="CKI133" s="230"/>
      <c r="CKJ133" s="230"/>
      <c r="CKK133" s="230"/>
      <c r="CKL133" s="230"/>
      <c r="CKM133" s="230"/>
      <c r="CKN133" s="230"/>
      <c r="CKO133" s="230"/>
      <c r="CKP133" s="230"/>
      <c r="CKQ133" s="230"/>
      <c r="CKR133" s="230"/>
      <c r="CKS133" s="230"/>
      <c r="CKT133" s="230"/>
      <c r="CKU133" s="230"/>
      <c r="CKV133" s="230"/>
      <c r="CKW133" s="230"/>
      <c r="CKX133" s="230"/>
      <c r="CKY133" s="230"/>
      <c r="CKZ133" s="230"/>
      <c r="CLA133" s="230"/>
      <c r="CLB133" s="230"/>
      <c r="CLC133" s="230"/>
      <c r="CLD133" s="230"/>
      <c r="CLE133" s="230"/>
      <c r="CLF133" s="230"/>
      <c r="CLG133" s="230"/>
      <c r="CLH133" s="230"/>
      <c r="CLI133" s="230"/>
      <c r="CLJ133" s="230"/>
      <c r="CLK133" s="230"/>
      <c r="CLL133" s="230"/>
      <c r="CLM133" s="230"/>
      <c r="CLN133" s="230"/>
      <c r="CLO133" s="230"/>
      <c r="CLP133" s="230"/>
      <c r="CLQ133" s="230"/>
      <c r="CLR133" s="230"/>
      <c r="CLS133" s="230"/>
      <c r="CLT133" s="230"/>
      <c r="CLU133" s="230"/>
      <c r="CLV133" s="230"/>
      <c r="CLW133" s="230"/>
      <c r="CLX133" s="230"/>
      <c r="CLY133" s="230"/>
      <c r="CLZ133" s="230"/>
      <c r="CMA133" s="230"/>
      <c r="CMB133" s="230"/>
      <c r="CMC133" s="230"/>
      <c r="CMD133" s="230"/>
      <c r="CME133" s="230"/>
      <c r="CMF133" s="230"/>
      <c r="CMG133" s="230"/>
      <c r="CMH133" s="230"/>
      <c r="CMI133" s="230"/>
      <c r="CMJ133" s="230"/>
      <c r="CMK133" s="230"/>
      <c r="CML133" s="230"/>
      <c r="CMM133" s="230"/>
      <c r="CMN133" s="230"/>
      <c r="CMO133" s="230"/>
      <c r="CMP133" s="230"/>
      <c r="CMQ133" s="230"/>
      <c r="CMR133" s="230"/>
      <c r="CMS133" s="230"/>
      <c r="CMT133" s="230"/>
      <c r="CMU133" s="230"/>
      <c r="CMV133" s="230"/>
      <c r="CMW133" s="230"/>
      <c r="CMX133" s="230"/>
      <c r="CMY133" s="230"/>
      <c r="CMZ133" s="230"/>
      <c r="CNA133" s="230"/>
      <c r="CNB133" s="230"/>
      <c r="CNC133" s="230"/>
      <c r="CND133" s="230"/>
      <c r="CNE133" s="230"/>
      <c r="CNF133" s="230"/>
      <c r="CNG133" s="230"/>
      <c r="CNH133" s="230"/>
      <c r="CNI133" s="230"/>
      <c r="CNJ133" s="230"/>
      <c r="CNK133" s="230"/>
      <c r="CNL133" s="230"/>
      <c r="CNM133" s="230"/>
      <c r="CNN133" s="230"/>
      <c r="CNO133" s="230"/>
      <c r="CNP133" s="230"/>
      <c r="CNQ133" s="230"/>
      <c r="CNR133" s="230"/>
      <c r="CNS133" s="230"/>
      <c r="CNT133" s="230"/>
      <c r="CNU133" s="230"/>
      <c r="CNV133" s="230"/>
      <c r="CNW133" s="230"/>
      <c r="CNX133" s="230"/>
      <c r="CNY133" s="230"/>
      <c r="CNZ133" s="230"/>
      <c r="COA133" s="230"/>
      <c r="COB133" s="230"/>
      <c r="COC133" s="230"/>
      <c r="COD133" s="230"/>
      <c r="COE133" s="230"/>
      <c r="COF133" s="230"/>
      <c r="COG133" s="230"/>
      <c r="COH133" s="230"/>
      <c r="COI133" s="230"/>
      <c r="COJ133" s="230"/>
      <c r="COK133" s="230"/>
      <c r="COL133" s="230"/>
      <c r="COM133" s="230"/>
      <c r="CON133" s="230"/>
      <c r="COO133" s="230"/>
      <c r="COP133" s="230"/>
      <c r="COQ133" s="230"/>
      <c r="COR133" s="230"/>
      <c r="COS133" s="230"/>
      <c r="COT133" s="230"/>
      <c r="COU133" s="230"/>
      <c r="COV133" s="230"/>
      <c r="COW133" s="230"/>
      <c r="COX133" s="230"/>
      <c r="COY133" s="230"/>
      <c r="COZ133" s="230"/>
      <c r="CPA133" s="230"/>
      <c r="CPB133" s="230"/>
      <c r="CPC133" s="230"/>
      <c r="CPD133" s="230"/>
      <c r="CPE133" s="230"/>
      <c r="CPF133" s="230"/>
      <c r="CPG133" s="230"/>
      <c r="CPH133" s="230"/>
      <c r="CPI133" s="230"/>
      <c r="CPJ133" s="230"/>
      <c r="CPK133" s="230"/>
      <c r="CPL133" s="230"/>
      <c r="CPM133" s="230"/>
      <c r="CPN133" s="230"/>
      <c r="CPO133" s="230"/>
      <c r="CPP133" s="230"/>
      <c r="CPQ133" s="230"/>
      <c r="CPR133" s="230"/>
      <c r="CPS133" s="230"/>
      <c r="CPT133" s="230"/>
      <c r="CPU133" s="230"/>
      <c r="CPV133" s="230"/>
      <c r="CPW133" s="230"/>
      <c r="CPX133" s="230"/>
      <c r="CPY133" s="230"/>
      <c r="CPZ133" s="230"/>
      <c r="CQA133" s="230"/>
      <c r="CQB133" s="230"/>
      <c r="CQC133" s="230"/>
      <c r="CQD133" s="230"/>
      <c r="CQE133" s="230"/>
      <c r="CQF133" s="230"/>
      <c r="CQG133" s="230"/>
      <c r="CQH133" s="230"/>
      <c r="CQI133" s="230"/>
      <c r="CQJ133" s="230"/>
      <c r="CQK133" s="230"/>
      <c r="CQL133" s="230"/>
      <c r="CQM133" s="230"/>
      <c r="CQN133" s="230"/>
      <c r="CQO133" s="230"/>
      <c r="CQP133" s="230"/>
      <c r="CQQ133" s="230"/>
      <c r="CQR133" s="230"/>
      <c r="CQS133" s="230"/>
      <c r="CQT133" s="230"/>
      <c r="CQU133" s="230"/>
      <c r="CQV133" s="230"/>
      <c r="CQW133" s="230"/>
      <c r="CQX133" s="230"/>
      <c r="CQY133" s="230"/>
      <c r="CQZ133" s="230"/>
      <c r="CRA133" s="230"/>
      <c r="CRB133" s="230"/>
      <c r="CRC133" s="230"/>
      <c r="CRD133" s="230"/>
      <c r="CRE133" s="230"/>
      <c r="CRF133" s="230"/>
      <c r="CRG133" s="230"/>
      <c r="CRH133" s="230"/>
      <c r="CRI133" s="230"/>
      <c r="CRJ133" s="230"/>
      <c r="CRK133" s="230"/>
      <c r="CRL133" s="230"/>
      <c r="CRM133" s="230"/>
      <c r="CRN133" s="230"/>
      <c r="CRO133" s="230"/>
      <c r="CRP133" s="230"/>
      <c r="CRQ133" s="230"/>
      <c r="CRR133" s="230"/>
      <c r="CRS133" s="230"/>
      <c r="CRT133" s="230"/>
      <c r="CRU133" s="230"/>
      <c r="CRV133" s="230"/>
      <c r="CRW133" s="230"/>
      <c r="CRX133" s="230"/>
      <c r="CRY133" s="230"/>
      <c r="CRZ133" s="230"/>
      <c r="CSA133" s="230"/>
      <c r="CSB133" s="230"/>
      <c r="CSC133" s="230"/>
      <c r="CSD133" s="230"/>
      <c r="CSE133" s="230"/>
      <c r="CSF133" s="230"/>
      <c r="CSG133" s="230"/>
      <c r="CSH133" s="230"/>
      <c r="CSI133" s="230"/>
      <c r="CSJ133" s="230"/>
      <c r="CSK133" s="230"/>
      <c r="CSL133" s="230"/>
      <c r="CSM133" s="230"/>
      <c r="CSN133" s="230"/>
      <c r="CSO133" s="230"/>
      <c r="CSP133" s="230"/>
      <c r="CSQ133" s="230"/>
      <c r="CSR133" s="230"/>
      <c r="CSS133" s="230"/>
      <c r="CST133" s="230"/>
      <c r="CSU133" s="230"/>
      <c r="CSV133" s="230"/>
      <c r="CSW133" s="230"/>
      <c r="CSX133" s="230"/>
      <c r="CSY133" s="230"/>
      <c r="CSZ133" s="230"/>
      <c r="CTA133" s="230"/>
      <c r="CTB133" s="230"/>
      <c r="CTC133" s="230"/>
      <c r="CTD133" s="230"/>
      <c r="CTE133" s="230"/>
      <c r="CTF133" s="230"/>
      <c r="CTG133" s="230"/>
      <c r="CTH133" s="230"/>
      <c r="CTI133" s="230"/>
      <c r="CTJ133" s="230"/>
      <c r="CTK133" s="230"/>
      <c r="CTL133" s="230"/>
      <c r="CTM133" s="230"/>
      <c r="CTN133" s="230"/>
      <c r="CTO133" s="230"/>
      <c r="CTP133" s="230"/>
      <c r="CTQ133" s="230"/>
      <c r="CTR133" s="230"/>
      <c r="CTS133" s="230"/>
      <c r="CTT133" s="230"/>
      <c r="CTU133" s="230"/>
      <c r="CTV133" s="230"/>
      <c r="CTW133" s="230"/>
      <c r="CTX133" s="230"/>
      <c r="CTY133" s="230"/>
      <c r="CTZ133" s="230"/>
      <c r="CUA133" s="230"/>
      <c r="CUB133" s="230"/>
      <c r="CUC133" s="230"/>
      <c r="CUD133" s="230"/>
      <c r="CUE133" s="230"/>
      <c r="CUF133" s="230"/>
      <c r="CUG133" s="230"/>
      <c r="CUH133" s="230"/>
      <c r="CUI133" s="230"/>
      <c r="CUJ133" s="230"/>
      <c r="CUK133" s="230"/>
      <c r="CUL133" s="230"/>
      <c r="CUM133" s="230"/>
      <c r="CUN133" s="230"/>
      <c r="CUO133" s="230"/>
      <c r="CUP133" s="230"/>
      <c r="CUQ133" s="230"/>
      <c r="CUR133" s="230"/>
      <c r="CUS133" s="230"/>
      <c r="CUT133" s="230"/>
      <c r="CUU133" s="230"/>
      <c r="CUV133" s="230"/>
      <c r="CUW133" s="230"/>
      <c r="CUX133" s="230"/>
      <c r="CUY133" s="230"/>
      <c r="CUZ133" s="230"/>
      <c r="CVA133" s="230"/>
      <c r="CVB133" s="230"/>
      <c r="CVC133" s="230"/>
      <c r="CVD133" s="230"/>
      <c r="CVE133" s="230"/>
      <c r="CVF133" s="230"/>
      <c r="CVG133" s="230"/>
      <c r="CVH133" s="230"/>
      <c r="CVI133" s="230"/>
      <c r="CVJ133" s="230"/>
      <c r="CVK133" s="230"/>
      <c r="CVL133" s="230"/>
      <c r="CVM133" s="230"/>
      <c r="CVN133" s="230"/>
      <c r="CVO133" s="230"/>
      <c r="CVP133" s="230"/>
      <c r="CVQ133" s="230"/>
      <c r="CVR133" s="230"/>
      <c r="CVS133" s="230"/>
      <c r="CVT133" s="230"/>
      <c r="CVU133" s="230"/>
      <c r="CVV133" s="230"/>
      <c r="CVW133" s="230"/>
      <c r="CVX133" s="230"/>
      <c r="CVY133" s="230"/>
      <c r="CVZ133" s="230"/>
      <c r="CWA133" s="230"/>
      <c r="CWB133" s="230"/>
      <c r="CWC133" s="230"/>
      <c r="CWD133" s="230"/>
      <c r="CWE133" s="230"/>
      <c r="CWF133" s="230"/>
      <c r="CWG133" s="230"/>
      <c r="CWH133" s="230"/>
      <c r="CWI133" s="230"/>
      <c r="CWJ133" s="230"/>
      <c r="CWK133" s="230"/>
      <c r="CWL133" s="230"/>
      <c r="CWM133" s="230"/>
      <c r="CWN133" s="230"/>
      <c r="CWO133" s="230"/>
      <c r="CWP133" s="230"/>
      <c r="CWQ133" s="230"/>
      <c r="CWR133" s="230"/>
      <c r="CWS133" s="230"/>
      <c r="CWT133" s="230"/>
      <c r="CWU133" s="230"/>
      <c r="CWV133" s="230"/>
      <c r="CWW133" s="230"/>
      <c r="CWX133" s="230"/>
      <c r="CWY133" s="230"/>
      <c r="CWZ133" s="230"/>
      <c r="CXA133" s="230"/>
      <c r="CXB133" s="230"/>
      <c r="CXC133" s="230"/>
      <c r="CXD133" s="230"/>
      <c r="CXE133" s="230"/>
      <c r="CXF133" s="230"/>
      <c r="CXG133" s="230"/>
      <c r="CXH133" s="230"/>
      <c r="CXI133" s="230"/>
      <c r="CXJ133" s="230"/>
      <c r="CXK133" s="230"/>
      <c r="CXL133" s="230"/>
      <c r="CXM133" s="230"/>
      <c r="CXN133" s="230"/>
      <c r="CXO133" s="230"/>
      <c r="CXP133" s="230"/>
      <c r="CXQ133" s="230"/>
      <c r="CXR133" s="230"/>
      <c r="CXS133" s="230"/>
      <c r="CXT133" s="230"/>
      <c r="CXU133" s="230"/>
      <c r="CXV133" s="230"/>
      <c r="CXW133" s="230"/>
      <c r="CXX133" s="230"/>
      <c r="CXY133" s="230"/>
      <c r="CXZ133" s="230"/>
      <c r="CYA133" s="230"/>
      <c r="CYB133" s="230"/>
      <c r="CYC133" s="230"/>
      <c r="CYD133" s="230"/>
      <c r="CYE133" s="230"/>
      <c r="CYF133" s="230"/>
      <c r="CYG133" s="230"/>
      <c r="CYH133" s="230"/>
      <c r="CYI133" s="230"/>
      <c r="CYJ133" s="230"/>
      <c r="CYK133" s="230"/>
      <c r="CYL133" s="230"/>
      <c r="CYM133" s="230"/>
      <c r="CYN133" s="230"/>
      <c r="CYO133" s="230"/>
      <c r="CYP133" s="230"/>
      <c r="CYQ133" s="230"/>
      <c r="CYR133" s="230"/>
      <c r="CYS133" s="230"/>
      <c r="CYT133" s="230"/>
      <c r="CYU133" s="230"/>
      <c r="CYV133" s="230"/>
      <c r="CYW133" s="230"/>
      <c r="CYX133" s="230"/>
      <c r="CYY133" s="230"/>
      <c r="CYZ133" s="230"/>
      <c r="CZA133" s="230"/>
      <c r="CZB133" s="230"/>
      <c r="CZC133" s="230"/>
      <c r="CZD133" s="230"/>
      <c r="CZE133" s="230"/>
      <c r="CZF133" s="230"/>
      <c r="CZG133" s="230"/>
      <c r="CZH133" s="230"/>
      <c r="CZI133" s="230"/>
      <c r="CZJ133" s="230"/>
      <c r="CZK133" s="230"/>
      <c r="CZL133" s="230"/>
      <c r="CZM133" s="230"/>
      <c r="CZN133" s="230"/>
      <c r="CZO133" s="230"/>
      <c r="CZP133" s="230"/>
      <c r="CZQ133" s="230"/>
      <c r="CZR133" s="230"/>
      <c r="CZS133" s="230"/>
      <c r="CZT133" s="230"/>
      <c r="CZU133" s="230"/>
      <c r="CZV133" s="230"/>
      <c r="CZW133" s="230"/>
      <c r="CZX133" s="230"/>
      <c r="CZY133" s="230"/>
      <c r="CZZ133" s="230"/>
      <c r="DAA133" s="230"/>
      <c r="DAB133" s="230"/>
      <c r="DAC133" s="230"/>
      <c r="DAD133" s="230"/>
      <c r="DAE133" s="230"/>
      <c r="DAF133" s="230"/>
      <c r="DAG133" s="230"/>
      <c r="DAH133" s="230"/>
      <c r="DAI133" s="230"/>
      <c r="DAJ133" s="230"/>
      <c r="DAK133" s="230"/>
      <c r="DAL133" s="230"/>
      <c r="DAM133" s="230"/>
      <c r="DAN133" s="230"/>
      <c r="DAO133" s="230"/>
      <c r="DAP133" s="230"/>
      <c r="DAQ133" s="230"/>
      <c r="DAR133" s="230"/>
      <c r="DAS133" s="230"/>
      <c r="DAT133" s="230"/>
      <c r="DAU133" s="230"/>
      <c r="DAV133" s="230"/>
      <c r="DAW133" s="230"/>
      <c r="DAX133" s="230"/>
      <c r="DAY133" s="230"/>
      <c r="DAZ133" s="230"/>
      <c r="DBA133" s="230"/>
      <c r="DBB133" s="230"/>
      <c r="DBC133" s="230"/>
      <c r="DBD133" s="230"/>
      <c r="DBE133" s="230"/>
      <c r="DBF133" s="230"/>
      <c r="DBG133" s="230"/>
      <c r="DBH133" s="230"/>
      <c r="DBI133" s="230"/>
      <c r="DBJ133" s="230"/>
      <c r="DBK133" s="230"/>
      <c r="DBL133" s="230"/>
      <c r="DBM133" s="230"/>
      <c r="DBN133" s="230"/>
      <c r="DBO133" s="230"/>
      <c r="DBP133" s="230"/>
      <c r="DBQ133" s="230"/>
      <c r="DBR133" s="230"/>
      <c r="DBS133" s="230"/>
      <c r="DBT133" s="230"/>
      <c r="DBU133" s="230"/>
      <c r="DBV133" s="230"/>
      <c r="DBW133" s="230"/>
      <c r="DBX133" s="230"/>
      <c r="DBY133" s="230"/>
      <c r="DBZ133" s="230"/>
      <c r="DCA133" s="230"/>
      <c r="DCB133" s="230"/>
      <c r="DCC133" s="230"/>
      <c r="DCD133" s="230"/>
      <c r="DCE133" s="230"/>
      <c r="DCF133" s="230"/>
      <c r="DCG133" s="230"/>
      <c r="DCH133" s="230"/>
      <c r="DCI133" s="230"/>
      <c r="DCJ133" s="230"/>
      <c r="DCK133" s="230"/>
      <c r="DCL133" s="230"/>
      <c r="DCM133" s="230"/>
      <c r="DCN133" s="230"/>
      <c r="DCO133" s="230"/>
      <c r="DCP133" s="230"/>
      <c r="DCQ133" s="230"/>
      <c r="DCR133" s="230"/>
      <c r="DCS133" s="230"/>
      <c r="DCT133" s="230"/>
      <c r="DCU133" s="230"/>
      <c r="DCV133" s="230"/>
      <c r="DCW133" s="230"/>
      <c r="DCX133" s="230"/>
      <c r="DCY133" s="230"/>
      <c r="DCZ133" s="230"/>
      <c r="DDA133" s="230"/>
      <c r="DDB133" s="230"/>
      <c r="DDC133" s="230"/>
      <c r="DDD133" s="230"/>
      <c r="DDE133" s="230"/>
      <c r="DDF133" s="230"/>
      <c r="DDG133" s="230"/>
      <c r="DDH133" s="230"/>
      <c r="DDI133" s="230"/>
      <c r="DDJ133" s="230"/>
      <c r="DDK133" s="230"/>
      <c r="DDL133" s="230"/>
      <c r="DDM133" s="230"/>
      <c r="DDN133" s="230"/>
      <c r="DDO133" s="230"/>
      <c r="DDP133" s="230"/>
      <c r="DDQ133" s="230"/>
      <c r="DDR133" s="230"/>
      <c r="DDS133" s="230"/>
      <c r="DDT133" s="230"/>
      <c r="DDU133" s="230"/>
      <c r="DDV133" s="230"/>
      <c r="DDW133" s="230"/>
      <c r="DDX133" s="230"/>
      <c r="DDY133" s="230"/>
      <c r="DDZ133" s="230"/>
      <c r="DEA133" s="230"/>
      <c r="DEB133" s="230"/>
      <c r="DEC133" s="230"/>
      <c r="DED133" s="230"/>
      <c r="DEE133" s="230"/>
      <c r="DEF133" s="230"/>
      <c r="DEG133" s="230"/>
      <c r="DEH133" s="230"/>
      <c r="DEI133" s="230"/>
      <c r="DEJ133" s="230"/>
      <c r="DEK133" s="230"/>
      <c r="DEL133" s="230"/>
      <c r="DEM133" s="230"/>
      <c r="DEN133" s="230"/>
      <c r="DEO133" s="230"/>
      <c r="DEP133" s="230"/>
      <c r="DEQ133" s="230"/>
      <c r="DER133" s="230"/>
      <c r="DES133" s="230"/>
      <c r="DET133" s="230"/>
      <c r="DEU133" s="230"/>
      <c r="DEV133" s="230"/>
      <c r="DEW133" s="230"/>
      <c r="DEX133" s="230"/>
      <c r="DEY133" s="230"/>
      <c r="DEZ133" s="230"/>
      <c r="DFA133" s="230"/>
      <c r="DFB133" s="230"/>
      <c r="DFC133" s="230"/>
      <c r="DFD133" s="230"/>
      <c r="DFE133" s="230"/>
      <c r="DFF133" s="230"/>
      <c r="DFG133" s="230"/>
      <c r="DFH133" s="230"/>
      <c r="DFI133" s="230"/>
      <c r="DFJ133" s="230"/>
      <c r="DFK133" s="230"/>
      <c r="DFL133" s="230"/>
      <c r="DFM133" s="230"/>
      <c r="DFN133" s="230"/>
      <c r="DFO133" s="230"/>
      <c r="DFP133" s="230"/>
      <c r="DFQ133" s="230"/>
      <c r="DFR133" s="230"/>
      <c r="DFS133" s="230"/>
      <c r="DFT133" s="230"/>
      <c r="DFU133" s="230"/>
      <c r="DFV133" s="230"/>
      <c r="DFW133" s="230"/>
      <c r="DFX133" s="230"/>
      <c r="DFY133" s="230"/>
      <c r="DFZ133" s="230"/>
      <c r="DGA133" s="230"/>
      <c r="DGB133" s="230"/>
      <c r="DGC133" s="230"/>
      <c r="DGD133" s="230"/>
      <c r="DGE133" s="230"/>
      <c r="DGF133" s="230"/>
      <c r="DGG133" s="230"/>
      <c r="DGH133" s="230"/>
      <c r="DGI133" s="230"/>
      <c r="DGJ133" s="230"/>
      <c r="DGK133" s="230"/>
      <c r="DGL133" s="230"/>
      <c r="DGM133" s="230"/>
      <c r="DGN133" s="230"/>
      <c r="DGO133" s="230"/>
      <c r="DGP133" s="230"/>
      <c r="DGQ133" s="230"/>
      <c r="DGR133" s="230"/>
      <c r="DGS133" s="230"/>
      <c r="DGT133" s="230"/>
      <c r="DGU133" s="230"/>
      <c r="DGV133" s="230"/>
      <c r="DGW133" s="230"/>
      <c r="DGX133" s="230"/>
      <c r="DGY133" s="230"/>
      <c r="DGZ133" s="230"/>
      <c r="DHA133" s="230"/>
      <c r="DHB133" s="230"/>
      <c r="DHC133" s="230"/>
      <c r="DHD133" s="230"/>
      <c r="DHE133" s="230"/>
      <c r="DHF133" s="230"/>
      <c r="DHG133" s="230"/>
      <c r="DHH133" s="230"/>
      <c r="DHI133" s="230"/>
      <c r="DHJ133" s="230"/>
      <c r="DHK133" s="230"/>
      <c r="DHL133" s="230"/>
      <c r="DHM133" s="230"/>
      <c r="DHN133" s="230"/>
      <c r="DHO133" s="230"/>
      <c r="DHP133" s="230"/>
      <c r="DHQ133" s="230"/>
      <c r="DHR133" s="230"/>
      <c r="DHS133" s="230"/>
      <c r="DHT133" s="230"/>
      <c r="DHU133" s="230"/>
      <c r="DHV133" s="230"/>
      <c r="DHW133" s="230"/>
      <c r="DHX133" s="230"/>
      <c r="DHY133" s="230"/>
      <c r="DHZ133" s="230"/>
      <c r="DIA133" s="230"/>
      <c r="DIB133" s="230"/>
      <c r="DIC133" s="230"/>
      <c r="DID133" s="230"/>
      <c r="DIE133" s="230"/>
      <c r="DIF133" s="230"/>
      <c r="DIG133" s="230"/>
      <c r="DIH133" s="230"/>
      <c r="DII133" s="230"/>
      <c r="DIJ133" s="230"/>
      <c r="DIK133" s="230"/>
      <c r="DIL133" s="230"/>
      <c r="DIM133" s="230"/>
      <c r="DIN133" s="230"/>
      <c r="DIO133" s="230"/>
      <c r="DIP133" s="230"/>
      <c r="DIQ133" s="230"/>
      <c r="DIR133" s="230"/>
      <c r="DIS133" s="230"/>
      <c r="DIT133" s="230"/>
      <c r="DIU133" s="230"/>
      <c r="DIV133" s="230"/>
      <c r="DIW133" s="230"/>
      <c r="DIX133" s="230"/>
      <c r="DIY133" s="230"/>
      <c r="DIZ133" s="230"/>
      <c r="DJA133" s="230"/>
      <c r="DJB133" s="230"/>
      <c r="DJC133" s="230"/>
      <c r="DJD133" s="230"/>
      <c r="DJE133" s="230"/>
      <c r="DJF133" s="230"/>
      <c r="DJG133" s="230"/>
      <c r="DJH133" s="230"/>
      <c r="DJI133" s="230"/>
      <c r="DJJ133" s="230"/>
      <c r="DJK133" s="230"/>
      <c r="DJL133" s="230"/>
      <c r="DJM133" s="230"/>
      <c r="DJN133" s="230"/>
      <c r="DJO133" s="230"/>
      <c r="DJP133" s="230"/>
      <c r="DJQ133" s="230"/>
      <c r="DJR133" s="230"/>
      <c r="DJS133" s="230"/>
      <c r="DJT133" s="230"/>
      <c r="DJU133" s="230"/>
      <c r="DJV133" s="230"/>
      <c r="DJW133" s="230"/>
      <c r="DJX133" s="230"/>
      <c r="DJY133" s="230"/>
      <c r="DJZ133" s="230"/>
      <c r="DKA133" s="230"/>
      <c r="DKB133" s="230"/>
      <c r="DKC133" s="230"/>
      <c r="DKD133" s="230"/>
      <c r="DKE133" s="230"/>
      <c r="DKF133" s="230"/>
      <c r="DKG133" s="230"/>
      <c r="DKH133" s="230"/>
      <c r="DKI133" s="230"/>
      <c r="DKJ133" s="230"/>
      <c r="DKK133" s="230"/>
      <c r="DKL133" s="230"/>
      <c r="DKM133" s="230"/>
      <c r="DKN133" s="230"/>
      <c r="DKO133" s="230"/>
      <c r="DKP133" s="230"/>
      <c r="DKQ133" s="230"/>
      <c r="DKR133" s="230"/>
      <c r="DKS133" s="230"/>
      <c r="DKT133" s="230"/>
      <c r="DKU133" s="230"/>
      <c r="DKV133" s="230"/>
      <c r="DKW133" s="230"/>
      <c r="DKX133" s="230"/>
      <c r="DKY133" s="230"/>
      <c r="DKZ133" s="230"/>
      <c r="DLA133" s="230"/>
      <c r="DLB133" s="230"/>
      <c r="DLC133" s="230"/>
      <c r="DLD133" s="230"/>
      <c r="DLE133" s="230"/>
      <c r="DLF133" s="230"/>
      <c r="DLG133" s="230"/>
      <c r="DLH133" s="230"/>
      <c r="DLI133" s="230"/>
      <c r="DLJ133" s="230"/>
      <c r="DLK133" s="230"/>
      <c r="DLL133" s="230"/>
      <c r="DLM133" s="230"/>
      <c r="DLN133" s="230"/>
      <c r="DLO133" s="230"/>
      <c r="DLP133" s="230"/>
      <c r="DLQ133" s="230"/>
      <c r="DLR133" s="230"/>
      <c r="DLS133" s="230"/>
      <c r="DLT133" s="230"/>
      <c r="DLU133" s="230"/>
      <c r="DLV133" s="230"/>
      <c r="DLW133" s="230"/>
      <c r="DLX133" s="230"/>
      <c r="DLY133" s="230"/>
      <c r="DLZ133" s="230"/>
      <c r="DMA133" s="230"/>
      <c r="DMB133" s="230"/>
      <c r="DMC133" s="230"/>
      <c r="DMD133" s="230"/>
      <c r="DME133" s="230"/>
      <c r="DMF133" s="230"/>
      <c r="DMG133" s="230"/>
      <c r="DMH133" s="230"/>
      <c r="DMI133" s="230"/>
      <c r="DMJ133" s="230"/>
      <c r="DMK133" s="230"/>
      <c r="DML133" s="230"/>
      <c r="DMM133" s="230"/>
      <c r="DMN133" s="230"/>
      <c r="DMO133" s="230"/>
      <c r="DMP133" s="230"/>
      <c r="DMQ133" s="230"/>
      <c r="DMR133" s="230"/>
      <c r="DMS133" s="230"/>
      <c r="DMT133" s="230"/>
      <c r="DMU133" s="230"/>
      <c r="DMV133" s="230"/>
      <c r="DMW133" s="230"/>
      <c r="DMX133" s="230"/>
      <c r="DMY133" s="230"/>
      <c r="DMZ133" s="230"/>
      <c r="DNA133" s="230"/>
      <c r="DNB133" s="230"/>
      <c r="DNC133" s="230"/>
      <c r="DND133" s="230"/>
      <c r="DNE133" s="230"/>
      <c r="DNF133" s="230"/>
      <c r="DNG133" s="230"/>
      <c r="DNH133" s="230"/>
      <c r="DNI133" s="230"/>
      <c r="DNJ133" s="230"/>
      <c r="DNK133" s="230"/>
      <c r="DNL133" s="230"/>
      <c r="DNM133" s="230"/>
      <c r="DNN133" s="230"/>
      <c r="DNO133" s="230"/>
      <c r="DNP133" s="230"/>
      <c r="DNQ133" s="230"/>
      <c r="DNR133" s="230"/>
      <c r="DNS133" s="230"/>
      <c r="DNT133" s="230"/>
      <c r="DNU133" s="230"/>
      <c r="DNV133" s="230"/>
      <c r="DNW133" s="230"/>
      <c r="DNX133" s="230"/>
      <c r="DNY133" s="230"/>
      <c r="DNZ133" s="230"/>
      <c r="DOA133" s="230"/>
      <c r="DOB133" s="230"/>
      <c r="DOC133" s="230"/>
      <c r="DOD133" s="230"/>
      <c r="DOE133" s="230"/>
      <c r="DOF133" s="230"/>
      <c r="DOG133" s="230"/>
      <c r="DOH133" s="230"/>
      <c r="DOI133" s="230"/>
      <c r="DOJ133" s="230"/>
      <c r="DOK133" s="230"/>
      <c r="DOL133" s="230"/>
      <c r="DOM133" s="230"/>
      <c r="DON133" s="230"/>
      <c r="DOO133" s="230"/>
      <c r="DOP133" s="230"/>
      <c r="DOQ133" s="230"/>
      <c r="DOR133" s="230"/>
      <c r="DOS133" s="230"/>
      <c r="DOT133" s="230"/>
      <c r="DOU133" s="230"/>
      <c r="DOV133" s="230"/>
      <c r="DOW133" s="230"/>
      <c r="DOX133" s="230"/>
      <c r="DOY133" s="230"/>
      <c r="DOZ133" s="230"/>
      <c r="DPA133" s="230"/>
      <c r="DPB133" s="230"/>
      <c r="DPC133" s="230"/>
      <c r="DPD133" s="230"/>
      <c r="DPE133" s="230"/>
      <c r="DPF133" s="230"/>
      <c r="DPG133" s="230"/>
      <c r="DPH133" s="230"/>
      <c r="DPI133" s="230"/>
      <c r="DPJ133" s="230"/>
      <c r="DPK133" s="230"/>
      <c r="DPL133" s="230"/>
      <c r="DPM133" s="230"/>
      <c r="DPN133" s="230"/>
      <c r="DPO133" s="230"/>
      <c r="DPP133" s="230"/>
      <c r="DPQ133" s="230"/>
      <c r="DPR133" s="230"/>
      <c r="DPS133" s="230"/>
      <c r="DPT133" s="230"/>
      <c r="DPU133" s="230"/>
      <c r="DPV133" s="230"/>
      <c r="DPW133" s="230"/>
      <c r="DPX133" s="230"/>
      <c r="DPY133" s="230"/>
      <c r="DPZ133" s="230"/>
      <c r="DQA133" s="230"/>
      <c r="DQB133" s="230"/>
      <c r="DQC133" s="230"/>
      <c r="DQD133" s="230"/>
      <c r="DQE133" s="230"/>
      <c r="DQF133" s="230"/>
      <c r="DQG133" s="230"/>
      <c r="DQH133" s="230"/>
      <c r="DQI133" s="230"/>
      <c r="DQJ133" s="230"/>
      <c r="DQK133" s="230"/>
      <c r="DQL133" s="230"/>
      <c r="DQM133" s="230"/>
      <c r="DQN133" s="230"/>
      <c r="DQO133" s="230"/>
      <c r="DQP133" s="230"/>
      <c r="DQQ133" s="230"/>
      <c r="DQR133" s="230"/>
      <c r="DQS133" s="230"/>
      <c r="DQT133" s="230"/>
      <c r="DQU133" s="230"/>
      <c r="DQV133" s="230"/>
      <c r="DQW133" s="230"/>
      <c r="DQX133" s="230"/>
      <c r="DQY133" s="230"/>
      <c r="DQZ133" s="230"/>
      <c r="DRA133" s="230"/>
      <c r="DRB133" s="230"/>
      <c r="DRC133" s="230"/>
      <c r="DRD133" s="230"/>
      <c r="DRE133" s="230"/>
      <c r="DRF133" s="230"/>
      <c r="DRG133" s="230"/>
      <c r="DRH133" s="230"/>
      <c r="DRI133" s="230"/>
      <c r="DRJ133" s="230"/>
      <c r="DRK133" s="230"/>
      <c r="DRL133" s="230"/>
      <c r="DRM133" s="230"/>
      <c r="DRN133" s="230"/>
      <c r="DRO133" s="230"/>
      <c r="DRP133" s="230"/>
      <c r="DRQ133" s="230"/>
      <c r="DRR133" s="230"/>
      <c r="DRS133" s="230"/>
      <c r="DRT133" s="230"/>
      <c r="DRU133" s="230"/>
      <c r="DRV133" s="230"/>
      <c r="DRW133" s="230"/>
      <c r="DRX133" s="230"/>
      <c r="DRY133" s="230"/>
      <c r="DRZ133" s="230"/>
      <c r="DSA133" s="230"/>
      <c r="DSB133" s="230"/>
      <c r="DSC133" s="230"/>
      <c r="DSD133" s="230"/>
      <c r="DSE133" s="230"/>
      <c r="DSF133" s="230"/>
      <c r="DSG133" s="230"/>
      <c r="DSH133" s="230"/>
      <c r="DSI133" s="230"/>
      <c r="DSJ133" s="230"/>
      <c r="DSK133" s="230"/>
      <c r="DSL133" s="230"/>
      <c r="DSM133" s="230"/>
      <c r="DSN133" s="230"/>
      <c r="DSO133" s="230"/>
      <c r="DSP133" s="230"/>
      <c r="DSQ133" s="230"/>
      <c r="DSR133" s="230"/>
      <c r="DSS133" s="230"/>
      <c r="DST133" s="230"/>
      <c r="DSU133" s="230"/>
      <c r="DSV133" s="230"/>
      <c r="DSW133" s="230"/>
      <c r="DSX133" s="230"/>
      <c r="DSY133" s="230"/>
      <c r="DSZ133" s="230"/>
      <c r="DTA133" s="230"/>
      <c r="DTB133" s="230"/>
      <c r="DTC133" s="230"/>
      <c r="DTD133" s="230"/>
      <c r="DTE133" s="230"/>
      <c r="DTF133" s="230"/>
      <c r="DTG133" s="230"/>
      <c r="DTH133" s="230"/>
      <c r="DTI133" s="230"/>
      <c r="DTJ133" s="230"/>
      <c r="DTK133" s="230"/>
      <c r="DTL133" s="230"/>
      <c r="DTM133" s="230"/>
      <c r="DTN133" s="230"/>
      <c r="DTO133" s="230"/>
      <c r="DTP133" s="230"/>
      <c r="DTQ133" s="230"/>
      <c r="DTR133" s="230"/>
      <c r="DTS133" s="230"/>
      <c r="DTT133" s="230"/>
      <c r="DTU133" s="230"/>
      <c r="DTV133" s="230"/>
      <c r="DTW133" s="230"/>
      <c r="DTX133" s="230"/>
      <c r="DTY133" s="230"/>
      <c r="DTZ133" s="230"/>
      <c r="DUA133" s="230"/>
      <c r="DUB133" s="230"/>
      <c r="DUC133" s="230"/>
      <c r="DUD133" s="230"/>
      <c r="DUE133" s="230"/>
      <c r="DUF133" s="230"/>
      <c r="DUG133" s="230"/>
      <c r="DUH133" s="230"/>
      <c r="DUI133" s="230"/>
      <c r="DUJ133" s="230"/>
      <c r="DUK133" s="230"/>
      <c r="DUL133" s="230"/>
      <c r="DUM133" s="230"/>
      <c r="DUN133" s="230"/>
      <c r="DUO133" s="230"/>
      <c r="DUP133" s="230"/>
      <c r="DUQ133" s="230"/>
      <c r="DUR133" s="230"/>
      <c r="DUS133" s="230"/>
      <c r="DUT133" s="230"/>
      <c r="DUU133" s="230"/>
      <c r="DUV133" s="230"/>
      <c r="DUW133" s="230"/>
      <c r="DUX133" s="230"/>
      <c r="DUY133" s="230"/>
      <c r="DUZ133" s="230"/>
      <c r="DVA133" s="230"/>
      <c r="DVB133" s="230"/>
      <c r="DVC133" s="230"/>
      <c r="DVD133" s="230"/>
      <c r="DVE133" s="230"/>
      <c r="DVF133" s="230"/>
      <c r="DVG133" s="230"/>
      <c r="DVH133" s="230"/>
      <c r="DVI133" s="230"/>
      <c r="DVJ133" s="230"/>
      <c r="DVK133" s="230"/>
      <c r="DVL133" s="230"/>
      <c r="DVM133" s="230"/>
      <c r="DVN133" s="230"/>
      <c r="DVO133" s="230"/>
      <c r="DVP133" s="230"/>
      <c r="DVQ133" s="230"/>
      <c r="DVR133" s="230"/>
      <c r="DVS133" s="230"/>
      <c r="DVT133" s="230"/>
      <c r="DVU133" s="230"/>
      <c r="DVV133" s="230"/>
      <c r="DVW133" s="230"/>
      <c r="DVX133" s="230"/>
      <c r="DVY133" s="230"/>
      <c r="DVZ133" s="230"/>
      <c r="DWA133" s="230"/>
      <c r="DWB133" s="230"/>
      <c r="DWC133" s="230"/>
      <c r="DWD133" s="230"/>
      <c r="DWE133" s="230"/>
      <c r="DWF133" s="230"/>
      <c r="DWG133" s="230"/>
      <c r="DWH133" s="230"/>
      <c r="DWI133" s="230"/>
      <c r="DWJ133" s="230"/>
      <c r="DWK133" s="230"/>
      <c r="DWL133" s="230"/>
      <c r="DWM133" s="230"/>
      <c r="DWN133" s="230"/>
      <c r="DWO133" s="230"/>
      <c r="DWP133" s="230"/>
      <c r="DWQ133" s="230"/>
      <c r="DWR133" s="230"/>
      <c r="DWS133" s="230"/>
      <c r="DWT133" s="230"/>
      <c r="DWU133" s="230"/>
      <c r="DWV133" s="230"/>
      <c r="DWW133" s="230"/>
      <c r="DWX133" s="230"/>
      <c r="DWY133" s="230"/>
      <c r="DWZ133" s="230"/>
      <c r="DXA133" s="230"/>
      <c r="DXB133" s="230"/>
      <c r="DXC133" s="230"/>
      <c r="DXD133" s="230"/>
      <c r="DXE133" s="230"/>
      <c r="DXF133" s="230"/>
      <c r="DXG133" s="230"/>
      <c r="DXH133" s="230"/>
      <c r="DXI133" s="230"/>
      <c r="DXJ133" s="230"/>
      <c r="DXK133" s="230"/>
      <c r="DXL133" s="230"/>
      <c r="DXM133" s="230"/>
      <c r="DXN133" s="230"/>
      <c r="DXO133" s="230"/>
      <c r="DXP133" s="230"/>
      <c r="DXQ133" s="230"/>
      <c r="DXR133" s="230"/>
      <c r="DXS133" s="230"/>
      <c r="DXT133" s="230"/>
      <c r="DXU133" s="230"/>
      <c r="DXV133" s="230"/>
      <c r="DXW133" s="230"/>
      <c r="DXX133" s="230"/>
      <c r="DXY133" s="230"/>
      <c r="DXZ133" s="230"/>
      <c r="DYA133" s="230"/>
      <c r="DYB133" s="230"/>
      <c r="DYC133" s="230"/>
      <c r="DYD133" s="230"/>
      <c r="DYE133" s="230"/>
      <c r="DYF133" s="230"/>
      <c r="DYG133" s="230"/>
      <c r="DYH133" s="230"/>
      <c r="DYI133" s="230"/>
      <c r="DYJ133" s="230"/>
      <c r="DYK133" s="230"/>
      <c r="DYL133" s="230"/>
      <c r="DYM133" s="230"/>
      <c r="DYN133" s="230"/>
      <c r="DYO133" s="230"/>
      <c r="DYP133" s="230"/>
      <c r="DYQ133" s="230"/>
      <c r="DYR133" s="230"/>
      <c r="DYS133" s="230"/>
      <c r="DYT133" s="230"/>
      <c r="DYU133" s="230"/>
      <c r="DYV133" s="230"/>
      <c r="DYW133" s="230"/>
      <c r="DYX133" s="230"/>
      <c r="DYY133" s="230"/>
      <c r="DYZ133" s="230"/>
      <c r="DZA133" s="230"/>
      <c r="DZB133" s="230"/>
      <c r="DZC133" s="230"/>
      <c r="DZD133" s="230"/>
      <c r="DZE133" s="230"/>
      <c r="DZF133" s="230"/>
      <c r="DZG133" s="230"/>
      <c r="DZH133" s="230"/>
      <c r="DZI133" s="230"/>
      <c r="DZJ133" s="230"/>
      <c r="DZK133" s="230"/>
      <c r="DZL133" s="230"/>
      <c r="DZM133" s="230"/>
      <c r="DZN133" s="230"/>
      <c r="DZO133" s="230"/>
      <c r="DZP133" s="230"/>
      <c r="DZQ133" s="230"/>
      <c r="DZR133" s="230"/>
      <c r="DZS133" s="230"/>
      <c r="DZT133" s="230"/>
      <c r="DZU133" s="230"/>
      <c r="DZV133" s="230"/>
      <c r="DZW133" s="230"/>
      <c r="DZX133" s="230"/>
      <c r="DZY133" s="230"/>
      <c r="DZZ133" s="230"/>
      <c r="EAA133" s="230"/>
      <c r="EAB133" s="230"/>
      <c r="EAC133" s="230"/>
      <c r="EAD133" s="230"/>
      <c r="EAE133" s="230"/>
      <c r="EAF133" s="230"/>
      <c r="EAG133" s="230"/>
      <c r="EAH133" s="230"/>
      <c r="EAI133" s="230"/>
      <c r="EAJ133" s="230"/>
      <c r="EAK133" s="230"/>
      <c r="EAL133" s="230"/>
      <c r="EAM133" s="230"/>
      <c r="EAN133" s="230"/>
      <c r="EAO133" s="230"/>
      <c r="EAP133" s="230"/>
      <c r="EAQ133" s="230"/>
      <c r="EAR133" s="230"/>
      <c r="EAS133" s="230"/>
      <c r="EAT133" s="230"/>
      <c r="EAU133" s="230"/>
      <c r="EAV133" s="230"/>
      <c r="EAW133" s="230"/>
      <c r="EAX133" s="230"/>
      <c r="EAY133" s="230"/>
      <c r="EAZ133" s="230"/>
      <c r="EBA133" s="230"/>
      <c r="EBB133" s="230"/>
      <c r="EBC133" s="230"/>
      <c r="EBD133" s="230"/>
      <c r="EBE133" s="230"/>
      <c r="EBF133" s="230"/>
      <c r="EBG133" s="230"/>
      <c r="EBH133" s="230"/>
      <c r="EBI133" s="230"/>
      <c r="EBJ133" s="230"/>
      <c r="EBK133" s="230"/>
      <c r="EBL133" s="230"/>
      <c r="EBM133" s="230"/>
      <c r="EBN133" s="230"/>
      <c r="EBO133" s="230"/>
      <c r="EBP133" s="230"/>
      <c r="EBQ133" s="230"/>
      <c r="EBR133" s="230"/>
      <c r="EBS133" s="230"/>
      <c r="EBT133" s="230"/>
      <c r="EBU133" s="230"/>
      <c r="EBV133" s="230"/>
      <c r="EBW133" s="230"/>
      <c r="EBX133" s="230"/>
      <c r="EBY133" s="230"/>
      <c r="EBZ133" s="230"/>
      <c r="ECA133" s="230"/>
      <c r="ECB133" s="230"/>
      <c r="ECC133" s="230"/>
      <c r="ECD133" s="230"/>
      <c r="ECE133" s="230"/>
      <c r="ECF133" s="230"/>
      <c r="ECG133" s="230"/>
      <c r="ECH133" s="230"/>
      <c r="ECI133" s="230"/>
      <c r="ECJ133" s="230"/>
      <c r="ECK133" s="230"/>
      <c r="ECL133" s="230"/>
      <c r="ECM133" s="230"/>
      <c r="ECN133" s="230"/>
      <c r="ECO133" s="230"/>
      <c r="ECP133" s="230"/>
      <c r="ECQ133" s="230"/>
      <c r="ECR133" s="230"/>
      <c r="ECS133" s="230"/>
      <c r="ECT133" s="230"/>
      <c r="ECU133" s="230"/>
      <c r="ECV133" s="230"/>
      <c r="ECW133" s="230"/>
      <c r="ECX133" s="230"/>
      <c r="ECY133" s="230"/>
      <c r="ECZ133" s="230"/>
      <c r="EDA133" s="230"/>
      <c r="EDB133" s="230"/>
      <c r="EDC133" s="230"/>
      <c r="EDD133" s="230"/>
      <c r="EDE133" s="230"/>
      <c r="EDF133" s="230"/>
      <c r="EDG133" s="230"/>
      <c r="EDH133" s="230"/>
      <c r="EDI133" s="230"/>
      <c r="EDJ133" s="230"/>
      <c r="EDK133" s="230"/>
      <c r="EDL133" s="230"/>
      <c r="EDM133" s="230"/>
      <c r="EDN133" s="230"/>
      <c r="EDO133" s="230"/>
      <c r="EDP133" s="230"/>
      <c r="EDQ133" s="230"/>
      <c r="EDR133" s="230"/>
      <c r="EDS133" s="230"/>
      <c r="EDT133" s="230"/>
      <c r="EDU133" s="230"/>
      <c r="EDV133" s="230"/>
      <c r="EDW133" s="230"/>
      <c r="EDX133" s="230"/>
      <c r="EDY133" s="230"/>
      <c r="EDZ133" s="230"/>
      <c r="EEA133" s="230"/>
      <c r="EEB133" s="230"/>
      <c r="EEC133" s="230"/>
      <c r="EED133" s="230"/>
      <c r="EEE133" s="230"/>
      <c r="EEF133" s="230"/>
      <c r="EEG133" s="230"/>
      <c r="EEH133" s="230"/>
      <c r="EEI133" s="230"/>
      <c r="EEJ133" s="230"/>
      <c r="EEK133" s="230"/>
      <c r="EEL133" s="230"/>
      <c r="EEM133" s="230"/>
      <c r="EEN133" s="230"/>
      <c r="EEO133" s="230"/>
      <c r="EEP133" s="230"/>
      <c r="EEQ133" s="230"/>
      <c r="EER133" s="230"/>
      <c r="EES133" s="230"/>
      <c r="EET133" s="230"/>
      <c r="EEU133" s="230"/>
      <c r="EEV133" s="230"/>
      <c r="EEW133" s="230"/>
      <c r="EEX133" s="230"/>
      <c r="EEY133" s="230"/>
      <c r="EEZ133" s="230"/>
      <c r="EFA133" s="230"/>
      <c r="EFB133" s="230"/>
      <c r="EFC133" s="230"/>
      <c r="EFD133" s="230"/>
      <c r="EFE133" s="230"/>
      <c r="EFF133" s="230"/>
      <c r="EFG133" s="230"/>
      <c r="EFH133" s="230"/>
      <c r="EFI133" s="230"/>
      <c r="EFJ133" s="230"/>
      <c r="EFK133" s="230"/>
      <c r="EFL133" s="230"/>
      <c r="EFM133" s="230"/>
      <c r="EFN133" s="230"/>
      <c r="EFO133" s="230"/>
      <c r="EFP133" s="230"/>
      <c r="EFQ133" s="230"/>
      <c r="EFR133" s="230"/>
      <c r="EFS133" s="230"/>
      <c r="EFT133" s="230"/>
      <c r="EFU133" s="230"/>
      <c r="EFV133" s="230"/>
      <c r="EFW133" s="230"/>
      <c r="EFX133" s="230"/>
      <c r="EFY133" s="230"/>
      <c r="EFZ133" s="230"/>
      <c r="EGA133" s="230"/>
      <c r="EGB133" s="230"/>
      <c r="EGC133" s="230"/>
      <c r="EGD133" s="230"/>
      <c r="EGE133" s="230"/>
      <c r="EGF133" s="230"/>
      <c r="EGG133" s="230"/>
      <c r="EGH133" s="230"/>
      <c r="EGI133" s="230"/>
      <c r="EGJ133" s="230"/>
      <c r="EGK133" s="230"/>
      <c r="EGL133" s="230"/>
      <c r="EGM133" s="230"/>
      <c r="EGN133" s="230"/>
      <c r="EGO133" s="230"/>
      <c r="EGP133" s="230"/>
      <c r="EGQ133" s="230"/>
      <c r="EGR133" s="230"/>
      <c r="EGS133" s="230"/>
      <c r="EGT133" s="230"/>
      <c r="EGU133" s="230"/>
      <c r="EGV133" s="230"/>
      <c r="EGW133" s="230"/>
      <c r="EGX133" s="230"/>
      <c r="EGY133" s="230"/>
      <c r="EGZ133" s="230"/>
      <c r="EHA133" s="230"/>
      <c r="EHB133" s="230"/>
      <c r="EHC133" s="230"/>
      <c r="EHD133" s="230"/>
      <c r="EHE133" s="230"/>
      <c r="EHF133" s="230"/>
      <c r="EHG133" s="230"/>
      <c r="EHH133" s="230"/>
      <c r="EHI133" s="230"/>
      <c r="EHJ133" s="230"/>
      <c r="EHK133" s="230"/>
      <c r="EHL133" s="230"/>
      <c r="EHM133" s="230"/>
      <c r="EHN133" s="230"/>
      <c r="EHO133" s="230"/>
      <c r="EHP133" s="230"/>
      <c r="EHQ133" s="230"/>
      <c r="EHR133" s="230"/>
      <c r="EHS133" s="230"/>
      <c r="EHT133" s="230"/>
      <c r="EHU133" s="230"/>
      <c r="EHV133" s="230"/>
      <c r="EHW133" s="230"/>
      <c r="EHX133" s="230"/>
      <c r="EHY133" s="230"/>
      <c r="EHZ133" s="230"/>
      <c r="EIA133" s="230"/>
      <c r="EIB133" s="230"/>
      <c r="EIC133" s="230"/>
      <c r="EID133" s="230"/>
      <c r="EIE133" s="230"/>
      <c r="EIF133" s="230"/>
      <c r="EIG133" s="230"/>
      <c r="EIH133" s="230"/>
      <c r="EII133" s="230"/>
      <c r="EIJ133" s="230"/>
      <c r="EIK133" s="230"/>
      <c r="EIL133" s="230"/>
      <c r="EIM133" s="230"/>
      <c r="EIN133" s="230"/>
      <c r="EIO133" s="230"/>
      <c r="EIP133" s="230"/>
      <c r="EIQ133" s="230"/>
      <c r="EIR133" s="230"/>
      <c r="EIS133" s="230"/>
      <c r="EIT133" s="230"/>
      <c r="EIU133" s="230"/>
      <c r="EIV133" s="230"/>
      <c r="EIW133" s="230"/>
      <c r="EIX133" s="230"/>
      <c r="EIY133" s="230"/>
      <c r="EIZ133" s="230"/>
      <c r="EJA133" s="230"/>
      <c r="EJB133" s="230"/>
      <c r="EJC133" s="230"/>
      <c r="EJD133" s="230"/>
      <c r="EJE133" s="230"/>
      <c r="EJF133" s="230"/>
      <c r="EJG133" s="230"/>
      <c r="EJH133" s="230"/>
      <c r="EJI133" s="230"/>
      <c r="EJJ133" s="230"/>
      <c r="EJK133" s="230"/>
      <c r="EJL133" s="230"/>
      <c r="EJM133" s="230"/>
      <c r="EJN133" s="230"/>
      <c r="EJO133" s="230"/>
      <c r="EJP133" s="230"/>
      <c r="EJQ133" s="230"/>
      <c r="EJR133" s="230"/>
      <c r="EJS133" s="230"/>
      <c r="EJT133" s="230"/>
      <c r="EJU133" s="230"/>
      <c r="EJV133" s="230"/>
      <c r="EJW133" s="230"/>
      <c r="EJX133" s="230"/>
      <c r="EJY133" s="230"/>
      <c r="EJZ133" s="230"/>
      <c r="EKA133" s="230"/>
      <c r="EKB133" s="230"/>
      <c r="EKC133" s="230"/>
      <c r="EKD133" s="230"/>
      <c r="EKE133" s="230"/>
      <c r="EKF133" s="230"/>
      <c r="EKG133" s="230"/>
      <c r="EKH133" s="230"/>
      <c r="EKI133" s="230"/>
      <c r="EKJ133" s="230"/>
      <c r="EKK133" s="230"/>
      <c r="EKL133" s="230"/>
      <c r="EKM133" s="230"/>
      <c r="EKN133" s="230"/>
      <c r="EKO133" s="230"/>
      <c r="EKP133" s="230"/>
      <c r="EKQ133" s="230"/>
      <c r="EKR133" s="230"/>
      <c r="EKS133" s="230"/>
      <c r="EKT133" s="230"/>
      <c r="EKU133" s="230"/>
      <c r="EKV133" s="230"/>
      <c r="EKW133" s="230"/>
      <c r="EKX133" s="230"/>
      <c r="EKY133" s="230"/>
      <c r="EKZ133" s="230"/>
      <c r="ELA133" s="230"/>
      <c r="ELB133" s="230"/>
      <c r="ELC133" s="230"/>
      <c r="ELD133" s="230"/>
      <c r="ELE133" s="230"/>
      <c r="ELF133" s="230"/>
      <c r="ELG133" s="230"/>
      <c r="ELH133" s="230"/>
      <c r="ELI133" s="230"/>
      <c r="ELJ133" s="230"/>
      <c r="ELK133" s="230"/>
      <c r="ELL133" s="230"/>
      <c r="ELM133" s="230"/>
      <c r="ELN133" s="230"/>
      <c r="ELO133" s="230"/>
      <c r="ELP133" s="230"/>
      <c r="ELQ133" s="230"/>
      <c r="ELR133" s="230"/>
      <c r="ELS133" s="230"/>
      <c r="ELT133" s="230"/>
      <c r="ELU133" s="230"/>
      <c r="ELV133" s="230"/>
      <c r="ELW133" s="230"/>
      <c r="ELX133" s="230"/>
      <c r="ELY133" s="230"/>
      <c r="ELZ133" s="230"/>
      <c r="EMA133" s="230"/>
      <c r="EMB133" s="230"/>
      <c r="EMC133" s="230"/>
      <c r="EMD133" s="230"/>
      <c r="EME133" s="230"/>
      <c r="EMF133" s="230"/>
      <c r="EMG133" s="230"/>
      <c r="EMH133" s="230"/>
      <c r="EMI133" s="230"/>
      <c r="EMJ133" s="230"/>
      <c r="EMK133" s="230"/>
      <c r="EML133" s="230"/>
      <c r="EMM133" s="230"/>
      <c r="EMN133" s="230"/>
      <c r="EMO133" s="230"/>
      <c r="EMP133" s="230"/>
      <c r="EMQ133" s="230"/>
      <c r="EMR133" s="230"/>
      <c r="EMS133" s="230"/>
      <c r="EMT133" s="230"/>
      <c r="EMU133" s="230"/>
      <c r="EMV133" s="230"/>
      <c r="EMW133" s="230"/>
      <c r="EMX133" s="230"/>
      <c r="EMY133" s="230"/>
      <c r="EMZ133" s="230"/>
      <c r="ENA133" s="230"/>
      <c r="ENB133" s="230"/>
      <c r="ENC133" s="230"/>
      <c r="END133" s="230"/>
      <c r="ENE133" s="230"/>
      <c r="ENF133" s="230"/>
      <c r="ENG133" s="230"/>
      <c r="ENH133" s="230"/>
      <c r="ENI133" s="230"/>
      <c r="ENJ133" s="230"/>
      <c r="ENK133" s="230"/>
      <c r="ENL133" s="230"/>
      <c r="ENM133" s="230"/>
      <c r="ENN133" s="230"/>
      <c r="ENO133" s="230"/>
      <c r="ENP133" s="230"/>
      <c r="ENQ133" s="230"/>
      <c r="ENR133" s="230"/>
      <c r="ENS133" s="230"/>
      <c r="ENT133" s="230"/>
      <c r="ENU133" s="230"/>
      <c r="ENV133" s="230"/>
      <c r="ENW133" s="230"/>
      <c r="ENX133" s="230"/>
      <c r="ENY133" s="230"/>
      <c r="ENZ133" s="230"/>
      <c r="EOA133" s="230"/>
      <c r="EOB133" s="230"/>
      <c r="EOC133" s="230"/>
      <c r="EOD133" s="230"/>
      <c r="EOE133" s="230"/>
      <c r="EOF133" s="230"/>
      <c r="EOG133" s="230"/>
      <c r="EOH133" s="230"/>
      <c r="EOI133" s="230"/>
      <c r="EOJ133" s="230"/>
      <c r="EOK133" s="230"/>
      <c r="EOL133" s="230"/>
      <c r="EOM133" s="230"/>
      <c r="EON133" s="230"/>
      <c r="EOO133" s="230"/>
      <c r="EOP133" s="230"/>
      <c r="EOQ133" s="230"/>
      <c r="EOR133" s="230"/>
      <c r="EOS133" s="230"/>
      <c r="EOT133" s="230"/>
      <c r="EOU133" s="230"/>
      <c r="EOV133" s="230"/>
      <c r="EOW133" s="230"/>
      <c r="EOX133" s="230"/>
      <c r="EOY133" s="230"/>
      <c r="EOZ133" s="230"/>
      <c r="EPA133" s="230"/>
      <c r="EPB133" s="230"/>
      <c r="EPC133" s="230"/>
      <c r="EPD133" s="230"/>
      <c r="EPE133" s="230"/>
      <c r="EPF133" s="230"/>
      <c r="EPG133" s="230"/>
      <c r="EPH133" s="230"/>
      <c r="EPI133" s="230"/>
      <c r="EPJ133" s="230"/>
      <c r="EPK133" s="230"/>
      <c r="EPL133" s="230"/>
      <c r="EPM133" s="230"/>
      <c r="EPN133" s="230"/>
      <c r="EPO133" s="230"/>
      <c r="EPP133" s="230"/>
      <c r="EPQ133" s="230"/>
      <c r="EPR133" s="230"/>
      <c r="EPS133" s="230"/>
      <c r="EPT133" s="230"/>
      <c r="EPU133" s="230"/>
      <c r="EPV133" s="230"/>
      <c r="EPW133" s="230"/>
      <c r="EPX133" s="230"/>
      <c r="EPY133" s="230"/>
      <c r="EPZ133" s="230"/>
      <c r="EQA133" s="230"/>
      <c r="EQB133" s="230"/>
      <c r="EQC133" s="230"/>
      <c r="EQD133" s="230"/>
      <c r="EQE133" s="230"/>
      <c r="EQF133" s="230"/>
      <c r="EQG133" s="230"/>
      <c r="EQH133" s="230"/>
      <c r="EQI133" s="230"/>
      <c r="EQJ133" s="230"/>
      <c r="EQK133" s="230"/>
      <c r="EQL133" s="230"/>
      <c r="EQM133" s="230"/>
      <c r="EQN133" s="230"/>
      <c r="EQO133" s="230"/>
      <c r="EQP133" s="230"/>
      <c r="EQQ133" s="230"/>
      <c r="EQR133" s="230"/>
      <c r="EQS133" s="230"/>
      <c r="EQT133" s="230"/>
      <c r="EQU133" s="230"/>
      <c r="EQV133" s="230"/>
      <c r="EQW133" s="230"/>
      <c r="EQX133" s="230"/>
      <c r="EQY133" s="230"/>
      <c r="EQZ133" s="230"/>
      <c r="ERA133" s="230"/>
      <c r="ERB133" s="230"/>
      <c r="ERC133" s="230"/>
      <c r="ERD133" s="230"/>
      <c r="ERE133" s="230"/>
      <c r="ERF133" s="230"/>
      <c r="ERG133" s="230"/>
      <c r="ERH133" s="230"/>
      <c r="ERI133" s="230"/>
      <c r="ERJ133" s="230"/>
      <c r="ERK133" s="230"/>
      <c r="ERL133" s="230"/>
      <c r="ERM133" s="230"/>
      <c r="ERN133" s="230"/>
      <c r="ERO133" s="230"/>
      <c r="ERP133" s="230"/>
      <c r="ERQ133" s="230"/>
      <c r="ERR133" s="230"/>
      <c r="ERS133" s="230"/>
      <c r="ERT133" s="230"/>
      <c r="ERU133" s="230"/>
      <c r="ERV133" s="230"/>
      <c r="ERW133" s="230"/>
      <c r="ERX133" s="230"/>
      <c r="ERY133" s="230"/>
      <c r="ERZ133" s="230"/>
      <c r="ESA133" s="230"/>
      <c r="ESB133" s="230"/>
      <c r="ESC133" s="230"/>
      <c r="ESD133" s="230"/>
      <c r="ESE133" s="230"/>
      <c r="ESF133" s="230"/>
      <c r="ESG133" s="230"/>
      <c r="ESH133" s="230"/>
      <c r="ESI133" s="230"/>
      <c r="ESJ133" s="230"/>
      <c r="ESK133" s="230"/>
      <c r="ESL133" s="230"/>
      <c r="ESM133" s="230"/>
      <c r="ESN133" s="230"/>
      <c r="ESO133" s="230"/>
      <c r="ESP133" s="230"/>
      <c r="ESQ133" s="230"/>
      <c r="ESR133" s="230"/>
      <c r="ESS133" s="230"/>
      <c r="EST133" s="230"/>
      <c r="ESU133" s="230"/>
      <c r="ESV133" s="230"/>
      <c r="ESW133" s="230"/>
      <c r="ESX133" s="230"/>
      <c r="ESY133" s="230"/>
      <c r="ESZ133" s="230"/>
      <c r="ETA133" s="230"/>
      <c r="ETB133" s="230"/>
      <c r="ETC133" s="230"/>
      <c r="ETD133" s="230"/>
      <c r="ETE133" s="230"/>
      <c r="ETF133" s="230"/>
      <c r="ETG133" s="230"/>
      <c r="ETH133" s="230"/>
      <c r="ETI133" s="230"/>
      <c r="ETJ133" s="230"/>
      <c r="ETK133" s="230"/>
      <c r="ETL133" s="230"/>
      <c r="ETM133" s="230"/>
      <c r="ETN133" s="230"/>
      <c r="ETO133" s="230"/>
      <c r="ETP133" s="230"/>
      <c r="ETQ133" s="230"/>
      <c r="ETR133" s="230"/>
      <c r="ETS133" s="230"/>
      <c r="ETT133" s="230"/>
      <c r="ETU133" s="230"/>
      <c r="ETV133" s="230"/>
      <c r="ETW133" s="230"/>
      <c r="ETX133" s="230"/>
      <c r="ETY133" s="230"/>
      <c r="ETZ133" s="230"/>
      <c r="EUA133" s="230"/>
      <c r="EUB133" s="230"/>
      <c r="EUC133" s="230"/>
      <c r="EUD133" s="230"/>
      <c r="EUE133" s="230"/>
      <c r="EUF133" s="230"/>
      <c r="EUG133" s="230"/>
      <c r="EUH133" s="230"/>
      <c r="EUI133" s="230"/>
      <c r="EUJ133" s="230"/>
      <c r="EUK133" s="230"/>
      <c r="EUL133" s="230"/>
      <c r="EUM133" s="230"/>
      <c r="EUN133" s="230"/>
      <c r="EUO133" s="230"/>
      <c r="EUP133" s="230"/>
      <c r="EUQ133" s="230"/>
      <c r="EUR133" s="230"/>
      <c r="EUS133" s="230"/>
      <c r="EUT133" s="230"/>
      <c r="EUU133" s="230"/>
      <c r="EUV133" s="230"/>
      <c r="EUW133" s="230"/>
      <c r="EUX133" s="230"/>
      <c r="EUY133" s="230"/>
      <c r="EUZ133" s="230"/>
      <c r="EVA133" s="230"/>
      <c r="EVB133" s="230"/>
      <c r="EVC133" s="230"/>
      <c r="EVD133" s="230"/>
      <c r="EVE133" s="230"/>
      <c r="EVF133" s="230"/>
      <c r="EVG133" s="230"/>
      <c r="EVH133" s="230"/>
      <c r="EVI133" s="230"/>
      <c r="EVJ133" s="230"/>
      <c r="EVK133" s="230"/>
      <c r="EVL133" s="230"/>
      <c r="EVM133" s="230"/>
      <c r="EVN133" s="230"/>
      <c r="EVO133" s="230"/>
      <c r="EVP133" s="230"/>
      <c r="EVQ133" s="230"/>
      <c r="EVR133" s="230"/>
      <c r="EVS133" s="230"/>
      <c r="EVT133" s="230"/>
      <c r="EVU133" s="230"/>
      <c r="EVV133" s="230"/>
      <c r="EVW133" s="230"/>
      <c r="EVX133" s="230"/>
      <c r="EVY133" s="230"/>
      <c r="EVZ133" s="230"/>
      <c r="EWA133" s="230"/>
      <c r="EWB133" s="230"/>
      <c r="EWC133" s="230"/>
      <c r="EWD133" s="230"/>
      <c r="EWE133" s="230"/>
      <c r="EWF133" s="230"/>
      <c r="EWG133" s="230"/>
      <c r="EWH133" s="230"/>
      <c r="EWI133" s="230"/>
      <c r="EWJ133" s="230"/>
      <c r="EWK133" s="230"/>
      <c r="EWL133" s="230"/>
      <c r="EWM133" s="230"/>
      <c r="EWN133" s="230"/>
      <c r="EWO133" s="230"/>
      <c r="EWP133" s="230"/>
      <c r="EWQ133" s="230"/>
      <c r="EWR133" s="230"/>
      <c r="EWS133" s="230"/>
      <c r="EWT133" s="230"/>
      <c r="EWU133" s="230"/>
      <c r="EWV133" s="230"/>
      <c r="EWW133" s="230"/>
      <c r="EWX133" s="230"/>
      <c r="EWY133" s="230"/>
      <c r="EWZ133" s="230"/>
      <c r="EXA133" s="230"/>
      <c r="EXB133" s="230"/>
      <c r="EXC133" s="230"/>
      <c r="EXD133" s="230"/>
      <c r="EXE133" s="230"/>
      <c r="EXF133" s="230"/>
      <c r="EXG133" s="230"/>
      <c r="EXH133" s="230"/>
      <c r="EXI133" s="230"/>
      <c r="EXJ133" s="230"/>
      <c r="EXK133" s="230"/>
      <c r="EXL133" s="230"/>
      <c r="EXM133" s="230"/>
      <c r="EXN133" s="230"/>
      <c r="EXO133" s="230"/>
      <c r="EXP133" s="230"/>
      <c r="EXQ133" s="230"/>
      <c r="EXR133" s="230"/>
      <c r="EXS133" s="230"/>
      <c r="EXT133" s="230"/>
      <c r="EXU133" s="230"/>
      <c r="EXV133" s="230"/>
      <c r="EXW133" s="230"/>
      <c r="EXX133" s="230"/>
      <c r="EXY133" s="230"/>
      <c r="EXZ133" s="230"/>
      <c r="EYA133" s="230"/>
      <c r="EYB133" s="230"/>
      <c r="EYC133" s="230"/>
      <c r="EYD133" s="230"/>
      <c r="EYE133" s="230"/>
      <c r="EYF133" s="230"/>
      <c r="EYG133" s="230"/>
      <c r="EYH133" s="230"/>
      <c r="EYI133" s="230"/>
      <c r="EYJ133" s="230"/>
      <c r="EYK133" s="230"/>
      <c r="EYL133" s="230"/>
      <c r="EYM133" s="230"/>
      <c r="EYN133" s="230"/>
      <c r="EYO133" s="230"/>
      <c r="EYP133" s="230"/>
      <c r="EYQ133" s="230"/>
      <c r="EYR133" s="230"/>
      <c r="EYS133" s="230"/>
      <c r="EYT133" s="230"/>
      <c r="EYU133" s="230"/>
      <c r="EYV133" s="230"/>
      <c r="EYW133" s="230"/>
      <c r="EYX133" s="230"/>
      <c r="EYY133" s="230"/>
      <c r="EYZ133" s="230"/>
      <c r="EZA133" s="230"/>
      <c r="EZB133" s="230"/>
      <c r="EZC133" s="230"/>
      <c r="EZD133" s="230"/>
      <c r="EZE133" s="230"/>
      <c r="EZF133" s="230"/>
      <c r="EZG133" s="230"/>
      <c r="EZH133" s="230"/>
      <c r="EZI133" s="230"/>
      <c r="EZJ133" s="230"/>
      <c r="EZK133" s="230"/>
      <c r="EZL133" s="230"/>
      <c r="EZM133" s="230"/>
      <c r="EZN133" s="230"/>
      <c r="EZO133" s="230"/>
      <c r="EZP133" s="230"/>
      <c r="EZQ133" s="230"/>
      <c r="EZR133" s="230"/>
      <c r="EZS133" s="230"/>
      <c r="EZT133" s="230"/>
      <c r="EZU133" s="230"/>
      <c r="EZV133" s="230"/>
      <c r="EZW133" s="230"/>
      <c r="EZX133" s="230"/>
      <c r="EZY133" s="230"/>
      <c r="EZZ133" s="230"/>
      <c r="FAA133" s="230"/>
      <c r="FAB133" s="230"/>
      <c r="FAC133" s="230"/>
      <c r="FAD133" s="230"/>
      <c r="FAE133" s="230"/>
      <c r="FAF133" s="230"/>
      <c r="FAG133" s="230"/>
      <c r="FAH133" s="230"/>
      <c r="FAI133" s="230"/>
      <c r="FAJ133" s="230"/>
      <c r="FAK133" s="230"/>
      <c r="FAL133" s="230"/>
      <c r="FAM133" s="230"/>
      <c r="FAN133" s="230"/>
      <c r="FAO133" s="230"/>
      <c r="FAP133" s="230"/>
      <c r="FAQ133" s="230"/>
      <c r="FAR133" s="230"/>
      <c r="FAS133" s="230"/>
      <c r="FAT133" s="230"/>
      <c r="FAU133" s="230"/>
      <c r="FAV133" s="230"/>
      <c r="FAW133" s="230"/>
      <c r="FAX133" s="230"/>
      <c r="FAY133" s="230"/>
      <c r="FAZ133" s="230"/>
      <c r="FBA133" s="230"/>
      <c r="FBB133" s="230"/>
      <c r="FBC133" s="230"/>
      <c r="FBD133" s="230"/>
      <c r="FBE133" s="230"/>
      <c r="FBF133" s="230"/>
      <c r="FBG133" s="230"/>
      <c r="FBH133" s="230"/>
      <c r="FBI133" s="230"/>
      <c r="FBJ133" s="230"/>
      <c r="FBK133" s="230"/>
      <c r="FBL133" s="230"/>
      <c r="FBM133" s="230"/>
      <c r="FBN133" s="230"/>
      <c r="FBO133" s="230"/>
      <c r="FBP133" s="230"/>
      <c r="FBQ133" s="230"/>
      <c r="FBR133" s="230"/>
      <c r="FBS133" s="230"/>
      <c r="FBT133" s="230"/>
      <c r="FBU133" s="230"/>
      <c r="FBV133" s="230"/>
      <c r="FBW133" s="230"/>
      <c r="FBX133" s="230"/>
      <c r="FBY133" s="230"/>
      <c r="FBZ133" s="230"/>
      <c r="FCA133" s="230"/>
      <c r="FCB133" s="230"/>
      <c r="FCC133" s="230"/>
      <c r="FCD133" s="230"/>
      <c r="FCE133" s="230"/>
      <c r="FCF133" s="230"/>
      <c r="FCG133" s="230"/>
      <c r="FCH133" s="230"/>
      <c r="FCI133" s="230"/>
      <c r="FCJ133" s="230"/>
      <c r="FCK133" s="230"/>
      <c r="FCL133" s="230"/>
      <c r="FCM133" s="230"/>
      <c r="FCN133" s="230"/>
      <c r="FCO133" s="230"/>
      <c r="FCP133" s="230"/>
      <c r="FCQ133" s="230"/>
      <c r="FCR133" s="230"/>
      <c r="FCS133" s="230"/>
      <c r="FCT133" s="230"/>
      <c r="FCU133" s="230"/>
      <c r="FCV133" s="230"/>
      <c r="FCW133" s="230"/>
      <c r="FCX133" s="230"/>
      <c r="FCY133" s="230"/>
      <c r="FCZ133" s="230"/>
      <c r="FDA133" s="230"/>
      <c r="FDB133" s="230"/>
      <c r="FDC133" s="230"/>
      <c r="FDD133" s="230"/>
      <c r="FDE133" s="230"/>
      <c r="FDF133" s="230"/>
      <c r="FDG133" s="230"/>
      <c r="FDH133" s="230"/>
      <c r="FDI133" s="230"/>
      <c r="FDJ133" s="230"/>
      <c r="FDK133" s="230"/>
      <c r="FDL133" s="230"/>
      <c r="FDM133" s="230"/>
      <c r="FDN133" s="230"/>
      <c r="FDO133" s="230"/>
      <c r="FDP133" s="230"/>
      <c r="FDQ133" s="230"/>
      <c r="FDR133" s="230"/>
      <c r="FDS133" s="230"/>
      <c r="FDT133" s="230"/>
      <c r="FDU133" s="230"/>
      <c r="FDV133" s="230"/>
      <c r="FDW133" s="230"/>
      <c r="FDX133" s="230"/>
      <c r="FDY133" s="230"/>
      <c r="FDZ133" s="230"/>
      <c r="FEA133" s="230"/>
      <c r="FEB133" s="230"/>
      <c r="FEC133" s="230"/>
      <c r="FED133" s="230"/>
      <c r="FEE133" s="230"/>
      <c r="FEF133" s="230"/>
      <c r="FEG133" s="230"/>
      <c r="FEH133" s="230"/>
      <c r="FEI133" s="230"/>
      <c r="FEJ133" s="230"/>
      <c r="FEK133" s="230"/>
      <c r="FEL133" s="230"/>
      <c r="FEM133" s="230"/>
      <c r="FEN133" s="230"/>
      <c r="FEO133" s="230"/>
      <c r="FEP133" s="230"/>
      <c r="FEQ133" s="230"/>
      <c r="FER133" s="230"/>
      <c r="FES133" s="230"/>
      <c r="FET133" s="230"/>
      <c r="FEU133" s="230"/>
      <c r="FEV133" s="230"/>
      <c r="FEW133" s="230"/>
      <c r="FEX133" s="230"/>
      <c r="FEY133" s="230"/>
      <c r="FEZ133" s="230"/>
      <c r="FFA133" s="230"/>
      <c r="FFB133" s="230"/>
      <c r="FFC133" s="230"/>
      <c r="FFD133" s="230"/>
      <c r="FFE133" s="230"/>
      <c r="FFF133" s="230"/>
      <c r="FFG133" s="230"/>
      <c r="FFH133" s="230"/>
      <c r="FFI133" s="230"/>
      <c r="FFJ133" s="230"/>
      <c r="FFK133" s="230"/>
      <c r="FFL133" s="230"/>
      <c r="FFM133" s="230"/>
      <c r="FFN133" s="230"/>
      <c r="FFO133" s="230"/>
      <c r="FFP133" s="230"/>
      <c r="FFQ133" s="230"/>
      <c r="FFR133" s="230"/>
      <c r="FFS133" s="230"/>
      <c r="FFT133" s="230"/>
      <c r="FFU133" s="230"/>
      <c r="FFV133" s="230"/>
      <c r="FFW133" s="230"/>
      <c r="FFX133" s="230"/>
      <c r="FFY133" s="230"/>
      <c r="FFZ133" s="230"/>
      <c r="FGA133" s="230"/>
      <c r="FGB133" s="230"/>
      <c r="FGC133" s="230"/>
      <c r="FGD133" s="230"/>
      <c r="FGE133" s="230"/>
      <c r="FGF133" s="230"/>
      <c r="FGG133" s="230"/>
      <c r="FGH133" s="230"/>
      <c r="FGI133" s="230"/>
      <c r="FGJ133" s="230"/>
      <c r="FGK133" s="230"/>
      <c r="FGL133" s="230"/>
      <c r="FGM133" s="230"/>
      <c r="FGN133" s="230"/>
      <c r="FGO133" s="230"/>
      <c r="FGP133" s="230"/>
      <c r="FGQ133" s="230"/>
      <c r="FGR133" s="230"/>
      <c r="FGS133" s="230"/>
      <c r="FGT133" s="230"/>
      <c r="FGU133" s="230"/>
      <c r="FGV133" s="230"/>
      <c r="FGW133" s="230"/>
      <c r="FGX133" s="230"/>
      <c r="FGY133" s="230"/>
      <c r="FGZ133" s="230"/>
      <c r="FHA133" s="230"/>
      <c r="FHB133" s="230"/>
      <c r="FHC133" s="230"/>
      <c r="FHD133" s="230"/>
      <c r="FHE133" s="230"/>
      <c r="FHF133" s="230"/>
      <c r="FHG133" s="230"/>
      <c r="FHH133" s="230"/>
      <c r="FHI133" s="230"/>
      <c r="FHJ133" s="230"/>
      <c r="FHK133" s="230"/>
      <c r="FHL133" s="230"/>
      <c r="FHM133" s="230"/>
      <c r="FHN133" s="230"/>
      <c r="FHO133" s="230"/>
      <c r="FHP133" s="230"/>
      <c r="FHQ133" s="230"/>
      <c r="FHR133" s="230"/>
      <c r="FHS133" s="230"/>
      <c r="FHT133" s="230"/>
      <c r="FHU133" s="230"/>
      <c r="FHV133" s="230"/>
      <c r="FHW133" s="230"/>
      <c r="FHX133" s="230"/>
      <c r="FHY133" s="230"/>
      <c r="FHZ133" s="230"/>
      <c r="FIA133" s="230"/>
      <c r="FIB133" s="230"/>
      <c r="FIC133" s="230"/>
      <c r="FID133" s="230"/>
      <c r="FIE133" s="230"/>
      <c r="FIF133" s="230"/>
      <c r="FIG133" s="230"/>
      <c r="FIH133" s="230"/>
      <c r="FII133" s="230"/>
      <c r="FIJ133" s="230"/>
      <c r="FIK133" s="230"/>
      <c r="FIL133" s="230"/>
      <c r="FIM133" s="230"/>
      <c r="FIN133" s="230"/>
      <c r="FIO133" s="230"/>
      <c r="FIP133" s="230"/>
      <c r="FIQ133" s="230"/>
      <c r="FIR133" s="230"/>
      <c r="FIS133" s="230"/>
      <c r="FIT133" s="230"/>
      <c r="FIU133" s="230"/>
      <c r="FIV133" s="230"/>
      <c r="FIW133" s="230"/>
      <c r="FIX133" s="230"/>
      <c r="FIY133" s="230"/>
      <c r="FIZ133" s="230"/>
      <c r="FJA133" s="230"/>
      <c r="FJB133" s="230"/>
      <c r="FJC133" s="230"/>
      <c r="FJD133" s="230"/>
      <c r="FJE133" s="230"/>
      <c r="FJF133" s="230"/>
      <c r="FJG133" s="230"/>
      <c r="FJH133" s="230"/>
      <c r="FJI133" s="230"/>
      <c r="FJJ133" s="230"/>
      <c r="FJK133" s="230"/>
      <c r="FJL133" s="230"/>
      <c r="FJM133" s="230"/>
      <c r="FJN133" s="230"/>
      <c r="FJO133" s="230"/>
      <c r="FJP133" s="230"/>
      <c r="FJQ133" s="230"/>
      <c r="FJR133" s="230"/>
      <c r="FJS133" s="230"/>
      <c r="FJT133" s="230"/>
      <c r="FJU133" s="230"/>
      <c r="FJV133" s="230"/>
      <c r="FJW133" s="230"/>
      <c r="FJX133" s="230"/>
      <c r="FJY133" s="230"/>
      <c r="FJZ133" s="230"/>
      <c r="FKA133" s="230"/>
      <c r="FKB133" s="230"/>
      <c r="FKC133" s="230"/>
      <c r="FKD133" s="230"/>
      <c r="FKE133" s="230"/>
      <c r="FKF133" s="230"/>
      <c r="FKG133" s="230"/>
      <c r="FKH133" s="230"/>
      <c r="FKI133" s="230"/>
      <c r="FKJ133" s="230"/>
      <c r="FKK133" s="230"/>
      <c r="FKL133" s="230"/>
      <c r="FKM133" s="230"/>
      <c r="FKN133" s="230"/>
      <c r="FKO133" s="230"/>
      <c r="FKP133" s="230"/>
      <c r="FKQ133" s="230"/>
      <c r="FKR133" s="230"/>
      <c r="FKS133" s="230"/>
      <c r="FKT133" s="230"/>
      <c r="FKU133" s="230"/>
      <c r="FKV133" s="230"/>
      <c r="FKW133" s="230"/>
      <c r="FKX133" s="230"/>
      <c r="FKY133" s="230"/>
      <c r="FKZ133" s="230"/>
      <c r="FLA133" s="230"/>
      <c r="FLB133" s="230"/>
      <c r="FLC133" s="230"/>
      <c r="FLD133" s="230"/>
      <c r="FLE133" s="230"/>
      <c r="FLF133" s="230"/>
      <c r="FLG133" s="230"/>
      <c r="FLH133" s="230"/>
      <c r="FLI133" s="230"/>
      <c r="FLJ133" s="230"/>
      <c r="FLK133" s="230"/>
      <c r="FLL133" s="230"/>
      <c r="FLM133" s="230"/>
      <c r="FLN133" s="230"/>
      <c r="FLO133" s="230"/>
      <c r="FLP133" s="230"/>
      <c r="FLQ133" s="230"/>
      <c r="FLR133" s="230"/>
      <c r="FLS133" s="230"/>
      <c r="FLT133" s="230"/>
      <c r="FLU133" s="230"/>
      <c r="FLV133" s="230"/>
      <c r="FLW133" s="230"/>
      <c r="FLX133" s="230"/>
      <c r="FLY133" s="230"/>
      <c r="FLZ133" s="230"/>
      <c r="FMA133" s="230"/>
      <c r="FMB133" s="230"/>
      <c r="FMC133" s="230"/>
      <c r="FMD133" s="230"/>
      <c r="FME133" s="230"/>
      <c r="FMF133" s="230"/>
      <c r="FMG133" s="230"/>
      <c r="FMH133" s="230"/>
      <c r="FMI133" s="230"/>
      <c r="FMJ133" s="230"/>
      <c r="FMK133" s="230"/>
      <c r="FML133" s="230"/>
      <c r="FMM133" s="230"/>
      <c r="FMN133" s="230"/>
      <c r="FMO133" s="230"/>
      <c r="FMP133" s="230"/>
      <c r="FMQ133" s="230"/>
      <c r="FMR133" s="230"/>
      <c r="FMS133" s="230"/>
      <c r="FMT133" s="230"/>
      <c r="FMU133" s="230"/>
      <c r="FMV133" s="230"/>
      <c r="FMW133" s="230"/>
      <c r="FMX133" s="230"/>
      <c r="FMY133" s="230"/>
      <c r="FMZ133" s="230"/>
      <c r="FNA133" s="230"/>
      <c r="FNB133" s="230"/>
      <c r="FNC133" s="230"/>
      <c r="FND133" s="230"/>
      <c r="FNE133" s="230"/>
      <c r="FNF133" s="230"/>
      <c r="FNG133" s="230"/>
      <c r="FNH133" s="230"/>
      <c r="FNI133" s="230"/>
      <c r="FNJ133" s="230"/>
      <c r="FNK133" s="230"/>
      <c r="FNL133" s="230"/>
      <c r="FNM133" s="230"/>
      <c r="FNN133" s="230"/>
      <c r="FNO133" s="230"/>
      <c r="FNP133" s="230"/>
      <c r="FNQ133" s="230"/>
      <c r="FNR133" s="230"/>
      <c r="FNS133" s="230"/>
      <c r="FNT133" s="230"/>
      <c r="FNU133" s="230"/>
      <c r="FNV133" s="230"/>
      <c r="FNW133" s="230"/>
      <c r="FNX133" s="230"/>
      <c r="FNY133" s="230"/>
      <c r="FNZ133" s="230"/>
      <c r="FOA133" s="230"/>
      <c r="FOB133" s="230"/>
      <c r="FOC133" s="230"/>
      <c r="FOD133" s="230"/>
      <c r="FOE133" s="230"/>
      <c r="FOF133" s="230"/>
      <c r="FOG133" s="230"/>
      <c r="FOH133" s="230"/>
      <c r="FOI133" s="230"/>
      <c r="FOJ133" s="230"/>
      <c r="FOK133" s="230"/>
      <c r="FOL133" s="230"/>
      <c r="FOM133" s="230"/>
      <c r="FON133" s="230"/>
      <c r="FOO133" s="230"/>
      <c r="FOP133" s="230"/>
      <c r="FOQ133" s="230"/>
      <c r="FOR133" s="230"/>
      <c r="FOS133" s="230"/>
      <c r="FOT133" s="230"/>
      <c r="FOU133" s="230"/>
      <c r="FOV133" s="230"/>
      <c r="FOW133" s="230"/>
      <c r="FOX133" s="230"/>
      <c r="FOY133" s="230"/>
      <c r="FOZ133" s="230"/>
      <c r="FPA133" s="230"/>
      <c r="FPB133" s="230"/>
      <c r="FPC133" s="230"/>
      <c r="FPD133" s="230"/>
      <c r="FPE133" s="230"/>
      <c r="FPF133" s="230"/>
      <c r="FPG133" s="230"/>
      <c r="FPH133" s="230"/>
      <c r="FPI133" s="230"/>
      <c r="FPJ133" s="230"/>
      <c r="FPK133" s="230"/>
      <c r="FPL133" s="230"/>
      <c r="FPM133" s="230"/>
      <c r="FPN133" s="230"/>
      <c r="FPO133" s="230"/>
      <c r="FPP133" s="230"/>
      <c r="FPQ133" s="230"/>
      <c r="FPR133" s="230"/>
      <c r="FPS133" s="230"/>
      <c r="FPT133" s="230"/>
      <c r="FPU133" s="230"/>
      <c r="FPV133" s="230"/>
      <c r="FPW133" s="230"/>
      <c r="FPX133" s="230"/>
      <c r="FPY133" s="230"/>
      <c r="FPZ133" s="230"/>
      <c r="FQA133" s="230"/>
      <c r="FQB133" s="230"/>
      <c r="FQC133" s="230"/>
      <c r="FQD133" s="230"/>
      <c r="FQE133" s="230"/>
      <c r="FQF133" s="230"/>
      <c r="FQG133" s="230"/>
      <c r="FQH133" s="230"/>
      <c r="FQI133" s="230"/>
      <c r="FQJ133" s="230"/>
      <c r="FQK133" s="230"/>
      <c r="FQL133" s="230"/>
      <c r="FQM133" s="230"/>
      <c r="FQN133" s="230"/>
      <c r="FQO133" s="230"/>
      <c r="FQP133" s="230"/>
      <c r="FQQ133" s="230"/>
      <c r="FQR133" s="230"/>
      <c r="FQS133" s="230"/>
      <c r="FQT133" s="230"/>
      <c r="FQU133" s="230"/>
      <c r="FQV133" s="230"/>
      <c r="FQW133" s="230"/>
      <c r="FQX133" s="230"/>
      <c r="FQY133" s="230"/>
      <c r="FQZ133" s="230"/>
      <c r="FRA133" s="230"/>
      <c r="FRB133" s="230"/>
      <c r="FRC133" s="230"/>
      <c r="FRD133" s="230"/>
      <c r="FRE133" s="230"/>
      <c r="FRF133" s="230"/>
      <c r="FRG133" s="230"/>
      <c r="FRH133" s="230"/>
      <c r="FRI133" s="230"/>
      <c r="FRJ133" s="230"/>
      <c r="FRK133" s="230"/>
      <c r="FRL133" s="230"/>
      <c r="FRM133" s="230"/>
      <c r="FRN133" s="230"/>
      <c r="FRO133" s="230"/>
      <c r="FRP133" s="230"/>
      <c r="FRQ133" s="230"/>
      <c r="FRR133" s="230"/>
      <c r="FRS133" s="230"/>
      <c r="FRT133" s="230"/>
      <c r="FRU133" s="230"/>
      <c r="FRV133" s="230"/>
      <c r="FRW133" s="230"/>
      <c r="FRX133" s="230"/>
      <c r="FRY133" s="230"/>
      <c r="FRZ133" s="230"/>
      <c r="FSA133" s="230"/>
      <c r="FSB133" s="230"/>
      <c r="FSC133" s="230"/>
      <c r="FSD133" s="230"/>
      <c r="FSE133" s="230"/>
      <c r="FSF133" s="230"/>
      <c r="FSG133" s="230"/>
      <c r="FSH133" s="230"/>
      <c r="FSI133" s="230"/>
      <c r="FSJ133" s="230"/>
      <c r="FSK133" s="230"/>
      <c r="FSL133" s="230"/>
      <c r="FSM133" s="230"/>
      <c r="FSN133" s="230"/>
      <c r="FSO133" s="230"/>
      <c r="FSP133" s="230"/>
      <c r="FSQ133" s="230"/>
      <c r="FSR133" s="230"/>
      <c r="FSS133" s="230"/>
      <c r="FST133" s="230"/>
      <c r="FSU133" s="230"/>
      <c r="FSV133" s="230"/>
      <c r="FSW133" s="230"/>
      <c r="FSX133" s="230"/>
      <c r="FSY133" s="230"/>
      <c r="FSZ133" s="230"/>
      <c r="FTA133" s="230"/>
      <c r="FTB133" s="230"/>
      <c r="FTC133" s="230"/>
      <c r="FTD133" s="230"/>
      <c r="FTE133" s="230"/>
      <c r="FTF133" s="230"/>
      <c r="FTG133" s="230"/>
      <c r="FTH133" s="230"/>
      <c r="FTI133" s="230"/>
      <c r="FTJ133" s="230"/>
      <c r="FTK133" s="230"/>
      <c r="FTL133" s="230"/>
      <c r="FTM133" s="230"/>
      <c r="FTN133" s="230"/>
      <c r="FTO133" s="230"/>
      <c r="FTP133" s="230"/>
      <c r="FTQ133" s="230"/>
      <c r="FTR133" s="230"/>
      <c r="FTS133" s="230"/>
      <c r="FTT133" s="230"/>
      <c r="FTU133" s="230"/>
      <c r="FTV133" s="230"/>
      <c r="FTW133" s="230"/>
      <c r="FTX133" s="230"/>
      <c r="FTY133" s="230"/>
      <c r="FTZ133" s="230"/>
      <c r="FUA133" s="230"/>
      <c r="FUB133" s="230"/>
      <c r="FUC133" s="230"/>
      <c r="FUD133" s="230"/>
      <c r="FUE133" s="230"/>
      <c r="FUF133" s="230"/>
      <c r="FUG133" s="230"/>
      <c r="FUH133" s="230"/>
      <c r="FUI133" s="230"/>
      <c r="FUJ133" s="230"/>
      <c r="FUK133" s="230"/>
      <c r="FUL133" s="230"/>
      <c r="FUM133" s="230"/>
      <c r="FUN133" s="230"/>
      <c r="FUO133" s="230"/>
      <c r="FUP133" s="230"/>
      <c r="FUQ133" s="230"/>
      <c r="FUR133" s="230"/>
      <c r="FUS133" s="230"/>
      <c r="FUT133" s="230"/>
      <c r="FUU133" s="230"/>
      <c r="FUV133" s="230"/>
      <c r="FUW133" s="230"/>
      <c r="FUX133" s="230"/>
      <c r="FUY133" s="230"/>
      <c r="FUZ133" s="230"/>
      <c r="FVA133" s="230"/>
      <c r="FVB133" s="230"/>
      <c r="FVC133" s="230"/>
      <c r="FVD133" s="230"/>
      <c r="FVE133" s="230"/>
      <c r="FVF133" s="230"/>
      <c r="FVG133" s="230"/>
      <c r="FVH133" s="230"/>
      <c r="FVI133" s="230"/>
      <c r="FVJ133" s="230"/>
      <c r="FVK133" s="230"/>
      <c r="FVL133" s="230"/>
      <c r="FVM133" s="230"/>
      <c r="FVN133" s="230"/>
      <c r="FVO133" s="230"/>
      <c r="FVP133" s="230"/>
      <c r="FVQ133" s="230"/>
      <c r="FVR133" s="230"/>
      <c r="FVS133" s="230"/>
      <c r="FVT133" s="230"/>
      <c r="FVU133" s="230"/>
      <c r="FVV133" s="230"/>
      <c r="FVW133" s="230"/>
      <c r="FVX133" s="230"/>
      <c r="FVY133" s="230"/>
      <c r="FVZ133" s="230"/>
      <c r="FWA133" s="230"/>
      <c r="FWB133" s="230"/>
      <c r="FWC133" s="230"/>
      <c r="FWD133" s="230"/>
      <c r="FWE133" s="230"/>
      <c r="FWF133" s="230"/>
      <c r="FWG133" s="230"/>
      <c r="FWH133" s="230"/>
      <c r="FWI133" s="230"/>
      <c r="FWJ133" s="230"/>
      <c r="FWK133" s="230"/>
      <c r="FWL133" s="230"/>
      <c r="FWM133" s="230"/>
      <c r="FWN133" s="230"/>
      <c r="FWO133" s="230"/>
      <c r="FWP133" s="230"/>
      <c r="FWQ133" s="230"/>
      <c r="FWR133" s="230"/>
      <c r="FWS133" s="230"/>
      <c r="FWT133" s="230"/>
      <c r="FWU133" s="230"/>
      <c r="FWV133" s="230"/>
      <c r="FWW133" s="230"/>
      <c r="FWX133" s="230"/>
      <c r="FWY133" s="230"/>
      <c r="FWZ133" s="230"/>
      <c r="FXA133" s="230"/>
      <c r="FXB133" s="230"/>
      <c r="FXC133" s="230"/>
      <c r="FXD133" s="230"/>
      <c r="FXE133" s="230"/>
      <c r="FXF133" s="230"/>
      <c r="FXG133" s="230"/>
      <c r="FXH133" s="230"/>
      <c r="FXI133" s="230"/>
      <c r="FXJ133" s="230"/>
      <c r="FXK133" s="230"/>
      <c r="FXL133" s="230"/>
      <c r="FXM133" s="230"/>
      <c r="FXN133" s="230"/>
      <c r="FXO133" s="230"/>
      <c r="FXP133" s="230"/>
      <c r="FXQ133" s="230"/>
      <c r="FXR133" s="230"/>
      <c r="FXS133" s="230"/>
      <c r="FXT133" s="230"/>
      <c r="FXU133" s="230"/>
      <c r="FXV133" s="230"/>
      <c r="FXW133" s="230"/>
      <c r="FXX133" s="230"/>
      <c r="FXY133" s="230"/>
      <c r="FXZ133" s="230"/>
      <c r="FYA133" s="230"/>
      <c r="FYB133" s="230"/>
      <c r="FYC133" s="230"/>
      <c r="FYD133" s="230"/>
      <c r="FYE133" s="230"/>
      <c r="FYF133" s="230"/>
      <c r="FYG133" s="230"/>
      <c r="FYH133" s="230"/>
      <c r="FYI133" s="230"/>
      <c r="FYJ133" s="230"/>
      <c r="FYK133" s="230"/>
      <c r="FYL133" s="230"/>
      <c r="FYM133" s="230"/>
      <c r="FYN133" s="230"/>
      <c r="FYO133" s="230"/>
      <c r="FYP133" s="230"/>
      <c r="FYQ133" s="230"/>
      <c r="FYR133" s="230"/>
      <c r="FYS133" s="230"/>
      <c r="FYT133" s="230"/>
      <c r="FYU133" s="230"/>
      <c r="FYV133" s="230"/>
      <c r="FYW133" s="230"/>
      <c r="FYX133" s="230"/>
      <c r="FYY133" s="230"/>
      <c r="FYZ133" s="230"/>
      <c r="FZA133" s="230"/>
      <c r="FZB133" s="230"/>
      <c r="FZC133" s="230"/>
      <c r="FZD133" s="230"/>
      <c r="FZE133" s="230"/>
      <c r="FZF133" s="230"/>
      <c r="FZG133" s="230"/>
      <c r="FZH133" s="230"/>
      <c r="FZI133" s="230"/>
      <c r="FZJ133" s="230"/>
      <c r="FZK133" s="230"/>
      <c r="FZL133" s="230"/>
      <c r="FZM133" s="230"/>
      <c r="FZN133" s="230"/>
      <c r="FZO133" s="230"/>
      <c r="FZP133" s="230"/>
      <c r="FZQ133" s="230"/>
      <c r="FZR133" s="230"/>
      <c r="FZS133" s="230"/>
      <c r="FZT133" s="230"/>
      <c r="FZU133" s="230"/>
      <c r="FZV133" s="230"/>
      <c r="FZW133" s="230"/>
      <c r="FZX133" s="230"/>
      <c r="FZY133" s="230"/>
      <c r="FZZ133" s="230"/>
      <c r="GAA133" s="230"/>
      <c r="GAB133" s="230"/>
      <c r="GAC133" s="230"/>
      <c r="GAD133" s="230"/>
      <c r="GAE133" s="230"/>
      <c r="GAF133" s="230"/>
      <c r="GAG133" s="230"/>
      <c r="GAH133" s="230"/>
      <c r="GAI133" s="230"/>
      <c r="GAJ133" s="230"/>
      <c r="GAK133" s="230"/>
      <c r="GAL133" s="230"/>
      <c r="GAM133" s="230"/>
      <c r="GAN133" s="230"/>
      <c r="GAO133" s="230"/>
      <c r="GAP133" s="230"/>
      <c r="GAQ133" s="230"/>
      <c r="GAR133" s="230"/>
      <c r="GAS133" s="230"/>
      <c r="GAT133" s="230"/>
      <c r="GAU133" s="230"/>
      <c r="GAV133" s="230"/>
      <c r="GAW133" s="230"/>
      <c r="GAX133" s="230"/>
      <c r="GAY133" s="230"/>
      <c r="GAZ133" s="230"/>
      <c r="GBA133" s="230"/>
      <c r="GBB133" s="230"/>
      <c r="GBC133" s="230"/>
      <c r="GBD133" s="230"/>
      <c r="GBE133" s="230"/>
      <c r="GBF133" s="230"/>
      <c r="GBG133" s="230"/>
      <c r="GBH133" s="230"/>
      <c r="GBI133" s="230"/>
      <c r="GBJ133" s="230"/>
      <c r="GBK133" s="230"/>
      <c r="GBL133" s="230"/>
      <c r="GBM133" s="230"/>
      <c r="GBN133" s="230"/>
      <c r="GBO133" s="230"/>
      <c r="GBP133" s="230"/>
      <c r="GBQ133" s="230"/>
      <c r="GBR133" s="230"/>
      <c r="GBS133" s="230"/>
      <c r="GBT133" s="230"/>
      <c r="GBU133" s="230"/>
      <c r="GBV133" s="230"/>
      <c r="GBW133" s="230"/>
      <c r="GBX133" s="230"/>
      <c r="GBY133" s="230"/>
      <c r="GBZ133" s="230"/>
      <c r="GCA133" s="230"/>
      <c r="GCB133" s="230"/>
      <c r="GCC133" s="230"/>
      <c r="GCD133" s="230"/>
      <c r="GCE133" s="230"/>
      <c r="GCF133" s="230"/>
      <c r="GCG133" s="230"/>
      <c r="GCH133" s="230"/>
      <c r="GCI133" s="230"/>
      <c r="GCJ133" s="230"/>
      <c r="GCK133" s="230"/>
      <c r="GCL133" s="230"/>
      <c r="GCM133" s="230"/>
      <c r="GCN133" s="230"/>
      <c r="GCO133" s="230"/>
      <c r="GCP133" s="230"/>
      <c r="GCQ133" s="230"/>
      <c r="GCR133" s="230"/>
      <c r="GCS133" s="230"/>
      <c r="GCT133" s="230"/>
      <c r="GCU133" s="230"/>
      <c r="GCV133" s="230"/>
      <c r="GCW133" s="230"/>
      <c r="GCX133" s="230"/>
      <c r="GCY133" s="230"/>
      <c r="GCZ133" s="230"/>
      <c r="GDA133" s="230"/>
      <c r="GDB133" s="230"/>
      <c r="GDC133" s="230"/>
      <c r="GDD133" s="230"/>
      <c r="GDE133" s="230"/>
      <c r="GDF133" s="230"/>
      <c r="GDG133" s="230"/>
      <c r="GDH133" s="230"/>
      <c r="GDI133" s="230"/>
      <c r="GDJ133" s="230"/>
      <c r="GDK133" s="230"/>
      <c r="GDL133" s="230"/>
      <c r="GDM133" s="230"/>
      <c r="GDN133" s="230"/>
      <c r="GDO133" s="230"/>
      <c r="GDP133" s="230"/>
      <c r="GDQ133" s="230"/>
      <c r="GDR133" s="230"/>
      <c r="GDS133" s="230"/>
      <c r="GDT133" s="230"/>
      <c r="GDU133" s="230"/>
      <c r="GDV133" s="230"/>
      <c r="GDW133" s="230"/>
      <c r="GDX133" s="230"/>
      <c r="GDY133" s="230"/>
      <c r="GDZ133" s="230"/>
      <c r="GEA133" s="230"/>
      <c r="GEB133" s="230"/>
      <c r="GEC133" s="230"/>
      <c r="GED133" s="230"/>
      <c r="GEE133" s="230"/>
      <c r="GEF133" s="230"/>
      <c r="GEG133" s="230"/>
      <c r="GEH133" s="230"/>
      <c r="GEI133" s="230"/>
      <c r="GEJ133" s="230"/>
      <c r="GEK133" s="230"/>
      <c r="GEL133" s="230"/>
      <c r="GEM133" s="230"/>
      <c r="GEN133" s="230"/>
      <c r="GEO133" s="230"/>
      <c r="GEP133" s="230"/>
      <c r="GEQ133" s="230"/>
      <c r="GER133" s="230"/>
      <c r="GES133" s="230"/>
      <c r="GET133" s="230"/>
      <c r="GEU133" s="230"/>
      <c r="GEV133" s="230"/>
      <c r="GEW133" s="230"/>
      <c r="GEX133" s="230"/>
      <c r="GEY133" s="230"/>
      <c r="GEZ133" s="230"/>
      <c r="GFA133" s="230"/>
      <c r="GFB133" s="230"/>
      <c r="GFC133" s="230"/>
      <c r="GFD133" s="230"/>
      <c r="GFE133" s="230"/>
      <c r="GFF133" s="230"/>
      <c r="GFG133" s="230"/>
      <c r="GFH133" s="230"/>
      <c r="GFI133" s="230"/>
      <c r="GFJ133" s="230"/>
      <c r="GFK133" s="230"/>
      <c r="GFL133" s="230"/>
      <c r="GFM133" s="230"/>
      <c r="GFN133" s="230"/>
      <c r="GFO133" s="230"/>
      <c r="GFP133" s="230"/>
      <c r="GFQ133" s="230"/>
      <c r="GFR133" s="230"/>
      <c r="GFS133" s="230"/>
      <c r="GFT133" s="230"/>
      <c r="GFU133" s="230"/>
      <c r="GFV133" s="230"/>
      <c r="GFW133" s="230"/>
      <c r="GFX133" s="230"/>
      <c r="GFY133" s="230"/>
      <c r="GFZ133" s="230"/>
      <c r="GGA133" s="230"/>
      <c r="GGB133" s="230"/>
      <c r="GGC133" s="230"/>
      <c r="GGD133" s="230"/>
      <c r="GGE133" s="230"/>
      <c r="GGF133" s="230"/>
      <c r="GGG133" s="230"/>
      <c r="GGH133" s="230"/>
      <c r="GGI133" s="230"/>
      <c r="GGJ133" s="230"/>
      <c r="GGK133" s="230"/>
      <c r="GGL133" s="230"/>
      <c r="GGM133" s="230"/>
      <c r="GGN133" s="230"/>
      <c r="GGO133" s="230"/>
      <c r="GGP133" s="230"/>
      <c r="GGQ133" s="230"/>
      <c r="GGR133" s="230"/>
      <c r="GGS133" s="230"/>
      <c r="GGT133" s="230"/>
      <c r="GGU133" s="230"/>
      <c r="GGV133" s="230"/>
      <c r="GGW133" s="230"/>
      <c r="GGX133" s="230"/>
      <c r="GGY133" s="230"/>
      <c r="GGZ133" s="230"/>
      <c r="GHA133" s="230"/>
      <c r="GHB133" s="230"/>
      <c r="GHC133" s="230"/>
      <c r="GHD133" s="230"/>
      <c r="GHE133" s="230"/>
      <c r="GHF133" s="230"/>
      <c r="GHG133" s="230"/>
      <c r="GHH133" s="230"/>
      <c r="GHI133" s="230"/>
      <c r="GHJ133" s="230"/>
      <c r="GHK133" s="230"/>
      <c r="GHL133" s="230"/>
      <c r="GHM133" s="230"/>
      <c r="GHN133" s="230"/>
      <c r="GHO133" s="230"/>
      <c r="GHP133" s="230"/>
      <c r="GHQ133" s="230"/>
      <c r="GHR133" s="230"/>
      <c r="GHS133" s="230"/>
      <c r="GHT133" s="230"/>
      <c r="GHU133" s="230"/>
      <c r="GHV133" s="230"/>
      <c r="GHW133" s="230"/>
      <c r="GHX133" s="230"/>
      <c r="GHY133" s="230"/>
      <c r="GHZ133" s="230"/>
      <c r="GIA133" s="230"/>
      <c r="GIB133" s="230"/>
      <c r="GIC133" s="230"/>
      <c r="GID133" s="230"/>
      <c r="GIE133" s="230"/>
      <c r="GIF133" s="230"/>
      <c r="GIG133" s="230"/>
      <c r="GIH133" s="230"/>
      <c r="GII133" s="230"/>
      <c r="GIJ133" s="230"/>
      <c r="GIK133" s="230"/>
      <c r="GIL133" s="230"/>
      <c r="GIM133" s="230"/>
      <c r="GIN133" s="230"/>
      <c r="GIO133" s="230"/>
      <c r="GIP133" s="230"/>
      <c r="GIQ133" s="230"/>
      <c r="GIR133" s="230"/>
      <c r="GIS133" s="230"/>
      <c r="GIT133" s="230"/>
      <c r="GIU133" s="230"/>
      <c r="GIV133" s="230"/>
      <c r="GIW133" s="230"/>
      <c r="GIX133" s="230"/>
      <c r="GIY133" s="230"/>
      <c r="GIZ133" s="230"/>
      <c r="GJA133" s="230"/>
      <c r="GJB133" s="230"/>
      <c r="GJC133" s="230"/>
      <c r="GJD133" s="230"/>
      <c r="GJE133" s="230"/>
      <c r="GJF133" s="230"/>
      <c r="GJG133" s="230"/>
      <c r="GJH133" s="230"/>
      <c r="GJI133" s="230"/>
      <c r="GJJ133" s="230"/>
      <c r="GJK133" s="230"/>
      <c r="GJL133" s="230"/>
      <c r="GJM133" s="230"/>
      <c r="GJN133" s="230"/>
      <c r="GJO133" s="230"/>
      <c r="GJP133" s="230"/>
      <c r="GJQ133" s="230"/>
      <c r="GJR133" s="230"/>
      <c r="GJS133" s="230"/>
      <c r="GJT133" s="230"/>
      <c r="GJU133" s="230"/>
      <c r="GJV133" s="230"/>
      <c r="GJW133" s="230"/>
      <c r="GJX133" s="230"/>
      <c r="GJY133" s="230"/>
      <c r="GJZ133" s="230"/>
      <c r="GKA133" s="230"/>
      <c r="GKB133" s="230"/>
      <c r="GKC133" s="230"/>
      <c r="GKD133" s="230"/>
      <c r="GKE133" s="230"/>
      <c r="GKF133" s="230"/>
      <c r="GKG133" s="230"/>
      <c r="GKH133" s="230"/>
      <c r="GKI133" s="230"/>
      <c r="GKJ133" s="230"/>
      <c r="GKK133" s="230"/>
      <c r="GKL133" s="230"/>
      <c r="GKM133" s="230"/>
      <c r="GKN133" s="230"/>
      <c r="GKO133" s="230"/>
      <c r="GKP133" s="230"/>
      <c r="GKQ133" s="230"/>
      <c r="GKR133" s="230"/>
      <c r="GKS133" s="230"/>
      <c r="GKT133" s="230"/>
      <c r="GKU133" s="230"/>
      <c r="GKV133" s="230"/>
      <c r="GKW133" s="230"/>
      <c r="GKX133" s="230"/>
      <c r="GKY133" s="230"/>
      <c r="GKZ133" s="230"/>
      <c r="GLA133" s="230"/>
      <c r="GLB133" s="230"/>
      <c r="GLC133" s="230"/>
      <c r="GLD133" s="230"/>
      <c r="GLE133" s="230"/>
      <c r="GLF133" s="230"/>
      <c r="GLG133" s="230"/>
      <c r="GLH133" s="230"/>
      <c r="GLI133" s="230"/>
      <c r="GLJ133" s="230"/>
      <c r="GLK133" s="230"/>
      <c r="GLL133" s="230"/>
      <c r="GLM133" s="230"/>
      <c r="GLN133" s="230"/>
      <c r="GLO133" s="230"/>
      <c r="GLP133" s="230"/>
      <c r="GLQ133" s="230"/>
      <c r="GLR133" s="230"/>
      <c r="GLS133" s="230"/>
      <c r="GLT133" s="230"/>
      <c r="GLU133" s="230"/>
      <c r="GLV133" s="230"/>
      <c r="GLW133" s="230"/>
      <c r="GLX133" s="230"/>
      <c r="GLY133" s="230"/>
      <c r="GLZ133" s="230"/>
      <c r="GMA133" s="230"/>
      <c r="GMB133" s="230"/>
      <c r="GMC133" s="230"/>
      <c r="GMD133" s="230"/>
      <c r="GME133" s="230"/>
      <c r="GMF133" s="230"/>
      <c r="GMG133" s="230"/>
      <c r="GMH133" s="230"/>
      <c r="GMI133" s="230"/>
      <c r="GMJ133" s="230"/>
      <c r="GMK133" s="230"/>
      <c r="GML133" s="230"/>
      <c r="GMM133" s="230"/>
      <c r="GMN133" s="230"/>
      <c r="GMO133" s="230"/>
      <c r="GMP133" s="230"/>
      <c r="GMQ133" s="230"/>
      <c r="GMR133" s="230"/>
      <c r="GMS133" s="230"/>
      <c r="GMT133" s="230"/>
      <c r="GMU133" s="230"/>
      <c r="GMV133" s="230"/>
      <c r="GMW133" s="230"/>
      <c r="GMX133" s="230"/>
    </row>
    <row r="134" spans="1:5094" s="37" customFormat="1" x14ac:dyDescent="0.25">
      <c r="A134" s="142"/>
      <c r="B134" s="74"/>
      <c r="C134" s="74"/>
      <c r="D134" s="121"/>
      <c r="E134" s="121"/>
      <c r="F134" s="121"/>
      <c r="G134" s="121"/>
      <c r="H134" s="122"/>
      <c r="I134" s="123"/>
      <c r="J134" s="123"/>
      <c r="K134" s="123"/>
      <c r="L134" s="123"/>
      <c r="M134" s="123"/>
      <c r="N134" s="123"/>
      <c r="O134" s="143"/>
      <c r="P134" s="131"/>
    </row>
    <row r="135" spans="1:5094" s="37" customFormat="1" x14ac:dyDescent="0.25">
      <c r="A135" s="142"/>
      <c r="B135" s="74"/>
      <c r="C135" s="74"/>
      <c r="D135" s="121"/>
      <c r="E135" s="121"/>
      <c r="F135" s="121"/>
      <c r="G135" s="121"/>
      <c r="H135" s="122"/>
      <c r="I135" s="123"/>
      <c r="J135" s="123"/>
      <c r="K135" s="123"/>
      <c r="L135" s="123"/>
      <c r="M135" s="123"/>
      <c r="N135" s="123"/>
      <c r="O135" s="143"/>
      <c r="P135" s="131"/>
    </row>
    <row r="136" spans="1:5094" s="29" customFormat="1" x14ac:dyDescent="0.25">
      <c r="A136" s="134" t="s">
        <v>63</v>
      </c>
      <c r="B136" s="80"/>
      <c r="C136" s="80"/>
      <c r="D136" s="82"/>
      <c r="E136" s="82"/>
      <c r="F136" s="83"/>
      <c r="G136" s="84"/>
      <c r="H136" s="85"/>
      <c r="I136" s="93" t="s">
        <v>2</v>
      </c>
      <c r="J136" s="94"/>
      <c r="K136" s="93"/>
      <c r="L136" s="87"/>
      <c r="M136" s="87"/>
      <c r="N136" s="87"/>
      <c r="O136" s="140"/>
      <c r="P136" s="32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  <c r="IJ136" s="28"/>
      <c r="IK136" s="28"/>
      <c r="IL136" s="28"/>
      <c r="IM136" s="28"/>
      <c r="IN136" s="28"/>
      <c r="IO136" s="28"/>
      <c r="IP136" s="28"/>
      <c r="IQ136" s="28"/>
      <c r="IR136" s="28"/>
      <c r="IS136" s="28"/>
      <c r="IT136" s="28"/>
      <c r="IU136" s="28"/>
      <c r="IV136" s="28"/>
      <c r="IW136" s="28"/>
      <c r="IX136" s="28"/>
      <c r="IY136" s="28"/>
      <c r="IZ136" s="28"/>
      <c r="JA136" s="28"/>
      <c r="JB136" s="28"/>
      <c r="JC136" s="28"/>
      <c r="JD136" s="28"/>
      <c r="JE136" s="28"/>
      <c r="JF136" s="28"/>
      <c r="JG136" s="28"/>
      <c r="JH136" s="28"/>
      <c r="JI136" s="28"/>
      <c r="JJ136" s="28"/>
      <c r="JK136" s="28"/>
      <c r="JL136" s="28"/>
      <c r="JM136" s="28"/>
      <c r="JN136" s="28"/>
      <c r="JO136" s="28"/>
      <c r="JP136" s="28"/>
      <c r="JQ136" s="28"/>
      <c r="JR136" s="28"/>
      <c r="JS136" s="28"/>
      <c r="JT136" s="28"/>
      <c r="JU136" s="28"/>
      <c r="JV136" s="28"/>
      <c r="JW136" s="28"/>
      <c r="JX136" s="28"/>
      <c r="JY136" s="28"/>
      <c r="JZ136" s="28"/>
      <c r="KA136" s="28"/>
      <c r="KB136" s="28"/>
      <c r="KC136" s="28"/>
      <c r="KD136" s="28"/>
      <c r="KE136" s="28"/>
      <c r="KF136" s="28"/>
      <c r="KG136" s="28"/>
      <c r="KH136" s="28"/>
      <c r="KI136" s="28"/>
      <c r="KJ136" s="28"/>
      <c r="KK136" s="28"/>
      <c r="KL136" s="28"/>
      <c r="KM136" s="28"/>
      <c r="KN136" s="28"/>
      <c r="KO136" s="28"/>
      <c r="KP136" s="28"/>
      <c r="KQ136" s="28"/>
      <c r="KR136" s="28"/>
      <c r="KS136" s="28"/>
      <c r="KT136" s="28"/>
      <c r="KU136" s="28"/>
      <c r="KV136" s="28"/>
      <c r="KW136" s="28"/>
      <c r="KX136" s="28"/>
      <c r="KY136" s="28"/>
      <c r="KZ136" s="28"/>
      <c r="LA136" s="28"/>
      <c r="LB136" s="28"/>
      <c r="LC136" s="28"/>
      <c r="LD136" s="28"/>
      <c r="LE136" s="28"/>
      <c r="LF136" s="28"/>
      <c r="LG136" s="28"/>
      <c r="LH136" s="28"/>
      <c r="LI136" s="28"/>
      <c r="LJ136" s="28"/>
      <c r="LK136" s="28"/>
      <c r="LL136" s="28"/>
      <c r="LM136" s="28"/>
      <c r="LN136" s="28"/>
      <c r="LO136" s="28"/>
      <c r="LP136" s="28"/>
      <c r="LQ136" s="28"/>
      <c r="LR136" s="28"/>
      <c r="LS136" s="28"/>
      <c r="LT136" s="28"/>
      <c r="LU136" s="28"/>
      <c r="LV136" s="28"/>
      <c r="LW136" s="28"/>
      <c r="LX136" s="28"/>
      <c r="LY136" s="28"/>
      <c r="LZ136" s="28"/>
      <c r="MA136" s="28"/>
      <c r="MB136" s="28"/>
      <c r="MC136" s="28"/>
      <c r="MD136" s="28"/>
      <c r="ME136" s="28"/>
      <c r="MF136" s="28"/>
      <c r="MG136" s="28"/>
      <c r="MH136" s="28"/>
      <c r="MI136" s="28"/>
      <c r="MJ136" s="28"/>
      <c r="MK136" s="28"/>
      <c r="ML136" s="28"/>
      <c r="MM136" s="28"/>
      <c r="MN136" s="28"/>
      <c r="MO136" s="28"/>
      <c r="MP136" s="28"/>
      <c r="MQ136" s="28"/>
      <c r="MR136" s="28"/>
      <c r="MS136" s="28"/>
      <c r="MT136" s="28"/>
      <c r="MU136" s="28"/>
      <c r="MV136" s="28"/>
      <c r="MW136" s="28"/>
      <c r="MX136" s="28"/>
      <c r="MY136" s="28"/>
      <c r="MZ136" s="28"/>
      <c r="NA136" s="28"/>
      <c r="NB136" s="28"/>
      <c r="NC136" s="28"/>
      <c r="ND136" s="28"/>
      <c r="NE136" s="28"/>
      <c r="NF136" s="28"/>
      <c r="NG136" s="28"/>
      <c r="NH136" s="28"/>
      <c r="NI136" s="28"/>
      <c r="NJ136" s="28"/>
      <c r="NK136" s="28"/>
      <c r="NL136" s="28"/>
      <c r="NM136" s="28"/>
      <c r="NN136" s="28"/>
      <c r="NO136" s="28"/>
      <c r="NP136" s="28"/>
      <c r="NQ136" s="28"/>
      <c r="NR136" s="28"/>
      <c r="NS136" s="28"/>
      <c r="NT136" s="28"/>
      <c r="NU136" s="28"/>
      <c r="NV136" s="28"/>
      <c r="NW136" s="28"/>
      <c r="NX136" s="28"/>
      <c r="NY136" s="28"/>
      <c r="NZ136" s="28"/>
      <c r="OA136" s="28"/>
      <c r="OB136" s="28"/>
      <c r="OC136" s="28"/>
      <c r="OD136" s="28"/>
      <c r="OE136" s="28"/>
      <c r="OF136" s="28"/>
      <c r="OG136" s="28"/>
      <c r="OH136" s="28"/>
      <c r="OI136" s="28"/>
      <c r="OJ136" s="28"/>
      <c r="OK136" s="28"/>
      <c r="OL136" s="28"/>
      <c r="OM136" s="28"/>
      <c r="ON136" s="28"/>
      <c r="OO136" s="28"/>
      <c r="OP136" s="28"/>
      <c r="OQ136" s="28"/>
      <c r="OR136" s="28"/>
      <c r="OS136" s="28"/>
      <c r="OT136" s="28"/>
      <c r="OU136" s="28"/>
      <c r="OV136" s="28"/>
      <c r="OW136" s="28"/>
      <c r="OX136" s="28"/>
      <c r="OY136" s="28"/>
      <c r="OZ136" s="28"/>
      <c r="PA136" s="28"/>
      <c r="PB136" s="28"/>
      <c r="PC136" s="28"/>
      <c r="PD136" s="28"/>
      <c r="PE136" s="28"/>
      <c r="PF136" s="28"/>
      <c r="PG136" s="28"/>
      <c r="PH136" s="28"/>
      <c r="PI136" s="28"/>
      <c r="PJ136" s="28"/>
      <c r="PK136" s="28"/>
      <c r="PL136" s="28"/>
      <c r="PM136" s="28"/>
      <c r="PN136" s="28"/>
      <c r="PO136" s="28"/>
      <c r="PP136" s="28"/>
      <c r="PQ136" s="28"/>
      <c r="PR136" s="28"/>
      <c r="PS136" s="28"/>
      <c r="PT136" s="28"/>
      <c r="PU136" s="28"/>
      <c r="PV136" s="28"/>
      <c r="PW136" s="28"/>
      <c r="PX136" s="28"/>
      <c r="PY136" s="28"/>
      <c r="PZ136" s="28"/>
      <c r="QA136" s="28"/>
      <c r="QB136" s="28"/>
      <c r="QC136" s="28"/>
      <c r="QD136" s="28"/>
      <c r="QE136" s="28"/>
      <c r="QF136" s="28"/>
      <c r="QG136" s="28"/>
      <c r="QH136" s="28"/>
      <c r="QI136" s="28"/>
      <c r="QJ136" s="28"/>
      <c r="QK136" s="28"/>
      <c r="QL136" s="28"/>
      <c r="QM136" s="28"/>
      <c r="QN136" s="28"/>
      <c r="QO136" s="28"/>
      <c r="QP136" s="28"/>
      <c r="QQ136" s="28"/>
      <c r="QR136" s="28"/>
      <c r="QS136" s="28"/>
      <c r="QT136" s="28"/>
      <c r="QU136" s="28"/>
      <c r="QV136" s="28"/>
      <c r="QW136" s="28"/>
      <c r="QX136" s="28"/>
      <c r="QY136" s="28"/>
      <c r="QZ136" s="28"/>
      <c r="RA136" s="28"/>
      <c r="RB136" s="28"/>
      <c r="RC136" s="28"/>
      <c r="RD136" s="28"/>
      <c r="RE136" s="28"/>
      <c r="RF136" s="28"/>
      <c r="RG136" s="28"/>
      <c r="RH136" s="28"/>
      <c r="RI136" s="28"/>
      <c r="RJ136" s="28"/>
      <c r="RK136" s="28"/>
      <c r="RL136" s="28"/>
      <c r="RM136" s="28"/>
      <c r="RN136" s="28"/>
      <c r="RO136" s="28"/>
      <c r="RP136" s="28"/>
      <c r="RQ136" s="28"/>
      <c r="RR136" s="28"/>
      <c r="RS136" s="28"/>
      <c r="RT136" s="28"/>
      <c r="RU136" s="28"/>
      <c r="RV136" s="28"/>
      <c r="RW136" s="28"/>
      <c r="RX136" s="28"/>
      <c r="RY136" s="28"/>
      <c r="RZ136" s="28"/>
      <c r="SA136" s="28"/>
      <c r="SB136" s="28"/>
      <c r="SC136" s="28"/>
      <c r="SD136" s="28"/>
      <c r="SE136" s="28"/>
      <c r="SF136" s="28"/>
      <c r="SG136" s="28"/>
      <c r="SH136" s="28"/>
      <c r="SI136" s="28"/>
      <c r="SJ136" s="28"/>
      <c r="SK136" s="28"/>
      <c r="SL136" s="28"/>
      <c r="SM136" s="28"/>
      <c r="SN136" s="28"/>
      <c r="SO136" s="28"/>
      <c r="SP136" s="28"/>
      <c r="SQ136" s="28"/>
      <c r="SR136" s="28"/>
      <c r="SS136" s="28"/>
      <c r="ST136" s="28"/>
      <c r="SU136" s="28"/>
      <c r="SV136" s="28"/>
      <c r="SW136" s="28"/>
      <c r="SX136" s="28"/>
      <c r="SY136" s="28"/>
      <c r="SZ136" s="28"/>
      <c r="TA136" s="28"/>
      <c r="TB136" s="28"/>
      <c r="TC136" s="28"/>
      <c r="TD136" s="28"/>
      <c r="TE136" s="28"/>
      <c r="TF136" s="28"/>
      <c r="TG136" s="28"/>
      <c r="TH136" s="28"/>
      <c r="TI136" s="28"/>
      <c r="TJ136" s="28"/>
      <c r="TK136" s="28"/>
      <c r="TL136" s="28"/>
      <c r="TM136" s="28"/>
      <c r="TN136" s="28"/>
      <c r="TO136" s="28"/>
      <c r="TP136" s="28"/>
      <c r="TQ136" s="28"/>
      <c r="TR136" s="28"/>
      <c r="TS136" s="28"/>
      <c r="TT136" s="28"/>
      <c r="TU136" s="28"/>
      <c r="TV136" s="28"/>
      <c r="TW136" s="28"/>
      <c r="TX136" s="28"/>
      <c r="TY136" s="28"/>
      <c r="TZ136" s="28"/>
      <c r="UA136" s="28"/>
      <c r="UB136" s="28"/>
      <c r="UC136" s="28"/>
      <c r="UD136" s="28"/>
      <c r="UE136" s="28"/>
      <c r="UF136" s="28"/>
      <c r="UG136" s="28"/>
      <c r="UH136" s="28"/>
      <c r="UI136" s="28"/>
      <c r="UJ136" s="28"/>
      <c r="UK136" s="28"/>
      <c r="UL136" s="28"/>
      <c r="UM136" s="28"/>
      <c r="UN136" s="28"/>
      <c r="UO136" s="28"/>
      <c r="UP136" s="28"/>
      <c r="UQ136" s="28"/>
      <c r="UR136" s="28"/>
      <c r="US136" s="28"/>
      <c r="UT136" s="28"/>
      <c r="UU136" s="28"/>
      <c r="UV136" s="28"/>
      <c r="UW136" s="28"/>
      <c r="UX136" s="28"/>
      <c r="UY136" s="28"/>
      <c r="UZ136" s="28"/>
      <c r="VA136" s="28"/>
      <c r="VB136" s="28"/>
      <c r="VC136" s="28"/>
      <c r="VD136" s="28"/>
      <c r="VE136" s="28"/>
      <c r="VF136" s="28"/>
      <c r="VG136" s="28"/>
      <c r="VH136" s="28"/>
      <c r="VI136" s="28"/>
      <c r="VJ136" s="28"/>
      <c r="VK136" s="28"/>
      <c r="VL136" s="28"/>
      <c r="VM136" s="28"/>
      <c r="VN136" s="28"/>
      <c r="VO136" s="28"/>
      <c r="VP136" s="28"/>
      <c r="VQ136" s="28"/>
      <c r="VR136" s="28"/>
      <c r="VS136" s="28"/>
      <c r="VT136" s="28"/>
      <c r="VU136" s="28"/>
      <c r="VV136" s="28"/>
      <c r="VW136" s="28"/>
      <c r="VX136" s="28"/>
      <c r="VY136" s="28"/>
      <c r="VZ136" s="28"/>
      <c r="WA136" s="28"/>
      <c r="WB136" s="28"/>
      <c r="WC136" s="28"/>
      <c r="WD136" s="28"/>
      <c r="WE136" s="28"/>
      <c r="WF136" s="28"/>
      <c r="WG136" s="28"/>
      <c r="WH136" s="28"/>
      <c r="WI136" s="28"/>
      <c r="WJ136" s="28"/>
      <c r="WK136" s="28"/>
      <c r="WL136" s="28"/>
      <c r="WM136" s="28"/>
      <c r="WN136" s="28"/>
      <c r="WO136" s="28"/>
      <c r="WP136" s="28"/>
      <c r="WQ136" s="28"/>
      <c r="WR136" s="28"/>
      <c r="WS136" s="28"/>
      <c r="WT136" s="28"/>
      <c r="WU136" s="28"/>
      <c r="WV136" s="28"/>
      <c r="WW136" s="28"/>
      <c r="WX136" s="28"/>
      <c r="WY136" s="28"/>
      <c r="WZ136" s="28"/>
      <c r="XA136" s="28"/>
      <c r="XB136" s="28"/>
      <c r="XC136" s="28"/>
      <c r="XD136" s="28"/>
      <c r="XE136" s="28"/>
      <c r="XF136" s="28"/>
      <c r="XG136" s="28"/>
      <c r="XH136" s="28"/>
      <c r="XI136" s="28"/>
      <c r="XJ136" s="28"/>
      <c r="XK136" s="28"/>
      <c r="XL136" s="28"/>
      <c r="XM136" s="28"/>
      <c r="XN136" s="28"/>
      <c r="XO136" s="28"/>
      <c r="XP136" s="28"/>
      <c r="XQ136" s="28"/>
      <c r="XR136" s="28"/>
      <c r="XS136" s="28"/>
      <c r="XT136" s="28"/>
      <c r="XU136" s="28"/>
      <c r="XV136" s="28"/>
      <c r="XW136" s="28"/>
      <c r="XX136" s="28"/>
      <c r="XY136" s="28"/>
      <c r="XZ136" s="28"/>
      <c r="YA136" s="28"/>
      <c r="YB136" s="28"/>
      <c r="YC136" s="28"/>
      <c r="YD136" s="28"/>
      <c r="YE136" s="28"/>
      <c r="YF136" s="28"/>
      <c r="YG136" s="28"/>
      <c r="YH136" s="28"/>
      <c r="YI136" s="28"/>
      <c r="YJ136" s="28"/>
      <c r="YK136" s="28"/>
      <c r="YL136" s="28"/>
      <c r="YM136" s="28"/>
      <c r="YN136" s="28"/>
      <c r="YO136" s="28"/>
      <c r="YP136" s="28"/>
      <c r="YQ136" s="28"/>
      <c r="YR136" s="28"/>
      <c r="YS136" s="28"/>
      <c r="YT136" s="28"/>
      <c r="YU136" s="28"/>
      <c r="YV136" s="28"/>
      <c r="YW136" s="28"/>
      <c r="YX136" s="28"/>
      <c r="YY136" s="28"/>
      <c r="YZ136" s="28"/>
      <c r="ZA136" s="28"/>
      <c r="ZB136" s="28"/>
      <c r="ZC136" s="28"/>
      <c r="ZD136" s="28"/>
      <c r="ZE136" s="28"/>
      <c r="ZF136" s="28"/>
      <c r="ZG136" s="28"/>
      <c r="ZH136" s="28"/>
      <c r="ZI136" s="28"/>
      <c r="ZJ136" s="28"/>
      <c r="ZK136" s="28"/>
      <c r="ZL136" s="28"/>
      <c r="ZM136" s="28"/>
      <c r="ZN136" s="28"/>
      <c r="ZO136" s="28"/>
      <c r="ZP136" s="28"/>
      <c r="ZQ136" s="28"/>
      <c r="ZR136" s="28"/>
      <c r="ZS136" s="28"/>
      <c r="ZT136" s="28"/>
      <c r="ZU136" s="28"/>
      <c r="ZV136" s="28"/>
      <c r="ZW136" s="28"/>
      <c r="ZX136" s="28"/>
      <c r="ZY136" s="28"/>
      <c r="ZZ136" s="28"/>
      <c r="AAA136" s="28"/>
      <c r="AAB136" s="28"/>
      <c r="AAC136" s="28"/>
      <c r="AAD136" s="28"/>
      <c r="AAE136" s="28"/>
      <c r="AAF136" s="28"/>
      <c r="AAG136" s="28"/>
      <c r="AAH136" s="28"/>
      <c r="AAI136" s="28"/>
      <c r="AAJ136" s="28"/>
      <c r="AAK136" s="28"/>
      <c r="AAL136" s="28"/>
      <c r="AAM136" s="28"/>
      <c r="AAN136" s="28"/>
      <c r="AAO136" s="28"/>
      <c r="AAP136" s="28"/>
      <c r="AAQ136" s="28"/>
      <c r="AAR136" s="28"/>
      <c r="AAS136" s="28"/>
      <c r="AAT136" s="28"/>
      <c r="AAU136" s="28"/>
      <c r="AAV136" s="28"/>
      <c r="AAW136" s="28"/>
      <c r="AAX136" s="28"/>
      <c r="AAY136" s="28"/>
      <c r="AAZ136" s="28"/>
      <c r="ABA136" s="28"/>
      <c r="ABB136" s="28"/>
      <c r="ABC136" s="28"/>
      <c r="ABD136" s="28"/>
      <c r="ABE136" s="28"/>
      <c r="ABF136" s="28"/>
      <c r="ABG136" s="28"/>
      <c r="ABH136" s="28"/>
      <c r="ABI136" s="28"/>
      <c r="ABJ136" s="28"/>
      <c r="ABK136" s="28"/>
      <c r="ABL136" s="28"/>
      <c r="ABM136" s="28"/>
      <c r="ABN136" s="28"/>
      <c r="ABO136" s="28"/>
      <c r="ABP136" s="28"/>
      <c r="ABQ136" s="28"/>
      <c r="ABR136" s="28"/>
      <c r="ABS136" s="28"/>
      <c r="ABT136" s="28"/>
      <c r="ABU136" s="28"/>
      <c r="ABV136" s="28"/>
      <c r="ABW136" s="28"/>
      <c r="ABX136" s="28"/>
      <c r="ABY136" s="28"/>
      <c r="ABZ136" s="28"/>
      <c r="ACA136" s="28"/>
      <c r="ACB136" s="28"/>
      <c r="ACC136" s="28"/>
      <c r="ACD136" s="28"/>
      <c r="ACE136" s="28"/>
      <c r="ACF136" s="28"/>
      <c r="ACG136" s="28"/>
      <c r="ACH136" s="28"/>
      <c r="ACI136" s="28"/>
      <c r="ACJ136" s="28"/>
      <c r="ACK136" s="28"/>
      <c r="ACL136" s="28"/>
      <c r="ACM136" s="28"/>
      <c r="ACN136" s="28"/>
      <c r="ACO136" s="28"/>
      <c r="ACP136" s="28"/>
      <c r="ACQ136" s="28"/>
      <c r="ACR136" s="28"/>
      <c r="ACS136" s="28"/>
      <c r="ACT136" s="28"/>
      <c r="ACU136" s="28"/>
      <c r="ACV136" s="28"/>
      <c r="ACW136" s="28"/>
      <c r="ACX136" s="28"/>
      <c r="ACY136" s="28"/>
      <c r="ACZ136" s="28"/>
      <c r="ADA136" s="28"/>
      <c r="ADB136" s="28"/>
      <c r="ADC136" s="28"/>
      <c r="ADD136" s="28"/>
      <c r="ADE136" s="28"/>
      <c r="ADF136" s="28"/>
      <c r="ADG136" s="28"/>
      <c r="ADH136" s="28"/>
      <c r="ADI136" s="28"/>
      <c r="ADJ136" s="28"/>
      <c r="ADK136" s="28"/>
      <c r="ADL136" s="28"/>
      <c r="ADM136" s="28"/>
      <c r="ADN136" s="28"/>
      <c r="ADO136" s="28"/>
      <c r="ADP136" s="28"/>
      <c r="ADQ136" s="28"/>
      <c r="ADR136" s="28"/>
      <c r="ADS136" s="28"/>
      <c r="ADT136" s="28"/>
      <c r="ADU136" s="28"/>
      <c r="ADV136" s="28"/>
      <c r="ADW136" s="28"/>
      <c r="ADX136" s="28"/>
      <c r="ADY136" s="28"/>
      <c r="ADZ136" s="28"/>
      <c r="AEA136" s="28"/>
      <c r="AEB136" s="28"/>
      <c r="AEC136" s="28"/>
      <c r="AED136" s="28"/>
      <c r="AEE136" s="28"/>
      <c r="AEF136" s="28"/>
      <c r="AEG136" s="28"/>
      <c r="AEH136" s="28"/>
      <c r="AEI136" s="28"/>
      <c r="AEJ136" s="28"/>
      <c r="AEK136" s="28"/>
      <c r="AEL136" s="28"/>
      <c r="AEM136" s="28"/>
      <c r="AEN136" s="28"/>
      <c r="AEO136" s="28"/>
      <c r="AEP136" s="28"/>
      <c r="AEQ136" s="28"/>
      <c r="AER136" s="28"/>
      <c r="AES136" s="28"/>
      <c r="AET136" s="28"/>
      <c r="AEU136" s="28"/>
      <c r="AEV136" s="28"/>
      <c r="AEW136" s="28"/>
      <c r="AEX136" s="28"/>
      <c r="AEY136" s="28"/>
      <c r="AEZ136" s="28"/>
      <c r="AFA136" s="28"/>
      <c r="AFB136" s="28"/>
      <c r="AFC136" s="28"/>
      <c r="AFD136" s="28"/>
      <c r="AFE136" s="28"/>
      <c r="AFF136" s="28"/>
      <c r="AFG136" s="28"/>
      <c r="AFH136" s="28"/>
      <c r="AFI136" s="28"/>
      <c r="AFJ136" s="28"/>
      <c r="AFK136" s="28"/>
      <c r="AFL136" s="28"/>
      <c r="AFM136" s="28"/>
      <c r="AFN136" s="28"/>
      <c r="AFO136" s="28"/>
      <c r="AFP136" s="28"/>
      <c r="AFQ136" s="28"/>
      <c r="AFR136" s="28"/>
      <c r="AFS136" s="28"/>
      <c r="AFT136" s="28"/>
      <c r="AFU136" s="28"/>
      <c r="AFV136" s="28"/>
      <c r="AFW136" s="28"/>
      <c r="AFX136" s="28"/>
      <c r="AFY136" s="28"/>
      <c r="AFZ136" s="28"/>
      <c r="AGA136" s="28"/>
      <c r="AGB136" s="28"/>
      <c r="AGC136" s="28"/>
      <c r="AGD136" s="28"/>
      <c r="AGE136" s="28"/>
      <c r="AGF136" s="28"/>
      <c r="AGG136" s="28"/>
      <c r="AGH136" s="28"/>
      <c r="AGI136" s="28"/>
      <c r="AGJ136" s="28"/>
      <c r="AGK136" s="28"/>
      <c r="AGL136" s="28"/>
      <c r="AGM136" s="28"/>
      <c r="AGN136" s="28"/>
      <c r="AGO136" s="28"/>
      <c r="AGP136" s="28"/>
      <c r="AGQ136" s="28"/>
      <c r="AGR136" s="28"/>
      <c r="AGS136" s="28"/>
      <c r="AGT136" s="28"/>
      <c r="AGU136" s="28"/>
      <c r="AGV136" s="28"/>
      <c r="AGW136" s="28"/>
      <c r="AGX136" s="28"/>
      <c r="AGY136" s="28"/>
      <c r="AGZ136" s="28"/>
      <c r="AHA136" s="28"/>
      <c r="AHB136" s="28"/>
      <c r="AHC136" s="28"/>
      <c r="AHD136" s="28"/>
      <c r="AHE136" s="28"/>
      <c r="AHF136" s="28"/>
      <c r="AHG136" s="28"/>
      <c r="AHH136" s="28"/>
      <c r="AHI136" s="28"/>
      <c r="AHJ136" s="28"/>
      <c r="AHK136" s="28"/>
      <c r="AHL136" s="28"/>
      <c r="AHM136" s="28"/>
      <c r="AHN136" s="28"/>
      <c r="AHO136" s="28"/>
      <c r="AHP136" s="28"/>
      <c r="AHQ136" s="28"/>
      <c r="AHR136" s="28"/>
      <c r="AHS136" s="28"/>
      <c r="AHT136" s="28"/>
      <c r="AHU136" s="28"/>
      <c r="AHV136" s="28"/>
      <c r="AHW136" s="28"/>
      <c r="AHX136" s="28"/>
      <c r="AHY136" s="28"/>
      <c r="AHZ136" s="28"/>
      <c r="AIA136" s="28"/>
      <c r="AIB136" s="28"/>
      <c r="AIC136" s="28"/>
      <c r="AID136" s="28"/>
      <c r="AIE136" s="28"/>
      <c r="AIF136" s="28"/>
      <c r="AIG136" s="28"/>
      <c r="AIH136" s="28"/>
      <c r="AII136" s="28"/>
      <c r="AIJ136" s="28"/>
      <c r="AIK136" s="28"/>
      <c r="AIL136" s="28"/>
      <c r="AIM136" s="28"/>
      <c r="AIN136" s="28"/>
      <c r="AIO136" s="28"/>
      <c r="AIP136" s="28"/>
      <c r="AIQ136" s="28"/>
      <c r="AIR136" s="28"/>
      <c r="AIS136" s="28"/>
      <c r="AIT136" s="28"/>
      <c r="AIU136" s="28"/>
      <c r="AIV136" s="28"/>
      <c r="AIW136" s="28"/>
      <c r="AIX136" s="28"/>
      <c r="AIY136" s="28"/>
      <c r="AIZ136" s="28"/>
      <c r="AJA136" s="28"/>
      <c r="AJB136" s="28"/>
      <c r="AJC136" s="28"/>
      <c r="AJD136" s="28"/>
      <c r="AJE136" s="28"/>
      <c r="AJF136" s="28"/>
      <c r="AJG136" s="28"/>
      <c r="AJH136" s="28"/>
      <c r="AJI136" s="28"/>
      <c r="AJJ136" s="28"/>
      <c r="AJK136" s="28"/>
      <c r="AJL136" s="28"/>
      <c r="AJM136" s="28"/>
      <c r="AJN136" s="28"/>
      <c r="AJO136" s="28"/>
      <c r="AJP136" s="28"/>
      <c r="AJQ136" s="28"/>
      <c r="AJR136" s="28"/>
      <c r="AJS136" s="28"/>
      <c r="AJT136" s="28"/>
      <c r="AJU136" s="28"/>
      <c r="AJV136" s="28"/>
    </row>
    <row r="137" spans="1:5094" s="2" customFormat="1" hidden="1" x14ac:dyDescent="0.25">
      <c r="A137" s="147"/>
      <c r="B137" s="7" t="s">
        <v>49</v>
      </c>
      <c r="C137" s="7"/>
      <c r="D137" s="19"/>
      <c r="E137" s="19"/>
      <c r="F137" s="16"/>
      <c r="G137" s="13"/>
      <c r="H137" s="9"/>
      <c r="I137" s="8"/>
      <c r="J137" s="11"/>
      <c r="K137" s="8"/>
      <c r="L137" s="10"/>
      <c r="M137" s="10"/>
      <c r="N137" s="10"/>
      <c r="O137" s="148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  <c r="AJW137" s="29"/>
      <c r="AJX137" s="29"/>
      <c r="AJY137" s="29"/>
      <c r="AJZ137" s="29"/>
      <c r="AKA137" s="29"/>
      <c r="AKB137" s="29"/>
      <c r="AKC137" s="29"/>
      <c r="AKD137" s="29"/>
      <c r="AKE137" s="29"/>
      <c r="AKF137" s="29"/>
      <c r="AKG137" s="29"/>
      <c r="AKH137" s="29"/>
      <c r="AKI137" s="29"/>
      <c r="AKJ137" s="29"/>
      <c r="AKK137" s="29"/>
      <c r="AKL137" s="29"/>
      <c r="AKM137" s="29"/>
      <c r="AKN137" s="29"/>
      <c r="AKO137" s="29"/>
      <c r="AKP137" s="29"/>
      <c r="AKQ137" s="29"/>
      <c r="AKR137" s="29"/>
      <c r="AKS137" s="29"/>
      <c r="AKT137" s="29"/>
      <c r="AKU137" s="29"/>
      <c r="AKV137" s="29"/>
      <c r="AKW137" s="29"/>
      <c r="AKX137" s="29"/>
      <c r="AKY137" s="29"/>
      <c r="AKZ137" s="29"/>
      <c r="ALA137" s="29"/>
      <c r="ALB137" s="29"/>
      <c r="ALC137" s="29"/>
      <c r="ALD137" s="29"/>
      <c r="ALE137" s="29"/>
      <c r="ALF137" s="29"/>
      <c r="ALG137" s="29"/>
      <c r="ALH137" s="29"/>
      <c r="ALI137" s="29"/>
      <c r="ALJ137" s="29"/>
      <c r="ALK137" s="29"/>
      <c r="ALL137" s="29"/>
      <c r="ALM137" s="29"/>
      <c r="ALN137" s="29"/>
      <c r="ALO137" s="29"/>
      <c r="ALP137" s="29"/>
      <c r="ALQ137" s="29"/>
      <c r="ALR137" s="29"/>
      <c r="ALS137" s="29"/>
      <c r="ALT137" s="29"/>
      <c r="ALU137" s="29"/>
      <c r="ALV137" s="29"/>
      <c r="ALW137" s="29"/>
      <c r="ALX137" s="29"/>
      <c r="ALY137" s="29"/>
      <c r="ALZ137" s="29"/>
      <c r="AMA137" s="29"/>
      <c r="AMB137" s="29"/>
      <c r="AMC137" s="29"/>
      <c r="AMD137" s="29"/>
      <c r="AME137" s="29"/>
      <c r="AMF137" s="29"/>
      <c r="AMG137" s="29"/>
      <c r="AMH137" s="29"/>
      <c r="AMI137" s="29"/>
      <c r="AMJ137" s="29"/>
      <c r="AMK137" s="29"/>
      <c r="AML137" s="29"/>
      <c r="AMM137" s="29"/>
      <c r="AMN137" s="29"/>
      <c r="AMO137" s="29"/>
      <c r="AMP137" s="29"/>
      <c r="AMQ137" s="29"/>
      <c r="AMR137" s="29"/>
      <c r="AMS137" s="29"/>
      <c r="AMT137" s="29"/>
      <c r="AMU137" s="29"/>
      <c r="AMV137" s="29"/>
      <c r="AMW137" s="29"/>
      <c r="AMX137" s="29"/>
      <c r="AMY137" s="29"/>
      <c r="AMZ137" s="29"/>
      <c r="ANA137" s="29"/>
      <c r="ANB137" s="29"/>
      <c r="ANC137" s="29"/>
      <c r="AND137" s="29"/>
      <c r="ANE137" s="29"/>
      <c r="ANF137" s="29"/>
      <c r="ANG137" s="29"/>
      <c r="ANH137" s="29"/>
      <c r="ANI137" s="29"/>
      <c r="ANJ137" s="29"/>
      <c r="ANK137" s="29"/>
      <c r="ANL137" s="29"/>
      <c r="ANM137" s="29"/>
      <c r="ANN137" s="29"/>
      <c r="ANO137" s="29"/>
      <c r="ANP137" s="29"/>
      <c r="ANQ137" s="29"/>
      <c r="ANR137" s="29"/>
      <c r="ANS137" s="29"/>
      <c r="ANT137" s="29"/>
      <c r="ANU137" s="29"/>
      <c r="ANV137" s="29"/>
      <c r="ANW137" s="29"/>
      <c r="ANX137" s="29"/>
      <c r="ANY137" s="29"/>
      <c r="ANZ137" s="29"/>
      <c r="AOA137" s="29"/>
      <c r="AOB137" s="29"/>
      <c r="AOC137" s="29"/>
      <c r="AOD137" s="29"/>
      <c r="AOE137" s="29"/>
      <c r="AOF137" s="29"/>
      <c r="AOG137" s="29"/>
      <c r="AOH137" s="29"/>
      <c r="AOI137" s="29"/>
      <c r="AOJ137" s="29"/>
      <c r="AOK137" s="29"/>
      <c r="AOL137" s="29"/>
      <c r="AOM137" s="29"/>
      <c r="AON137" s="29"/>
      <c r="AOO137" s="29"/>
      <c r="AOP137" s="29"/>
      <c r="AOQ137" s="29"/>
      <c r="AOR137" s="29"/>
      <c r="AOS137" s="29"/>
      <c r="AOT137" s="29"/>
      <c r="AOU137" s="29"/>
      <c r="AOV137" s="29"/>
      <c r="AOW137" s="29"/>
      <c r="AOX137" s="29"/>
      <c r="AOY137" s="29"/>
      <c r="AOZ137" s="29"/>
      <c r="APA137" s="29"/>
      <c r="APB137" s="29"/>
      <c r="APC137" s="29"/>
      <c r="APD137" s="29"/>
      <c r="APE137" s="29"/>
      <c r="APF137" s="29"/>
      <c r="APG137" s="29"/>
      <c r="APH137" s="29"/>
      <c r="API137" s="29"/>
      <c r="APJ137" s="29"/>
      <c r="APK137" s="29"/>
      <c r="APL137" s="29"/>
      <c r="APM137" s="29"/>
      <c r="APN137" s="29"/>
      <c r="APO137" s="29"/>
      <c r="APP137" s="29"/>
      <c r="APQ137" s="29"/>
      <c r="APR137" s="29"/>
      <c r="APS137" s="29"/>
      <c r="APT137" s="29"/>
      <c r="APU137" s="29"/>
      <c r="APV137" s="29"/>
      <c r="APW137" s="29"/>
      <c r="APX137" s="29"/>
      <c r="APY137" s="29"/>
      <c r="APZ137" s="29"/>
      <c r="AQA137" s="29"/>
      <c r="AQB137" s="29"/>
      <c r="AQC137" s="29"/>
      <c r="AQD137" s="29"/>
      <c r="AQE137" s="29"/>
      <c r="AQF137" s="29"/>
      <c r="AQG137" s="29"/>
      <c r="AQH137" s="29"/>
      <c r="AQI137" s="29"/>
      <c r="AQJ137" s="29"/>
      <c r="AQK137" s="29"/>
      <c r="AQL137" s="29"/>
      <c r="AQM137" s="29"/>
      <c r="AQN137" s="29"/>
      <c r="AQO137" s="29"/>
      <c r="AQP137" s="29"/>
      <c r="AQQ137" s="29"/>
      <c r="AQR137" s="29"/>
      <c r="AQS137" s="29"/>
      <c r="AQT137" s="29"/>
      <c r="AQU137" s="29"/>
      <c r="AQV137" s="29"/>
      <c r="AQW137" s="29"/>
      <c r="AQX137" s="29"/>
      <c r="AQY137" s="29"/>
      <c r="AQZ137" s="29"/>
      <c r="ARA137" s="29"/>
      <c r="ARB137" s="29"/>
      <c r="ARC137" s="29"/>
      <c r="ARD137" s="29"/>
      <c r="ARE137" s="29"/>
      <c r="ARF137" s="29"/>
      <c r="ARG137" s="29"/>
      <c r="ARH137" s="29"/>
      <c r="ARI137" s="29"/>
      <c r="ARJ137" s="29"/>
      <c r="ARK137" s="29"/>
      <c r="ARL137" s="29"/>
      <c r="ARM137" s="29"/>
      <c r="ARN137" s="29"/>
      <c r="ARO137" s="29"/>
      <c r="ARP137" s="29"/>
      <c r="ARQ137" s="29"/>
      <c r="ARR137" s="29"/>
      <c r="ARS137" s="29"/>
      <c r="ART137" s="29"/>
      <c r="ARU137" s="29"/>
      <c r="ARV137" s="29"/>
      <c r="ARW137" s="29"/>
      <c r="ARX137" s="29"/>
      <c r="ARY137" s="29"/>
      <c r="ARZ137" s="29"/>
      <c r="ASA137" s="29"/>
      <c r="ASB137" s="29"/>
      <c r="ASC137" s="29"/>
      <c r="ASD137" s="29"/>
      <c r="ASE137" s="29"/>
      <c r="ASF137" s="29"/>
      <c r="ASG137" s="29"/>
      <c r="ASH137" s="29"/>
      <c r="ASI137" s="29"/>
      <c r="ASJ137" s="29"/>
      <c r="ASK137" s="29"/>
      <c r="ASL137" s="29"/>
      <c r="ASM137" s="29"/>
      <c r="ASN137" s="29"/>
      <c r="ASO137" s="29"/>
      <c r="ASP137" s="29"/>
      <c r="ASQ137" s="29"/>
      <c r="ASR137" s="29"/>
      <c r="ASS137" s="29"/>
      <c r="AST137" s="29"/>
      <c r="ASU137" s="29"/>
      <c r="ASV137" s="29"/>
      <c r="ASW137" s="29"/>
      <c r="ASX137" s="29"/>
      <c r="ASY137" s="29"/>
      <c r="ASZ137" s="29"/>
      <c r="ATA137" s="29"/>
      <c r="ATB137" s="29"/>
      <c r="ATC137" s="29"/>
      <c r="ATD137" s="29"/>
      <c r="ATE137" s="29"/>
      <c r="ATF137" s="29"/>
      <c r="ATG137" s="29"/>
      <c r="ATH137" s="29"/>
      <c r="ATI137" s="29"/>
      <c r="ATJ137" s="29"/>
      <c r="ATK137" s="29"/>
      <c r="ATL137" s="29"/>
      <c r="ATM137" s="29"/>
      <c r="ATN137" s="29"/>
      <c r="ATO137" s="29"/>
      <c r="ATP137" s="29"/>
      <c r="ATQ137" s="29"/>
      <c r="ATR137" s="29"/>
      <c r="ATS137" s="29"/>
      <c r="ATT137" s="29"/>
      <c r="ATU137" s="29"/>
      <c r="ATV137" s="29"/>
      <c r="ATW137" s="29"/>
      <c r="ATX137" s="29"/>
      <c r="ATY137" s="29"/>
      <c r="ATZ137" s="29"/>
      <c r="AUA137" s="29"/>
      <c r="AUB137" s="29"/>
      <c r="AUC137" s="29"/>
      <c r="AUD137" s="29"/>
      <c r="AUE137" s="29"/>
      <c r="AUF137" s="29"/>
      <c r="AUG137" s="29"/>
      <c r="AUH137" s="29"/>
      <c r="AUI137" s="29"/>
      <c r="AUJ137" s="29"/>
      <c r="AUK137" s="29"/>
      <c r="AUL137" s="29"/>
      <c r="AUM137" s="29"/>
      <c r="AUN137" s="29"/>
      <c r="AUO137" s="29"/>
      <c r="AUP137" s="29"/>
      <c r="AUQ137" s="29"/>
      <c r="AUR137" s="29"/>
      <c r="AUS137" s="29"/>
      <c r="AUT137" s="29"/>
      <c r="AUU137" s="29"/>
      <c r="AUV137" s="29"/>
      <c r="AUW137" s="29"/>
      <c r="AUX137" s="29"/>
      <c r="AUY137" s="29"/>
      <c r="AUZ137" s="29"/>
      <c r="AVA137" s="29"/>
      <c r="AVB137" s="29"/>
      <c r="AVC137" s="29"/>
      <c r="AVD137" s="29"/>
      <c r="AVE137" s="29"/>
      <c r="AVF137" s="29"/>
      <c r="AVG137" s="29"/>
      <c r="AVH137" s="29"/>
      <c r="AVI137" s="29"/>
      <c r="AVJ137" s="29"/>
      <c r="AVK137" s="29"/>
      <c r="AVL137" s="29"/>
      <c r="AVM137" s="29"/>
      <c r="AVN137" s="29"/>
      <c r="AVO137" s="29"/>
      <c r="AVP137" s="29"/>
      <c r="AVQ137" s="29"/>
      <c r="AVR137" s="29"/>
      <c r="AVS137" s="29"/>
      <c r="AVT137" s="29"/>
      <c r="AVU137" s="29"/>
      <c r="AVV137" s="29"/>
      <c r="AVW137" s="29"/>
      <c r="AVX137" s="29"/>
      <c r="AVY137" s="29"/>
      <c r="AVZ137" s="29"/>
      <c r="AWA137" s="29"/>
      <c r="AWB137" s="29"/>
      <c r="AWC137" s="29"/>
      <c r="AWD137" s="29"/>
      <c r="AWE137" s="29"/>
      <c r="AWF137" s="29"/>
      <c r="AWG137" s="29"/>
      <c r="AWH137" s="29"/>
      <c r="AWI137" s="29"/>
      <c r="AWJ137" s="29"/>
      <c r="AWK137" s="29"/>
      <c r="AWL137" s="29"/>
      <c r="AWM137" s="29"/>
      <c r="AWN137" s="29"/>
      <c r="AWO137" s="29"/>
      <c r="AWP137" s="29"/>
      <c r="AWQ137" s="29"/>
      <c r="AWR137" s="29"/>
      <c r="AWS137" s="29"/>
      <c r="AWT137" s="29"/>
      <c r="AWU137" s="29"/>
      <c r="AWV137" s="29"/>
      <c r="AWW137" s="29"/>
      <c r="AWX137" s="29"/>
      <c r="AWY137" s="29"/>
      <c r="AWZ137" s="29"/>
      <c r="AXA137" s="29"/>
      <c r="AXB137" s="29"/>
      <c r="AXC137" s="29"/>
      <c r="AXD137" s="29"/>
      <c r="AXE137" s="29"/>
      <c r="AXF137" s="29"/>
      <c r="AXG137" s="29"/>
      <c r="AXH137" s="29"/>
      <c r="AXI137" s="29"/>
      <c r="AXJ137" s="29"/>
      <c r="AXK137" s="29"/>
      <c r="AXL137" s="29"/>
      <c r="AXM137" s="29"/>
      <c r="AXN137" s="29"/>
      <c r="AXO137" s="29"/>
      <c r="AXP137" s="29"/>
      <c r="AXQ137" s="29"/>
      <c r="AXR137" s="29"/>
      <c r="AXS137" s="29"/>
      <c r="AXT137" s="29"/>
      <c r="AXU137" s="29"/>
      <c r="AXV137" s="29"/>
      <c r="AXW137" s="29"/>
      <c r="AXX137" s="29"/>
      <c r="AXY137" s="29"/>
      <c r="AXZ137" s="29"/>
      <c r="AYA137" s="29"/>
      <c r="AYB137" s="29"/>
      <c r="AYC137" s="29"/>
      <c r="AYD137" s="29"/>
      <c r="AYE137" s="29"/>
      <c r="AYF137" s="29"/>
      <c r="AYG137" s="29"/>
      <c r="AYH137" s="29"/>
      <c r="AYI137" s="29"/>
      <c r="AYJ137" s="29"/>
      <c r="AYK137" s="29"/>
      <c r="AYL137" s="29"/>
      <c r="AYM137" s="29"/>
      <c r="AYN137" s="29"/>
      <c r="AYO137" s="29"/>
      <c r="AYP137" s="29"/>
      <c r="AYQ137" s="29"/>
      <c r="AYR137" s="29"/>
      <c r="AYS137" s="29"/>
      <c r="AYT137" s="29"/>
      <c r="AYU137" s="29"/>
      <c r="AYV137" s="29"/>
      <c r="AYW137" s="29"/>
      <c r="AYX137" s="29"/>
      <c r="AYY137" s="29"/>
      <c r="AYZ137" s="29"/>
      <c r="AZA137" s="29"/>
      <c r="AZB137" s="29"/>
      <c r="AZC137" s="29"/>
      <c r="AZD137" s="29"/>
      <c r="AZE137" s="29"/>
      <c r="AZF137" s="29"/>
      <c r="AZG137" s="29"/>
      <c r="AZH137" s="29"/>
      <c r="AZI137" s="29"/>
      <c r="AZJ137" s="29"/>
      <c r="AZK137" s="29"/>
      <c r="AZL137" s="29"/>
      <c r="AZM137" s="29"/>
      <c r="AZN137" s="29"/>
      <c r="AZO137" s="29"/>
      <c r="AZP137" s="29"/>
      <c r="AZQ137" s="29"/>
      <c r="AZR137" s="29"/>
      <c r="AZS137" s="29"/>
      <c r="AZT137" s="29"/>
      <c r="AZU137" s="29"/>
      <c r="AZV137" s="29"/>
      <c r="AZW137" s="29"/>
      <c r="AZX137" s="29"/>
      <c r="AZY137" s="29"/>
      <c r="AZZ137" s="29"/>
      <c r="BAA137" s="29"/>
      <c r="BAB137" s="29"/>
      <c r="BAC137" s="29"/>
      <c r="BAD137" s="29"/>
      <c r="BAE137" s="29"/>
      <c r="BAF137" s="29"/>
      <c r="BAG137" s="29"/>
      <c r="BAH137" s="29"/>
      <c r="BAI137" s="29"/>
      <c r="BAJ137" s="29"/>
      <c r="BAK137" s="29"/>
      <c r="BAL137" s="29"/>
      <c r="BAM137" s="29"/>
      <c r="BAN137" s="29"/>
      <c r="BAO137" s="29"/>
      <c r="BAP137" s="29"/>
      <c r="BAQ137" s="29"/>
      <c r="BAR137" s="29"/>
      <c r="BAS137" s="29"/>
      <c r="BAT137" s="29"/>
      <c r="BAU137" s="29"/>
      <c r="BAV137" s="29"/>
      <c r="BAW137" s="29"/>
      <c r="BAX137" s="29"/>
      <c r="BAY137" s="29"/>
      <c r="BAZ137" s="29"/>
      <c r="BBA137" s="29"/>
      <c r="BBB137" s="29"/>
      <c r="BBC137" s="29"/>
      <c r="BBD137" s="29"/>
      <c r="BBE137" s="29"/>
      <c r="BBF137" s="29"/>
      <c r="BBG137" s="29"/>
      <c r="BBH137" s="29"/>
      <c r="BBI137" s="29"/>
      <c r="BBJ137" s="29"/>
      <c r="BBK137" s="29"/>
      <c r="BBL137" s="29"/>
      <c r="BBM137" s="29"/>
      <c r="BBN137" s="29"/>
      <c r="BBO137" s="29"/>
      <c r="BBP137" s="29"/>
      <c r="BBQ137" s="29"/>
      <c r="BBR137" s="29"/>
      <c r="BBS137" s="29"/>
      <c r="BBT137" s="29"/>
      <c r="BBU137" s="29"/>
      <c r="BBV137" s="29"/>
      <c r="BBW137" s="29"/>
      <c r="BBX137" s="29"/>
      <c r="BBY137" s="29"/>
      <c r="BBZ137" s="29"/>
      <c r="BCA137" s="29"/>
      <c r="BCB137" s="29"/>
      <c r="BCC137" s="29"/>
      <c r="BCD137" s="29"/>
      <c r="BCE137" s="29"/>
      <c r="BCF137" s="29"/>
      <c r="BCG137" s="29"/>
      <c r="BCH137" s="29"/>
      <c r="BCI137" s="29"/>
      <c r="BCJ137" s="29"/>
      <c r="BCK137" s="29"/>
      <c r="BCL137" s="29"/>
      <c r="BCM137" s="29"/>
      <c r="BCN137" s="29"/>
      <c r="BCO137" s="29"/>
      <c r="BCP137" s="29"/>
      <c r="BCQ137" s="29"/>
      <c r="BCR137" s="29"/>
      <c r="BCS137" s="29"/>
      <c r="BCT137" s="29"/>
      <c r="BCU137" s="29"/>
      <c r="BCV137" s="29"/>
      <c r="BCW137" s="29"/>
      <c r="BCX137" s="29"/>
      <c r="BCY137" s="29"/>
      <c r="BCZ137" s="29"/>
      <c r="BDA137" s="29"/>
      <c r="BDB137" s="29"/>
      <c r="BDC137" s="29"/>
      <c r="BDD137" s="29"/>
      <c r="BDE137" s="29"/>
      <c r="BDF137" s="29"/>
      <c r="BDG137" s="29"/>
      <c r="BDH137" s="29"/>
      <c r="BDI137" s="29"/>
      <c r="BDJ137" s="29"/>
      <c r="BDK137" s="29"/>
      <c r="BDL137" s="29"/>
      <c r="BDM137" s="29"/>
      <c r="BDN137" s="29"/>
      <c r="BDO137" s="29"/>
      <c r="BDP137" s="29"/>
      <c r="BDQ137" s="29"/>
      <c r="BDR137" s="29"/>
      <c r="BDS137" s="29"/>
      <c r="BDT137" s="29"/>
      <c r="BDU137" s="29"/>
      <c r="BDV137" s="29"/>
      <c r="BDW137" s="29"/>
      <c r="BDX137" s="29"/>
      <c r="BDY137" s="29"/>
      <c r="BDZ137" s="29"/>
      <c r="BEA137" s="29"/>
      <c r="BEB137" s="29"/>
      <c r="BEC137" s="29"/>
      <c r="BED137" s="29"/>
      <c r="BEE137" s="29"/>
      <c r="BEF137" s="29"/>
      <c r="BEG137" s="29"/>
      <c r="BEH137" s="29"/>
      <c r="BEI137" s="29"/>
      <c r="BEJ137" s="29"/>
      <c r="BEK137" s="29"/>
      <c r="BEL137" s="29"/>
      <c r="BEM137" s="29"/>
      <c r="BEN137" s="29"/>
      <c r="BEO137" s="29"/>
      <c r="BEP137" s="29"/>
      <c r="BEQ137" s="29"/>
      <c r="BER137" s="29"/>
      <c r="BES137" s="29"/>
      <c r="BET137" s="29"/>
      <c r="BEU137" s="29"/>
      <c r="BEV137" s="29"/>
      <c r="BEW137" s="29"/>
      <c r="BEX137" s="29"/>
      <c r="BEY137" s="29"/>
      <c r="BEZ137" s="29"/>
      <c r="BFA137" s="29"/>
      <c r="BFB137" s="29"/>
      <c r="BFC137" s="29"/>
      <c r="BFD137" s="29"/>
      <c r="BFE137" s="29"/>
      <c r="BFF137" s="29"/>
      <c r="BFG137" s="29"/>
      <c r="BFH137" s="29"/>
      <c r="BFI137" s="29"/>
      <c r="BFJ137" s="29"/>
      <c r="BFK137" s="29"/>
      <c r="BFL137" s="29"/>
      <c r="BFM137" s="29"/>
      <c r="BFN137" s="29"/>
      <c r="BFO137" s="29"/>
      <c r="BFP137" s="29"/>
      <c r="BFQ137" s="29"/>
      <c r="BFR137" s="29"/>
      <c r="BFS137" s="29"/>
      <c r="BFT137" s="29"/>
      <c r="BFU137" s="29"/>
      <c r="BFV137" s="29"/>
      <c r="BFW137" s="29"/>
      <c r="BFX137" s="29"/>
      <c r="BFY137" s="29"/>
      <c r="BFZ137" s="29"/>
      <c r="BGA137" s="29"/>
      <c r="BGB137" s="29"/>
      <c r="BGC137" s="29"/>
      <c r="BGD137" s="29"/>
      <c r="BGE137" s="29"/>
      <c r="BGF137" s="29"/>
      <c r="BGG137" s="29"/>
      <c r="BGH137" s="29"/>
      <c r="BGI137" s="29"/>
      <c r="BGJ137" s="29"/>
      <c r="BGK137" s="29"/>
      <c r="BGL137" s="29"/>
      <c r="BGM137" s="29"/>
      <c r="BGN137" s="29"/>
      <c r="BGO137" s="29"/>
      <c r="BGP137" s="29"/>
      <c r="BGQ137" s="29"/>
      <c r="BGR137" s="29"/>
      <c r="BGS137" s="29"/>
      <c r="BGT137" s="29"/>
      <c r="BGU137" s="29"/>
      <c r="BGV137" s="29"/>
      <c r="BGW137" s="29"/>
      <c r="BGX137" s="29"/>
      <c r="BGY137" s="29"/>
      <c r="BGZ137" s="29"/>
      <c r="BHA137" s="29"/>
      <c r="BHB137" s="29"/>
      <c r="BHC137" s="29"/>
      <c r="BHD137" s="29"/>
      <c r="BHE137" s="29"/>
      <c r="BHF137" s="29"/>
      <c r="BHG137" s="29"/>
      <c r="BHH137" s="29"/>
      <c r="BHI137" s="29"/>
      <c r="BHJ137" s="29"/>
      <c r="BHK137" s="29"/>
      <c r="BHL137" s="29"/>
      <c r="BHM137" s="29"/>
      <c r="BHN137" s="29"/>
      <c r="BHO137" s="29"/>
      <c r="BHP137" s="29"/>
      <c r="BHQ137" s="29"/>
      <c r="BHR137" s="29"/>
      <c r="BHS137" s="29"/>
      <c r="BHT137" s="29"/>
      <c r="BHU137" s="29"/>
      <c r="BHV137" s="29"/>
      <c r="BHW137" s="29"/>
      <c r="BHX137" s="29"/>
      <c r="BHY137" s="29"/>
      <c r="BHZ137" s="29"/>
      <c r="BIA137" s="29"/>
      <c r="BIB137" s="29"/>
      <c r="BIC137" s="29"/>
      <c r="BID137" s="29"/>
      <c r="BIE137" s="29"/>
      <c r="BIF137" s="29"/>
      <c r="BIG137" s="29"/>
      <c r="BIH137" s="29"/>
      <c r="BII137" s="29"/>
      <c r="BIJ137" s="29"/>
      <c r="BIK137" s="29"/>
      <c r="BIL137" s="29"/>
      <c r="BIM137" s="29"/>
      <c r="BIN137" s="29"/>
      <c r="BIO137" s="29"/>
      <c r="BIP137" s="29"/>
      <c r="BIQ137" s="29"/>
      <c r="BIR137" s="29"/>
      <c r="BIS137" s="29"/>
      <c r="BIT137" s="29"/>
      <c r="BIU137" s="29"/>
      <c r="BIV137" s="29"/>
      <c r="BIW137" s="29"/>
      <c r="BIX137" s="29"/>
      <c r="BIY137" s="29"/>
      <c r="BIZ137" s="29"/>
      <c r="BJA137" s="29"/>
      <c r="BJB137" s="29"/>
      <c r="BJC137" s="29"/>
      <c r="BJD137" s="29"/>
      <c r="BJE137" s="29"/>
      <c r="BJF137" s="29"/>
      <c r="BJG137" s="29"/>
      <c r="BJH137" s="29"/>
      <c r="BJI137" s="29"/>
      <c r="BJJ137" s="29"/>
      <c r="BJK137" s="29"/>
      <c r="BJL137" s="29"/>
      <c r="BJM137" s="29"/>
      <c r="BJN137" s="29"/>
      <c r="BJO137" s="29"/>
      <c r="BJP137" s="29"/>
      <c r="BJQ137" s="29"/>
      <c r="BJR137" s="29"/>
      <c r="BJS137" s="29"/>
      <c r="BJT137" s="29"/>
      <c r="BJU137" s="29"/>
      <c r="BJV137" s="29"/>
      <c r="BJW137" s="29"/>
      <c r="BJX137" s="29"/>
      <c r="BJY137" s="29"/>
      <c r="BJZ137" s="29"/>
      <c r="BKA137" s="29"/>
      <c r="BKB137" s="29"/>
      <c r="BKC137" s="29"/>
      <c r="BKD137" s="29"/>
      <c r="BKE137" s="29"/>
      <c r="BKF137" s="29"/>
      <c r="BKG137" s="29"/>
      <c r="BKH137" s="29"/>
      <c r="BKI137" s="29"/>
      <c r="BKJ137" s="29"/>
      <c r="BKK137" s="29"/>
      <c r="BKL137" s="29"/>
      <c r="BKM137" s="29"/>
      <c r="BKN137" s="29"/>
      <c r="BKO137" s="29"/>
      <c r="BKP137" s="29"/>
      <c r="BKQ137" s="29"/>
      <c r="BKR137" s="29"/>
      <c r="BKS137" s="29"/>
      <c r="BKT137" s="29"/>
      <c r="BKU137" s="29"/>
      <c r="BKV137" s="29"/>
      <c r="BKW137" s="29"/>
      <c r="BKX137" s="29"/>
      <c r="BKY137" s="29"/>
      <c r="BKZ137" s="29"/>
      <c r="BLA137" s="29"/>
      <c r="BLB137" s="29"/>
      <c r="BLC137" s="29"/>
      <c r="BLD137" s="29"/>
      <c r="BLE137" s="29"/>
      <c r="BLF137" s="29"/>
      <c r="BLG137" s="29"/>
      <c r="BLH137" s="29"/>
      <c r="BLI137" s="29"/>
      <c r="BLJ137" s="29"/>
      <c r="BLK137" s="29"/>
      <c r="BLL137" s="29"/>
      <c r="BLM137" s="29"/>
      <c r="BLN137" s="29"/>
      <c r="BLO137" s="29"/>
      <c r="BLP137" s="29"/>
      <c r="BLQ137" s="29"/>
      <c r="BLR137" s="29"/>
      <c r="BLS137" s="29"/>
      <c r="BLT137" s="29"/>
      <c r="BLU137" s="29"/>
      <c r="BLV137" s="29"/>
      <c r="BLW137" s="29"/>
      <c r="BLX137" s="29"/>
      <c r="BLY137" s="29"/>
      <c r="BLZ137" s="29"/>
      <c r="BMA137" s="29"/>
      <c r="BMB137" s="29"/>
      <c r="BMC137" s="29"/>
      <c r="BMD137" s="29"/>
      <c r="BME137" s="29"/>
      <c r="BMF137" s="29"/>
      <c r="BMG137" s="29"/>
      <c r="BMH137" s="29"/>
      <c r="BMI137" s="29"/>
      <c r="BMJ137" s="29"/>
      <c r="BMK137" s="29"/>
      <c r="BML137" s="29"/>
      <c r="BMM137" s="29"/>
      <c r="BMN137" s="29"/>
      <c r="BMO137" s="29"/>
      <c r="BMP137" s="29"/>
      <c r="BMQ137" s="29"/>
      <c r="BMR137" s="29"/>
      <c r="BMS137" s="29"/>
      <c r="BMT137" s="29"/>
      <c r="BMU137" s="29"/>
      <c r="BMV137" s="29"/>
      <c r="BMW137" s="29"/>
      <c r="BMX137" s="29"/>
      <c r="BMY137" s="29"/>
      <c r="BMZ137" s="29"/>
      <c r="BNA137" s="29"/>
      <c r="BNB137" s="29"/>
      <c r="BNC137" s="29"/>
      <c r="BND137" s="29"/>
      <c r="BNE137" s="29"/>
      <c r="BNF137" s="29"/>
      <c r="BNG137" s="29"/>
      <c r="BNH137" s="29"/>
      <c r="BNI137" s="29"/>
      <c r="BNJ137" s="29"/>
      <c r="BNK137" s="29"/>
      <c r="BNL137" s="29"/>
      <c r="BNM137" s="29"/>
      <c r="BNN137" s="29"/>
      <c r="BNO137" s="29"/>
      <c r="BNP137" s="29"/>
      <c r="BNQ137" s="29"/>
      <c r="BNR137" s="29"/>
      <c r="BNS137" s="29"/>
      <c r="BNT137" s="29"/>
      <c r="BNU137" s="29"/>
      <c r="BNV137" s="29"/>
      <c r="BNW137" s="29"/>
      <c r="BNX137" s="29"/>
      <c r="BNY137" s="29"/>
      <c r="BNZ137" s="29"/>
      <c r="BOA137" s="29"/>
      <c r="BOB137" s="29"/>
      <c r="BOC137" s="29"/>
      <c r="BOD137" s="29"/>
      <c r="BOE137" s="29"/>
      <c r="BOF137" s="29"/>
      <c r="BOG137" s="29"/>
      <c r="BOH137" s="29"/>
      <c r="BOI137" s="29"/>
      <c r="BOJ137" s="29"/>
      <c r="BOK137" s="29"/>
      <c r="BOL137" s="29"/>
      <c r="BOM137" s="29"/>
      <c r="BON137" s="29"/>
      <c r="BOO137" s="29"/>
      <c r="BOP137" s="29"/>
      <c r="BOQ137" s="29"/>
      <c r="BOR137" s="29"/>
      <c r="BOS137" s="29"/>
      <c r="BOT137" s="29"/>
      <c r="BOU137" s="29"/>
      <c r="BOV137" s="29"/>
      <c r="BOW137" s="29"/>
      <c r="BOX137" s="29"/>
      <c r="BOY137" s="29"/>
      <c r="BOZ137" s="29"/>
      <c r="BPA137" s="29"/>
      <c r="BPB137" s="29"/>
      <c r="BPC137" s="29"/>
      <c r="BPD137" s="29"/>
      <c r="BPE137" s="29"/>
      <c r="BPF137" s="29"/>
      <c r="BPG137" s="29"/>
      <c r="BPH137" s="29"/>
      <c r="BPI137" s="29"/>
      <c r="BPJ137" s="29"/>
      <c r="BPK137" s="29"/>
      <c r="BPL137" s="29"/>
      <c r="BPM137" s="29"/>
      <c r="BPN137" s="29"/>
      <c r="BPO137" s="29"/>
      <c r="BPP137" s="29"/>
      <c r="BPQ137" s="29"/>
      <c r="BPR137" s="29"/>
      <c r="BPS137" s="29"/>
      <c r="BPT137" s="29"/>
      <c r="BPU137" s="29"/>
      <c r="BPV137" s="29"/>
      <c r="BPW137" s="29"/>
      <c r="BPX137" s="29"/>
      <c r="BPY137" s="29"/>
      <c r="BPZ137" s="29"/>
      <c r="BQA137" s="29"/>
      <c r="BQB137" s="29"/>
      <c r="BQC137" s="29"/>
      <c r="BQD137" s="29"/>
      <c r="BQE137" s="29"/>
      <c r="BQF137" s="29"/>
      <c r="BQG137" s="29"/>
      <c r="BQH137" s="29"/>
      <c r="BQI137" s="29"/>
      <c r="BQJ137" s="29"/>
      <c r="BQK137" s="29"/>
      <c r="BQL137" s="29"/>
      <c r="BQM137" s="29"/>
      <c r="BQN137" s="29"/>
      <c r="BQO137" s="29"/>
      <c r="BQP137" s="29"/>
      <c r="BQQ137" s="29"/>
      <c r="BQR137" s="29"/>
      <c r="BQS137" s="29"/>
      <c r="BQT137" s="29"/>
      <c r="BQU137" s="29"/>
      <c r="BQV137" s="29"/>
      <c r="BQW137" s="29"/>
      <c r="BQX137" s="29"/>
      <c r="BQY137" s="29"/>
      <c r="BQZ137" s="29"/>
      <c r="BRA137" s="29"/>
      <c r="BRB137" s="29"/>
      <c r="BRC137" s="29"/>
      <c r="BRD137" s="29"/>
      <c r="BRE137" s="29"/>
      <c r="BRF137" s="29"/>
      <c r="BRG137" s="29"/>
      <c r="BRH137" s="29"/>
      <c r="BRI137" s="29"/>
      <c r="BRJ137" s="29"/>
      <c r="BRK137" s="29"/>
      <c r="BRL137" s="29"/>
      <c r="BRM137" s="29"/>
      <c r="BRN137" s="29"/>
      <c r="BRO137" s="29"/>
      <c r="BRP137" s="29"/>
      <c r="BRQ137" s="29"/>
      <c r="BRR137" s="29"/>
      <c r="BRS137" s="29"/>
      <c r="BRT137" s="29"/>
      <c r="BRU137" s="29"/>
      <c r="BRV137" s="29"/>
      <c r="BRW137" s="29"/>
      <c r="BRX137" s="29"/>
      <c r="BRY137" s="29"/>
      <c r="BRZ137" s="29"/>
      <c r="BSA137" s="29"/>
      <c r="BSB137" s="29"/>
      <c r="BSC137" s="29"/>
      <c r="BSD137" s="29"/>
      <c r="BSE137" s="29"/>
      <c r="BSF137" s="29"/>
      <c r="BSG137" s="29"/>
      <c r="BSH137" s="29"/>
      <c r="BSI137" s="29"/>
      <c r="BSJ137" s="29"/>
      <c r="BSK137" s="29"/>
      <c r="BSL137" s="29"/>
      <c r="BSM137" s="29"/>
      <c r="BSN137" s="29"/>
      <c r="BSO137" s="29"/>
      <c r="BSP137" s="29"/>
      <c r="BSQ137" s="29"/>
      <c r="BSR137" s="29"/>
      <c r="BSS137" s="29"/>
      <c r="BST137" s="29"/>
      <c r="BSU137" s="29"/>
      <c r="BSV137" s="29"/>
      <c r="BSW137" s="29"/>
      <c r="BSX137" s="29"/>
      <c r="BSY137" s="29"/>
      <c r="BSZ137" s="29"/>
      <c r="BTA137" s="29"/>
      <c r="BTB137" s="29"/>
      <c r="BTC137" s="29"/>
      <c r="BTD137" s="29"/>
      <c r="BTE137" s="29"/>
      <c r="BTF137" s="29"/>
      <c r="BTG137" s="29"/>
      <c r="BTH137" s="29"/>
      <c r="BTI137" s="29"/>
      <c r="BTJ137" s="29"/>
      <c r="BTK137" s="29"/>
      <c r="BTL137" s="29"/>
      <c r="BTM137" s="29"/>
      <c r="BTN137" s="29"/>
      <c r="BTO137" s="29"/>
      <c r="BTP137" s="29"/>
      <c r="BTQ137" s="29"/>
      <c r="BTR137" s="29"/>
      <c r="BTS137" s="29"/>
      <c r="BTT137" s="29"/>
      <c r="BTU137" s="29"/>
      <c r="BTV137" s="29"/>
      <c r="BTW137" s="29"/>
      <c r="BTX137" s="29"/>
      <c r="BTY137" s="29"/>
      <c r="BTZ137" s="29"/>
      <c r="BUA137" s="29"/>
      <c r="BUB137" s="29"/>
      <c r="BUC137" s="29"/>
      <c r="BUD137" s="29"/>
      <c r="BUE137" s="29"/>
      <c r="BUF137" s="29"/>
      <c r="BUG137" s="29"/>
      <c r="BUH137" s="29"/>
      <c r="BUI137" s="29"/>
      <c r="BUJ137" s="29"/>
      <c r="BUK137" s="29"/>
      <c r="BUL137" s="29"/>
      <c r="BUM137" s="29"/>
      <c r="BUN137" s="29"/>
      <c r="BUO137" s="29"/>
      <c r="BUP137" s="29"/>
      <c r="BUQ137" s="29"/>
      <c r="BUR137" s="29"/>
      <c r="BUS137" s="29"/>
      <c r="BUT137" s="29"/>
      <c r="BUU137" s="29"/>
      <c r="BUV137" s="29"/>
      <c r="BUW137" s="29"/>
      <c r="BUX137" s="29"/>
      <c r="BUY137" s="29"/>
      <c r="BUZ137" s="29"/>
      <c r="BVA137" s="29"/>
      <c r="BVB137" s="29"/>
      <c r="BVC137" s="29"/>
      <c r="BVD137" s="29"/>
      <c r="BVE137" s="29"/>
      <c r="BVF137" s="29"/>
      <c r="BVG137" s="29"/>
      <c r="BVH137" s="29"/>
      <c r="BVI137" s="29"/>
      <c r="BVJ137" s="29"/>
      <c r="BVK137" s="29"/>
      <c r="BVL137" s="29"/>
      <c r="BVM137" s="29"/>
      <c r="BVN137" s="29"/>
      <c r="BVO137" s="29"/>
      <c r="BVP137" s="29"/>
      <c r="BVQ137" s="29"/>
      <c r="BVR137" s="29"/>
      <c r="BVS137" s="29"/>
      <c r="BVT137" s="29"/>
      <c r="BVU137" s="29"/>
      <c r="BVV137" s="29"/>
      <c r="BVW137" s="29"/>
      <c r="BVX137" s="29"/>
      <c r="BVY137" s="29"/>
      <c r="BVZ137" s="29"/>
      <c r="BWA137" s="29"/>
      <c r="BWB137" s="29"/>
      <c r="BWC137" s="29"/>
      <c r="BWD137" s="29"/>
      <c r="BWE137" s="29"/>
      <c r="BWF137" s="29"/>
      <c r="BWG137" s="29"/>
      <c r="BWH137" s="29"/>
      <c r="BWI137" s="29"/>
      <c r="BWJ137" s="29"/>
      <c r="BWK137" s="29"/>
      <c r="BWL137" s="29"/>
      <c r="BWM137" s="29"/>
      <c r="BWN137" s="29"/>
      <c r="BWO137" s="29"/>
      <c r="BWP137" s="29"/>
      <c r="BWQ137" s="29"/>
      <c r="BWR137" s="29"/>
      <c r="BWS137" s="29"/>
      <c r="BWT137" s="29"/>
      <c r="BWU137" s="29"/>
      <c r="BWV137" s="29"/>
      <c r="BWW137" s="29"/>
      <c r="BWX137" s="29"/>
      <c r="BWY137" s="29"/>
      <c r="BWZ137" s="29"/>
      <c r="BXA137" s="29"/>
      <c r="BXB137" s="29"/>
      <c r="BXC137" s="29"/>
      <c r="BXD137" s="29"/>
      <c r="BXE137" s="29"/>
      <c r="BXF137" s="29"/>
      <c r="BXG137" s="29"/>
      <c r="BXH137" s="29"/>
      <c r="BXI137" s="29"/>
      <c r="BXJ137" s="29"/>
      <c r="BXK137" s="29"/>
      <c r="BXL137" s="29"/>
      <c r="BXM137" s="29"/>
      <c r="BXN137" s="29"/>
      <c r="BXO137" s="29"/>
      <c r="BXP137" s="29"/>
      <c r="BXQ137" s="29"/>
      <c r="BXR137" s="29"/>
      <c r="BXS137" s="29"/>
      <c r="BXT137" s="29"/>
      <c r="BXU137" s="29"/>
      <c r="BXV137" s="29"/>
      <c r="BXW137" s="29"/>
      <c r="BXX137" s="29"/>
      <c r="BXY137" s="29"/>
      <c r="BXZ137" s="29"/>
      <c r="BYA137" s="29"/>
      <c r="BYB137" s="29"/>
      <c r="BYC137" s="29"/>
      <c r="BYD137" s="29"/>
      <c r="BYE137" s="29"/>
      <c r="BYF137" s="29"/>
      <c r="BYG137" s="29"/>
      <c r="BYH137" s="29"/>
      <c r="BYI137" s="29"/>
      <c r="BYJ137" s="29"/>
      <c r="BYK137" s="29"/>
      <c r="BYL137" s="29"/>
      <c r="BYM137" s="29"/>
      <c r="BYN137" s="29"/>
      <c r="BYO137" s="29"/>
      <c r="BYP137" s="29"/>
      <c r="BYQ137" s="29"/>
      <c r="BYR137" s="29"/>
      <c r="BYS137" s="29"/>
      <c r="BYT137" s="29"/>
      <c r="BYU137" s="29"/>
      <c r="BYV137" s="29"/>
      <c r="BYW137" s="29"/>
      <c r="BYX137" s="29"/>
      <c r="BYY137" s="29"/>
      <c r="BYZ137" s="29"/>
      <c r="BZA137" s="29"/>
      <c r="BZB137" s="29"/>
      <c r="BZC137" s="29"/>
      <c r="BZD137" s="29"/>
      <c r="BZE137" s="29"/>
      <c r="BZF137" s="29"/>
      <c r="BZG137" s="29"/>
      <c r="BZH137" s="29"/>
      <c r="BZI137" s="29"/>
      <c r="BZJ137" s="29"/>
      <c r="BZK137" s="29"/>
      <c r="BZL137" s="29"/>
      <c r="BZM137" s="29"/>
      <c r="BZN137" s="29"/>
      <c r="BZO137" s="29"/>
      <c r="BZP137" s="29"/>
      <c r="BZQ137" s="29"/>
      <c r="BZR137" s="29"/>
      <c r="BZS137" s="29"/>
      <c r="BZT137" s="29"/>
      <c r="BZU137" s="29"/>
      <c r="BZV137" s="29"/>
      <c r="BZW137" s="29"/>
      <c r="BZX137" s="29"/>
      <c r="BZY137" s="29"/>
      <c r="BZZ137" s="29"/>
      <c r="CAA137" s="29"/>
      <c r="CAB137" s="29"/>
      <c r="CAC137" s="29"/>
      <c r="CAD137" s="29"/>
      <c r="CAE137" s="29"/>
      <c r="CAF137" s="29"/>
      <c r="CAG137" s="29"/>
      <c r="CAH137" s="29"/>
      <c r="CAI137" s="29"/>
      <c r="CAJ137" s="29"/>
      <c r="CAK137" s="29"/>
      <c r="CAL137" s="29"/>
      <c r="CAM137" s="29"/>
      <c r="CAN137" s="29"/>
      <c r="CAO137" s="29"/>
      <c r="CAP137" s="29"/>
      <c r="CAQ137" s="29"/>
      <c r="CAR137" s="29"/>
      <c r="CAS137" s="29"/>
      <c r="CAT137" s="29"/>
      <c r="CAU137" s="29"/>
      <c r="CAV137" s="29"/>
      <c r="CAW137" s="29"/>
      <c r="CAX137" s="29"/>
      <c r="CAY137" s="29"/>
      <c r="CAZ137" s="29"/>
      <c r="CBA137" s="29"/>
      <c r="CBB137" s="29"/>
      <c r="CBC137" s="29"/>
      <c r="CBD137" s="29"/>
      <c r="CBE137" s="29"/>
      <c r="CBF137" s="29"/>
      <c r="CBG137" s="29"/>
      <c r="CBH137" s="29"/>
      <c r="CBI137" s="29"/>
      <c r="CBJ137" s="29"/>
      <c r="CBK137" s="29"/>
      <c r="CBL137" s="29"/>
      <c r="CBM137" s="29"/>
      <c r="CBN137" s="29"/>
      <c r="CBO137" s="29"/>
      <c r="CBP137" s="29"/>
      <c r="CBQ137" s="29"/>
      <c r="CBR137" s="29"/>
      <c r="CBS137" s="29"/>
      <c r="CBT137" s="29"/>
      <c r="CBU137" s="29"/>
      <c r="CBV137" s="29"/>
      <c r="CBW137" s="29"/>
      <c r="CBX137" s="29"/>
      <c r="CBY137" s="29"/>
      <c r="CBZ137" s="29"/>
      <c r="CCA137" s="29"/>
      <c r="CCB137" s="29"/>
      <c r="CCC137" s="29"/>
      <c r="CCD137" s="29"/>
      <c r="CCE137" s="29"/>
      <c r="CCF137" s="29"/>
      <c r="CCG137" s="29"/>
      <c r="CCH137" s="29"/>
      <c r="CCI137" s="29"/>
      <c r="CCJ137" s="29"/>
      <c r="CCK137" s="29"/>
      <c r="CCL137" s="29"/>
      <c r="CCM137" s="29"/>
      <c r="CCN137" s="29"/>
      <c r="CCO137" s="29"/>
      <c r="CCP137" s="29"/>
      <c r="CCQ137" s="29"/>
      <c r="CCR137" s="29"/>
      <c r="CCS137" s="29"/>
      <c r="CCT137" s="29"/>
      <c r="CCU137" s="29"/>
      <c r="CCV137" s="29"/>
      <c r="CCW137" s="29"/>
      <c r="CCX137" s="29"/>
      <c r="CCY137" s="29"/>
      <c r="CCZ137" s="29"/>
      <c r="CDA137" s="29"/>
      <c r="CDB137" s="29"/>
      <c r="CDC137" s="29"/>
      <c r="CDD137" s="29"/>
      <c r="CDE137" s="29"/>
      <c r="CDF137" s="29"/>
      <c r="CDG137" s="29"/>
      <c r="CDH137" s="29"/>
      <c r="CDI137" s="29"/>
      <c r="CDJ137" s="29"/>
      <c r="CDK137" s="29"/>
      <c r="CDL137" s="29"/>
      <c r="CDM137" s="29"/>
      <c r="CDN137" s="29"/>
      <c r="CDO137" s="29"/>
      <c r="CDP137" s="29"/>
      <c r="CDQ137" s="29"/>
      <c r="CDR137" s="29"/>
      <c r="CDS137" s="29"/>
      <c r="CDT137" s="29"/>
      <c r="CDU137" s="29"/>
      <c r="CDV137" s="29"/>
      <c r="CDW137" s="29"/>
      <c r="CDX137" s="29"/>
      <c r="CDY137" s="29"/>
      <c r="CDZ137" s="29"/>
      <c r="CEA137" s="29"/>
      <c r="CEB137" s="29"/>
      <c r="CEC137" s="29"/>
      <c r="CED137" s="29"/>
      <c r="CEE137" s="29"/>
      <c r="CEF137" s="29"/>
      <c r="CEG137" s="29"/>
      <c r="CEH137" s="29"/>
      <c r="CEI137" s="29"/>
      <c r="CEJ137" s="29"/>
      <c r="CEK137" s="29"/>
      <c r="CEL137" s="29"/>
      <c r="CEM137" s="29"/>
      <c r="CEN137" s="29"/>
      <c r="CEO137" s="29"/>
      <c r="CEP137" s="29"/>
      <c r="CEQ137" s="29"/>
      <c r="CER137" s="29"/>
      <c r="CES137" s="29"/>
      <c r="CET137" s="29"/>
      <c r="CEU137" s="29"/>
      <c r="CEV137" s="29"/>
      <c r="CEW137" s="29"/>
      <c r="CEX137" s="29"/>
      <c r="CEY137" s="29"/>
      <c r="CEZ137" s="29"/>
      <c r="CFA137" s="29"/>
      <c r="CFB137" s="29"/>
      <c r="CFC137" s="29"/>
      <c r="CFD137" s="29"/>
      <c r="CFE137" s="29"/>
      <c r="CFF137" s="29"/>
      <c r="CFG137" s="29"/>
      <c r="CFH137" s="29"/>
      <c r="CFI137" s="29"/>
      <c r="CFJ137" s="29"/>
      <c r="CFK137" s="29"/>
      <c r="CFL137" s="29"/>
      <c r="CFM137" s="29"/>
      <c r="CFN137" s="29"/>
      <c r="CFO137" s="29"/>
      <c r="CFP137" s="29"/>
      <c r="CFQ137" s="29"/>
      <c r="CFR137" s="29"/>
      <c r="CFS137" s="29"/>
      <c r="CFT137" s="29"/>
      <c r="CFU137" s="29"/>
      <c r="CFV137" s="29"/>
      <c r="CFW137" s="29"/>
      <c r="CFX137" s="29"/>
      <c r="CFY137" s="29"/>
      <c r="CFZ137" s="29"/>
      <c r="CGA137" s="29"/>
      <c r="CGB137" s="29"/>
      <c r="CGC137" s="29"/>
      <c r="CGD137" s="29"/>
      <c r="CGE137" s="29"/>
      <c r="CGF137" s="29"/>
      <c r="CGG137" s="29"/>
      <c r="CGH137" s="29"/>
      <c r="CGI137" s="29"/>
      <c r="CGJ137" s="29"/>
      <c r="CGK137" s="29"/>
      <c r="CGL137" s="29"/>
      <c r="CGM137" s="29"/>
      <c r="CGN137" s="29"/>
      <c r="CGO137" s="29"/>
      <c r="CGP137" s="29"/>
      <c r="CGQ137" s="29"/>
      <c r="CGR137" s="29"/>
      <c r="CGS137" s="29"/>
      <c r="CGT137" s="29"/>
      <c r="CGU137" s="29"/>
      <c r="CGV137" s="29"/>
      <c r="CGW137" s="29"/>
      <c r="CGX137" s="29"/>
      <c r="CGY137" s="29"/>
      <c r="CGZ137" s="29"/>
      <c r="CHA137" s="29"/>
      <c r="CHB137" s="29"/>
      <c r="CHC137" s="29"/>
      <c r="CHD137" s="29"/>
      <c r="CHE137" s="29"/>
      <c r="CHF137" s="29"/>
      <c r="CHG137" s="29"/>
      <c r="CHH137" s="29"/>
      <c r="CHI137" s="29"/>
      <c r="CHJ137" s="29"/>
      <c r="CHK137" s="29"/>
      <c r="CHL137" s="29"/>
      <c r="CHM137" s="29"/>
      <c r="CHN137" s="29"/>
      <c r="CHO137" s="29"/>
      <c r="CHP137" s="29"/>
      <c r="CHQ137" s="29"/>
      <c r="CHR137" s="29"/>
      <c r="CHS137" s="29"/>
      <c r="CHT137" s="29"/>
      <c r="CHU137" s="29"/>
      <c r="CHV137" s="29"/>
      <c r="CHW137" s="29"/>
      <c r="CHX137" s="29"/>
      <c r="CHY137" s="29"/>
      <c r="CHZ137" s="29"/>
      <c r="CIA137" s="29"/>
      <c r="CIB137" s="29"/>
      <c r="CIC137" s="29"/>
      <c r="CID137" s="29"/>
      <c r="CIE137" s="29"/>
      <c r="CIF137" s="29"/>
      <c r="CIG137" s="29"/>
      <c r="CIH137" s="29"/>
      <c r="CII137" s="29"/>
      <c r="CIJ137" s="29"/>
      <c r="CIK137" s="29"/>
      <c r="CIL137" s="29"/>
      <c r="CIM137" s="29"/>
      <c r="CIN137" s="29"/>
      <c r="CIO137" s="29"/>
      <c r="CIP137" s="29"/>
      <c r="CIQ137" s="29"/>
      <c r="CIR137" s="29"/>
      <c r="CIS137" s="29"/>
      <c r="CIT137" s="29"/>
      <c r="CIU137" s="29"/>
      <c r="CIV137" s="29"/>
      <c r="CIW137" s="29"/>
      <c r="CIX137" s="29"/>
      <c r="CIY137" s="29"/>
      <c r="CIZ137" s="29"/>
      <c r="CJA137" s="29"/>
      <c r="CJB137" s="29"/>
      <c r="CJC137" s="29"/>
      <c r="CJD137" s="29"/>
      <c r="CJE137" s="29"/>
      <c r="CJF137" s="29"/>
      <c r="CJG137" s="29"/>
      <c r="CJH137" s="29"/>
      <c r="CJI137" s="29"/>
      <c r="CJJ137" s="29"/>
      <c r="CJK137" s="29"/>
      <c r="CJL137" s="29"/>
      <c r="CJM137" s="29"/>
      <c r="CJN137" s="29"/>
      <c r="CJO137" s="29"/>
      <c r="CJP137" s="29"/>
      <c r="CJQ137" s="29"/>
      <c r="CJR137" s="29"/>
      <c r="CJS137" s="29"/>
      <c r="CJT137" s="29"/>
      <c r="CJU137" s="29"/>
      <c r="CJV137" s="29"/>
      <c r="CJW137" s="29"/>
      <c r="CJX137" s="29"/>
      <c r="CJY137" s="29"/>
      <c r="CJZ137" s="29"/>
      <c r="CKA137" s="29"/>
      <c r="CKB137" s="29"/>
      <c r="CKC137" s="29"/>
      <c r="CKD137" s="29"/>
      <c r="CKE137" s="29"/>
      <c r="CKF137" s="29"/>
      <c r="CKG137" s="29"/>
      <c r="CKH137" s="29"/>
      <c r="CKI137" s="29"/>
      <c r="CKJ137" s="29"/>
      <c r="CKK137" s="29"/>
      <c r="CKL137" s="29"/>
      <c r="CKM137" s="29"/>
      <c r="CKN137" s="29"/>
      <c r="CKO137" s="29"/>
      <c r="CKP137" s="29"/>
      <c r="CKQ137" s="29"/>
      <c r="CKR137" s="29"/>
      <c r="CKS137" s="29"/>
      <c r="CKT137" s="29"/>
      <c r="CKU137" s="29"/>
      <c r="CKV137" s="29"/>
      <c r="CKW137" s="29"/>
      <c r="CKX137" s="29"/>
      <c r="CKY137" s="29"/>
      <c r="CKZ137" s="29"/>
      <c r="CLA137" s="29"/>
      <c r="CLB137" s="29"/>
      <c r="CLC137" s="29"/>
      <c r="CLD137" s="29"/>
      <c r="CLE137" s="29"/>
      <c r="CLF137" s="29"/>
      <c r="CLG137" s="29"/>
      <c r="CLH137" s="29"/>
      <c r="CLI137" s="29"/>
      <c r="CLJ137" s="29"/>
      <c r="CLK137" s="29"/>
      <c r="CLL137" s="29"/>
      <c r="CLM137" s="29"/>
      <c r="CLN137" s="29"/>
      <c r="CLO137" s="29"/>
      <c r="CLP137" s="29"/>
      <c r="CLQ137" s="29"/>
      <c r="CLR137" s="29"/>
      <c r="CLS137" s="29"/>
      <c r="CLT137" s="29"/>
      <c r="CLU137" s="29"/>
      <c r="CLV137" s="29"/>
      <c r="CLW137" s="29"/>
      <c r="CLX137" s="29"/>
      <c r="CLY137" s="29"/>
      <c r="CLZ137" s="29"/>
      <c r="CMA137" s="29"/>
      <c r="CMB137" s="29"/>
      <c r="CMC137" s="29"/>
      <c r="CMD137" s="29"/>
      <c r="CME137" s="29"/>
      <c r="CMF137" s="29"/>
      <c r="CMG137" s="29"/>
      <c r="CMH137" s="29"/>
      <c r="CMI137" s="29"/>
      <c r="CMJ137" s="29"/>
      <c r="CMK137" s="29"/>
      <c r="CML137" s="29"/>
      <c r="CMM137" s="29"/>
      <c r="CMN137" s="29"/>
      <c r="CMO137" s="29"/>
      <c r="CMP137" s="29"/>
      <c r="CMQ137" s="29"/>
      <c r="CMR137" s="29"/>
      <c r="CMS137" s="29"/>
      <c r="CMT137" s="29"/>
      <c r="CMU137" s="29"/>
      <c r="CMV137" s="29"/>
      <c r="CMW137" s="29"/>
      <c r="CMX137" s="29"/>
      <c r="CMY137" s="29"/>
      <c r="CMZ137" s="29"/>
      <c r="CNA137" s="29"/>
      <c r="CNB137" s="29"/>
      <c r="CNC137" s="29"/>
      <c r="CND137" s="29"/>
      <c r="CNE137" s="29"/>
      <c r="CNF137" s="29"/>
      <c r="CNG137" s="29"/>
      <c r="CNH137" s="29"/>
      <c r="CNI137" s="29"/>
      <c r="CNJ137" s="29"/>
      <c r="CNK137" s="29"/>
      <c r="CNL137" s="29"/>
      <c r="CNM137" s="29"/>
      <c r="CNN137" s="29"/>
      <c r="CNO137" s="29"/>
      <c r="CNP137" s="29"/>
      <c r="CNQ137" s="29"/>
      <c r="CNR137" s="29"/>
      <c r="CNS137" s="29"/>
      <c r="CNT137" s="29"/>
      <c r="CNU137" s="29"/>
      <c r="CNV137" s="29"/>
      <c r="CNW137" s="29"/>
      <c r="CNX137" s="29"/>
      <c r="CNY137" s="29"/>
      <c r="CNZ137" s="29"/>
      <c r="COA137" s="29"/>
      <c r="COB137" s="29"/>
      <c r="COC137" s="29"/>
      <c r="COD137" s="29"/>
      <c r="COE137" s="29"/>
      <c r="COF137" s="29"/>
      <c r="COG137" s="29"/>
      <c r="COH137" s="29"/>
      <c r="COI137" s="29"/>
      <c r="COJ137" s="29"/>
      <c r="COK137" s="29"/>
      <c r="COL137" s="29"/>
      <c r="COM137" s="29"/>
      <c r="CON137" s="29"/>
      <c r="COO137" s="29"/>
      <c r="COP137" s="29"/>
      <c r="COQ137" s="29"/>
      <c r="COR137" s="29"/>
      <c r="COS137" s="29"/>
      <c r="COT137" s="29"/>
      <c r="COU137" s="29"/>
      <c r="COV137" s="29"/>
      <c r="COW137" s="29"/>
      <c r="COX137" s="29"/>
      <c r="COY137" s="29"/>
      <c r="COZ137" s="29"/>
      <c r="CPA137" s="29"/>
      <c r="CPB137" s="29"/>
      <c r="CPC137" s="29"/>
      <c r="CPD137" s="29"/>
      <c r="CPE137" s="29"/>
      <c r="CPF137" s="29"/>
      <c r="CPG137" s="29"/>
      <c r="CPH137" s="29"/>
      <c r="CPI137" s="29"/>
      <c r="CPJ137" s="29"/>
      <c r="CPK137" s="29"/>
      <c r="CPL137" s="29"/>
      <c r="CPM137" s="29"/>
      <c r="CPN137" s="29"/>
      <c r="CPO137" s="29"/>
      <c r="CPP137" s="29"/>
      <c r="CPQ137" s="29"/>
      <c r="CPR137" s="29"/>
      <c r="CPS137" s="29"/>
      <c r="CPT137" s="29"/>
      <c r="CPU137" s="29"/>
      <c r="CPV137" s="29"/>
      <c r="CPW137" s="29"/>
      <c r="CPX137" s="29"/>
      <c r="CPY137" s="29"/>
      <c r="CPZ137" s="29"/>
      <c r="CQA137" s="29"/>
      <c r="CQB137" s="29"/>
      <c r="CQC137" s="29"/>
      <c r="CQD137" s="29"/>
      <c r="CQE137" s="29"/>
      <c r="CQF137" s="29"/>
      <c r="CQG137" s="29"/>
      <c r="CQH137" s="29"/>
      <c r="CQI137" s="29"/>
      <c r="CQJ137" s="29"/>
      <c r="CQK137" s="29"/>
      <c r="CQL137" s="29"/>
      <c r="CQM137" s="29"/>
      <c r="CQN137" s="29"/>
      <c r="CQO137" s="29"/>
      <c r="CQP137" s="29"/>
      <c r="CQQ137" s="29"/>
      <c r="CQR137" s="29"/>
      <c r="CQS137" s="29"/>
      <c r="CQT137" s="29"/>
      <c r="CQU137" s="29"/>
      <c r="CQV137" s="29"/>
      <c r="CQW137" s="29"/>
      <c r="CQX137" s="29"/>
      <c r="CQY137" s="29"/>
      <c r="CQZ137" s="29"/>
      <c r="CRA137" s="29"/>
      <c r="CRB137" s="29"/>
      <c r="CRC137" s="29"/>
      <c r="CRD137" s="29"/>
      <c r="CRE137" s="29"/>
      <c r="CRF137" s="29"/>
      <c r="CRG137" s="29"/>
      <c r="CRH137" s="29"/>
      <c r="CRI137" s="29"/>
      <c r="CRJ137" s="29"/>
      <c r="CRK137" s="29"/>
      <c r="CRL137" s="29"/>
      <c r="CRM137" s="29"/>
      <c r="CRN137" s="29"/>
      <c r="CRO137" s="29"/>
      <c r="CRP137" s="29"/>
      <c r="CRQ137" s="29"/>
      <c r="CRR137" s="29"/>
      <c r="CRS137" s="29"/>
      <c r="CRT137" s="29"/>
      <c r="CRU137" s="29"/>
      <c r="CRV137" s="29"/>
      <c r="CRW137" s="29"/>
      <c r="CRX137" s="29"/>
      <c r="CRY137" s="29"/>
      <c r="CRZ137" s="29"/>
      <c r="CSA137" s="29"/>
      <c r="CSB137" s="29"/>
      <c r="CSC137" s="29"/>
      <c r="CSD137" s="29"/>
      <c r="CSE137" s="29"/>
      <c r="CSF137" s="29"/>
      <c r="CSG137" s="29"/>
      <c r="CSH137" s="29"/>
      <c r="CSI137" s="29"/>
      <c r="CSJ137" s="29"/>
      <c r="CSK137" s="29"/>
      <c r="CSL137" s="29"/>
      <c r="CSM137" s="29"/>
      <c r="CSN137" s="29"/>
      <c r="CSO137" s="29"/>
      <c r="CSP137" s="29"/>
      <c r="CSQ137" s="29"/>
      <c r="CSR137" s="29"/>
      <c r="CSS137" s="29"/>
      <c r="CST137" s="29"/>
      <c r="CSU137" s="29"/>
      <c r="CSV137" s="29"/>
      <c r="CSW137" s="29"/>
      <c r="CSX137" s="29"/>
      <c r="CSY137" s="29"/>
      <c r="CSZ137" s="29"/>
      <c r="CTA137" s="29"/>
      <c r="CTB137" s="29"/>
      <c r="CTC137" s="29"/>
      <c r="CTD137" s="29"/>
      <c r="CTE137" s="29"/>
      <c r="CTF137" s="29"/>
      <c r="CTG137" s="29"/>
      <c r="CTH137" s="29"/>
      <c r="CTI137" s="29"/>
      <c r="CTJ137" s="29"/>
      <c r="CTK137" s="29"/>
      <c r="CTL137" s="29"/>
      <c r="CTM137" s="29"/>
      <c r="CTN137" s="29"/>
      <c r="CTO137" s="29"/>
      <c r="CTP137" s="29"/>
      <c r="CTQ137" s="29"/>
      <c r="CTR137" s="29"/>
      <c r="CTS137" s="29"/>
      <c r="CTT137" s="29"/>
      <c r="CTU137" s="29"/>
      <c r="CTV137" s="29"/>
      <c r="CTW137" s="29"/>
      <c r="CTX137" s="29"/>
      <c r="CTY137" s="29"/>
      <c r="CTZ137" s="29"/>
      <c r="CUA137" s="29"/>
      <c r="CUB137" s="29"/>
      <c r="CUC137" s="29"/>
      <c r="CUD137" s="29"/>
      <c r="CUE137" s="29"/>
      <c r="CUF137" s="29"/>
      <c r="CUG137" s="29"/>
      <c r="CUH137" s="29"/>
      <c r="CUI137" s="29"/>
      <c r="CUJ137" s="29"/>
      <c r="CUK137" s="29"/>
      <c r="CUL137" s="29"/>
      <c r="CUM137" s="29"/>
      <c r="CUN137" s="29"/>
      <c r="CUO137" s="29"/>
      <c r="CUP137" s="29"/>
      <c r="CUQ137" s="29"/>
      <c r="CUR137" s="29"/>
      <c r="CUS137" s="29"/>
      <c r="CUT137" s="29"/>
      <c r="CUU137" s="29"/>
      <c r="CUV137" s="29"/>
      <c r="CUW137" s="29"/>
      <c r="CUX137" s="29"/>
      <c r="CUY137" s="29"/>
      <c r="CUZ137" s="29"/>
      <c r="CVA137" s="29"/>
      <c r="CVB137" s="29"/>
      <c r="CVC137" s="29"/>
      <c r="CVD137" s="29"/>
      <c r="CVE137" s="29"/>
      <c r="CVF137" s="29"/>
      <c r="CVG137" s="29"/>
      <c r="CVH137" s="29"/>
      <c r="CVI137" s="29"/>
      <c r="CVJ137" s="29"/>
      <c r="CVK137" s="29"/>
      <c r="CVL137" s="29"/>
      <c r="CVM137" s="29"/>
      <c r="CVN137" s="29"/>
      <c r="CVO137" s="29"/>
      <c r="CVP137" s="29"/>
      <c r="CVQ137" s="29"/>
      <c r="CVR137" s="29"/>
      <c r="CVS137" s="29"/>
      <c r="CVT137" s="29"/>
      <c r="CVU137" s="29"/>
      <c r="CVV137" s="29"/>
      <c r="CVW137" s="29"/>
      <c r="CVX137" s="29"/>
      <c r="CVY137" s="29"/>
      <c r="CVZ137" s="29"/>
      <c r="CWA137" s="29"/>
      <c r="CWB137" s="29"/>
      <c r="CWC137" s="29"/>
      <c r="CWD137" s="29"/>
      <c r="CWE137" s="29"/>
      <c r="CWF137" s="29"/>
      <c r="CWG137" s="29"/>
      <c r="CWH137" s="29"/>
      <c r="CWI137" s="29"/>
      <c r="CWJ137" s="29"/>
      <c r="CWK137" s="29"/>
      <c r="CWL137" s="29"/>
      <c r="CWM137" s="29"/>
      <c r="CWN137" s="29"/>
      <c r="CWO137" s="29"/>
      <c r="CWP137" s="29"/>
      <c r="CWQ137" s="29"/>
      <c r="CWR137" s="29"/>
      <c r="CWS137" s="29"/>
      <c r="CWT137" s="29"/>
      <c r="CWU137" s="29"/>
      <c r="CWV137" s="29"/>
      <c r="CWW137" s="29"/>
      <c r="CWX137" s="29"/>
      <c r="CWY137" s="29"/>
      <c r="CWZ137" s="29"/>
      <c r="CXA137" s="29"/>
      <c r="CXB137" s="29"/>
      <c r="CXC137" s="29"/>
      <c r="CXD137" s="29"/>
      <c r="CXE137" s="29"/>
      <c r="CXF137" s="29"/>
      <c r="CXG137" s="29"/>
      <c r="CXH137" s="29"/>
      <c r="CXI137" s="29"/>
      <c r="CXJ137" s="29"/>
      <c r="CXK137" s="29"/>
      <c r="CXL137" s="29"/>
      <c r="CXM137" s="29"/>
      <c r="CXN137" s="29"/>
      <c r="CXO137" s="29"/>
      <c r="CXP137" s="29"/>
      <c r="CXQ137" s="29"/>
      <c r="CXR137" s="29"/>
      <c r="CXS137" s="29"/>
      <c r="CXT137" s="29"/>
      <c r="CXU137" s="29"/>
      <c r="CXV137" s="29"/>
      <c r="CXW137" s="29"/>
      <c r="CXX137" s="29"/>
      <c r="CXY137" s="29"/>
      <c r="CXZ137" s="29"/>
      <c r="CYA137" s="29"/>
      <c r="CYB137" s="29"/>
      <c r="CYC137" s="29"/>
      <c r="CYD137" s="29"/>
      <c r="CYE137" s="29"/>
      <c r="CYF137" s="29"/>
      <c r="CYG137" s="29"/>
      <c r="CYH137" s="29"/>
      <c r="CYI137" s="29"/>
      <c r="CYJ137" s="29"/>
      <c r="CYK137" s="29"/>
      <c r="CYL137" s="29"/>
      <c r="CYM137" s="29"/>
      <c r="CYN137" s="29"/>
      <c r="CYO137" s="29"/>
      <c r="CYP137" s="29"/>
      <c r="CYQ137" s="29"/>
      <c r="CYR137" s="29"/>
      <c r="CYS137" s="29"/>
      <c r="CYT137" s="29"/>
      <c r="CYU137" s="29"/>
      <c r="CYV137" s="29"/>
      <c r="CYW137" s="29"/>
      <c r="CYX137" s="29"/>
      <c r="CYY137" s="29"/>
      <c r="CYZ137" s="29"/>
      <c r="CZA137" s="29"/>
      <c r="CZB137" s="29"/>
      <c r="CZC137" s="29"/>
      <c r="CZD137" s="29"/>
      <c r="CZE137" s="29"/>
      <c r="CZF137" s="29"/>
      <c r="CZG137" s="29"/>
      <c r="CZH137" s="29"/>
      <c r="CZI137" s="29"/>
      <c r="CZJ137" s="29"/>
      <c r="CZK137" s="29"/>
      <c r="CZL137" s="29"/>
      <c r="CZM137" s="29"/>
      <c r="CZN137" s="29"/>
      <c r="CZO137" s="29"/>
      <c r="CZP137" s="29"/>
      <c r="CZQ137" s="29"/>
      <c r="CZR137" s="29"/>
      <c r="CZS137" s="29"/>
      <c r="CZT137" s="29"/>
      <c r="CZU137" s="29"/>
      <c r="CZV137" s="29"/>
      <c r="CZW137" s="29"/>
      <c r="CZX137" s="29"/>
      <c r="CZY137" s="29"/>
      <c r="CZZ137" s="29"/>
      <c r="DAA137" s="29"/>
      <c r="DAB137" s="29"/>
      <c r="DAC137" s="29"/>
      <c r="DAD137" s="29"/>
      <c r="DAE137" s="29"/>
      <c r="DAF137" s="29"/>
      <c r="DAG137" s="29"/>
      <c r="DAH137" s="29"/>
      <c r="DAI137" s="29"/>
      <c r="DAJ137" s="29"/>
      <c r="DAK137" s="29"/>
      <c r="DAL137" s="29"/>
      <c r="DAM137" s="29"/>
      <c r="DAN137" s="29"/>
      <c r="DAO137" s="29"/>
      <c r="DAP137" s="29"/>
      <c r="DAQ137" s="29"/>
      <c r="DAR137" s="29"/>
      <c r="DAS137" s="29"/>
      <c r="DAT137" s="29"/>
      <c r="DAU137" s="29"/>
      <c r="DAV137" s="29"/>
      <c r="DAW137" s="29"/>
      <c r="DAX137" s="29"/>
      <c r="DAY137" s="29"/>
      <c r="DAZ137" s="29"/>
      <c r="DBA137" s="29"/>
      <c r="DBB137" s="29"/>
      <c r="DBC137" s="29"/>
      <c r="DBD137" s="29"/>
      <c r="DBE137" s="29"/>
      <c r="DBF137" s="29"/>
      <c r="DBG137" s="29"/>
      <c r="DBH137" s="29"/>
      <c r="DBI137" s="29"/>
      <c r="DBJ137" s="29"/>
      <c r="DBK137" s="29"/>
      <c r="DBL137" s="29"/>
      <c r="DBM137" s="29"/>
      <c r="DBN137" s="29"/>
      <c r="DBO137" s="29"/>
      <c r="DBP137" s="29"/>
      <c r="DBQ137" s="29"/>
      <c r="DBR137" s="29"/>
      <c r="DBS137" s="29"/>
      <c r="DBT137" s="29"/>
      <c r="DBU137" s="29"/>
      <c r="DBV137" s="29"/>
      <c r="DBW137" s="29"/>
      <c r="DBX137" s="29"/>
      <c r="DBY137" s="29"/>
      <c r="DBZ137" s="29"/>
      <c r="DCA137" s="29"/>
      <c r="DCB137" s="29"/>
      <c r="DCC137" s="29"/>
      <c r="DCD137" s="29"/>
      <c r="DCE137" s="29"/>
      <c r="DCF137" s="29"/>
      <c r="DCG137" s="29"/>
      <c r="DCH137" s="29"/>
      <c r="DCI137" s="29"/>
      <c r="DCJ137" s="29"/>
      <c r="DCK137" s="29"/>
      <c r="DCL137" s="29"/>
      <c r="DCM137" s="29"/>
      <c r="DCN137" s="29"/>
      <c r="DCO137" s="29"/>
      <c r="DCP137" s="29"/>
      <c r="DCQ137" s="29"/>
      <c r="DCR137" s="29"/>
      <c r="DCS137" s="29"/>
      <c r="DCT137" s="29"/>
      <c r="DCU137" s="29"/>
      <c r="DCV137" s="29"/>
      <c r="DCW137" s="29"/>
      <c r="DCX137" s="29"/>
      <c r="DCY137" s="29"/>
      <c r="DCZ137" s="29"/>
      <c r="DDA137" s="29"/>
      <c r="DDB137" s="29"/>
      <c r="DDC137" s="29"/>
      <c r="DDD137" s="29"/>
      <c r="DDE137" s="29"/>
      <c r="DDF137" s="29"/>
      <c r="DDG137" s="29"/>
      <c r="DDH137" s="29"/>
      <c r="DDI137" s="29"/>
      <c r="DDJ137" s="29"/>
      <c r="DDK137" s="29"/>
      <c r="DDL137" s="29"/>
      <c r="DDM137" s="29"/>
      <c r="DDN137" s="29"/>
      <c r="DDO137" s="29"/>
      <c r="DDP137" s="29"/>
      <c r="DDQ137" s="29"/>
      <c r="DDR137" s="29"/>
      <c r="DDS137" s="29"/>
      <c r="DDT137" s="29"/>
      <c r="DDU137" s="29"/>
      <c r="DDV137" s="29"/>
      <c r="DDW137" s="29"/>
      <c r="DDX137" s="29"/>
      <c r="DDY137" s="29"/>
      <c r="DDZ137" s="29"/>
      <c r="DEA137" s="29"/>
      <c r="DEB137" s="29"/>
      <c r="DEC137" s="29"/>
      <c r="DED137" s="29"/>
      <c r="DEE137" s="29"/>
      <c r="DEF137" s="29"/>
      <c r="DEG137" s="29"/>
      <c r="DEH137" s="29"/>
      <c r="DEI137" s="29"/>
      <c r="DEJ137" s="29"/>
      <c r="DEK137" s="29"/>
      <c r="DEL137" s="29"/>
      <c r="DEM137" s="29"/>
      <c r="DEN137" s="29"/>
      <c r="DEO137" s="29"/>
      <c r="DEP137" s="29"/>
      <c r="DEQ137" s="29"/>
      <c r="DER137" s="29"/>
      <c r="DES137" s="29"/>
      <c r="DET137" s="29"/>
      <c r="DEU137" s="29"/>
      <c r="DEV137" s="29"/>
      <c r="DEW137" s="29"/>
      <c r="DEX137" s="29"/>
      <c r="DEY137" s="29"/>
      <c r="DEZ137" s="29"/>
      <c r="DFA137" s="29"/>
      <c r="DFB137" s="29"/>
      <c r="DFC137" s="29"/>
      <c r="DFD137" s="29"/>
      <c r="DFE137" s="29"/>
      <c r="DFF137" s="29"/>
      <c r="DFG137" s="29"/>
      <c r="DFH137" s="29"/>
      <c r="DFI137" s="29"/>
      <c r="DFJ137" s="29"/>
      <c r="DFK137" s="29"/>
      <c r="DFL137" s="29"/>
      <c r="DFM137" s="29"/>
      <c r="DFN137" s="29"/>
      <c r="DFO137" s="29"/>
      <c r="DFP137" s="29"/>
      <c r="DFQ137" s="29"/>
      <c r="DFR137" s="29"/>
      <c r="DFS137" s="29"/>
      <c r="DFT137" s="29"/>
      <c r="DFU137" s="29"/>
      <c r="DFV137" s="29"/>
      <c r="DFW137" s="29"/>
      <c r="DFX137" s="29"/>
      <c r="DFY137" s="29"/>
      <c r="DFZ137" s="29"/>
      <c r="DGA137" s="29"/>
      <c r="DGB137" s="29"/>
      <c r="DGC137" s="29"/>
      <c r="DGD137" s="29"/>
      <c r="DGE137" s="29"/>
      <c r="DGF137" s="29"/>
      <c r="DGG137" s="29"/>
      <c r="DGH137" s="29"/>
      <c r="DGI137" s="29"/>
      <c r="DGJ137" s="29"/>
      <c r="DGK137" s="29"/>
      <c r="DGL137" s="29"/>
      <c r="DGM137" s="29"/>
      <c r="DGN137" s="29"/>
      <c r="DGO137" s="29"/>
      <c r="DGP137" s="29"/>
      <c r="DGQ137" s="29"/>
      <c r="DGR137" s="29"/>
      <c r="DGS137" s="29"/>
      <c r="DGT137" s="29"/>
      <c r="DGU137" s="29"/>
      <c r="DGV137" s="29"/>
      <c r="DGW137" s="29"/>
      <c r="DGX137" s="29"/>
      <c r="DGY137" s="29"/>
      <c r="DGZ137" s="29"/>
      <c r="DHA137" s="29"/>
      <c r="DHB137" s="29"/>
      <c r="DHC137" s="29"/>
      <c r="DHD137" s="29"/>
      <c r="DHE137" s="29"/>
      <c r="DHF137" s="29"/>
      <c r="DHG137" s="29"/>
      <c r="DHH137" s="29"/>
      <c r="DHI137" s="29"/>
      <c r="DHJ137" s="29"/>
      <c r="DHK137" s="29"/>
      <c r="DHL137" s="29"/>
      <c r="DHM137" s="29"/>
      <c r="DHN137" s="29"/>
      <c r="DHO137" s="29"/>
      <c r="DHP137" s="29"/>
      <c r="DHQ137" s="29"/>
      <c r="DHR137" s="29"/>
      <c r="DHS137" s="29"/>
      <c r="DHT137" s="29"/>
      <c r="DHU137" s="29"/>
      <c r="DHV137" s="29"/>
      <c r="DHW137" s="29"/>
      <c r="DHX137" s="29"/>
      <c r="DHY137" s="29"/>
      <c r="DHZ137" s="29"/>
      <c r="DIA137" s="29"/>
      <c r="DIB137" s="29"/>
      <c r="DIC137" s="29"/>
      <c r="DID137" s="29"/>
      <c r="DIE137" s="29"/>
      <c r="DIF137" s="29"/>
      <c r="DIG137" s="29"/>
      <c r="DIH137" s="29"/>
      <c r="DII137" s="29"/>
      <c r="DIJ137" s="29"/>
      <c r="DIK137" s="29"/>
      <c r="DIL137" s="29"/>
      <c r="DIM137" s="29"/>
      <c r="DIN137" s="29"/>
      <c r="DIO137" s="29"/>
      <c r="DIP137" s="29"/>
      <c r="DIQ137" s="29"/>
      <c r="DIR137" s="29"/>
      <c r="DIS137" s="29"/>
      <c r="DIT137" s="29"/>
      <c r="DIU137" s="29"/>
      <c r="DIV137" s="29"/>
      <c r="DIW137" s="29"/>
      <c r="DIX137" s="29"/>
      <c r="DIY137" s="29"/>
      <c r="DIZ137" s="29"/>
      <c r="DJA137" s="29"/>
      <c r="DJB137" s="29"/>
      <c r="DJC137" s="29"/>
      <c r="DJD137" s="29"/>
      <c r="DJE137" s="29"/>
      <c r="DJF137" s="29"/>
      <c r="DJG137" s="29"/>
      <c r="DJH137" s="29"/>
      <c r="DJI137" s="29"/>
      <c r="DJJ137" s="29"/>
      <c r="DJK137" s="29"/>
      <c r="DJL137" s="29"/>
      <c r="DJM137" s="29"/>
      <c r="DJN137" s="29"/>
      <c r="DJO137" s="29"/>
      <c r="DJP137" s="29"/>
      <c r="DJQ137" s="29"/>
      <c r="DJR137" s="29"/>
      <c r="DJS137" s="29"/>
      <c r="DJT137" s="29"/>
      <c r="DJU137" s="29"/>
      <c r="DJV137" s="29"/>
      <c r="DJW137" s="29"/>
      <c r="DJX137" s="29"/>
      <c r="DJY137" s="29"/>
      <c r="DJZ137" s="29"/>
      <c r="DKA137" s="29"/>
      <c r="DKB137" s="29"/>
      <c r="DKC137" s="29"/>
      <c r="DKD137" s="29"/>
      <c r="DKE137" s="29"/>
      <c r="DKF137" s="29"/>
      <c r="DKG137" s="29"/>
      <c r="DKH137" s="29"/>
      <c r="DKI137" s="29"/>
      <c r="DKJ137" s="29"/>
      <c r="DKK137" s="29"/>
      <c r="DKL137" s="29"/>
      <c r="DKM137" s="29"/>
      <c r="DKN137" s="29"/>
      <c r="DKO137" s="29"/>
      <c r="DKP137" s="29"/>
      <c r="DKQ137" s="29"/>
      <c r="DKR137" s="29"/>
      <c r="DKS137" s="29"/>
      <c r="DKT137" s="29"/>
      <c r="DKU137" s="29"/>
      <c r="DKV137" s="29"/>
      <c r="DKW137" s="29"/>
      <c r="DKX137" s="29"/>
      <c r="DKY137" s="29"/>
      <c r="DKZ137" s="29"/>
      <c r="DLA137" s="29"/>
      <c r="DLB137" s="29"/>
      <c r="DLC137" s="29"/>
      <c r="DLD137" s="29"/>
      <c r="DLE137" s="29"/>
      <c r="DLF137" s="29"/>
      <c r="DLG137" s="29"/>
      <c r="DLH137" s="29"/>
      <c r="DLI137" s="29"/>
      <c r="DLJ137" s="29"/>
      <c r="DLK137" s="29"/>
      <c r="DLL137" s="29"/>
      <c r="DLM137" s="29"/>
      <c r="DLN137" s="29"/>
      <c r="DLO137" s="29"/>
      <c r="DLP137" s="29"/>
      <c r="DLQ137" s="29"/>
      <c r="DLR137" s="29"/>
      <c r="DLS137" s="29"/>
      <c r="DLT137" s="29"/>
      <c r="DLU137" s="29"/>
      <c r="DLV137" s="29"/>
      <c r="DLW137" s="29"/>
      <c r="DLX137" s="29"/>
      <c r="DLY137" s="29"/>
      <c r="DLZ137" s="29"/>
      <c r="DMA137" s="29"/>
      <c r="DMB137" s="29"/>
      <c r="DMC137" s="29"/>
      <c r="DMD137" s="29"/>
      <c r="DME137" s="29"/>
      <c r="DMF137" s="29"/>
      <c r="DMG137" s="29"/>
      <c r="DMH137" s="29"/>
      <c r="DMI137" s="29"/>
      <c r="DMJ137" s="29"/>
      <c r="DMK137" s="29"/>
      <c r="DML137" s="29"/>
      <c r="DMM137" s="29"/>
      <c r="DMN137" s="29"/>
      <c r="DMO137" s="29"/>
      <c r="DMP137" s="29"/>
      <c r="DMQ137" s="29"/>
      <c r="DMR137" s="29"/>
      <c r="DMS137" s="29"/>
      <c r="DMT137" s="29"/>
      <c r="DMU137" s="29"/>
      <c r="DMV137" s="29"/>
      <c r="DMW137" s="29"/>
      <c r="DMX137" s="29"/>
      <c r="DMY137" s="29"/>
      <c r="DMZ137" s="29"/>
      <c r="DNA137" s="29"/>
      <c r="DNB137" s="29"/>
      <c r="DNC137" s="29"/>
      <c r="DND137" s="29"/>
      <c r="DNE137" s="29"/>
      <c r="DNF137" s="29"/>
      <c r="DNG137" s="29"/>
      <c r="DNH137" s="29"/>
      <c r="DNI137" s="29"/>
      <c r="DNJ137" s="29"/>
      <c r="DNK137" s="29"/>
      <c r="DNL137" s="29"/>
      <c r="DNM137" s="29"/>
      <c r="DNN137" s="29"/>
      <c r="DNO137" s="29"/>
      <c r="DNP137" s="29"/>
      <c r="DNQ137" s="29"/>
      <c r="DNR137" s="29"/>
      <c r="DNS137" s="29"/>
      <c r="DNT137" s="29"/>
      <c r="DNU137" s="29"/>
      <c r="DNV137" s="29"/>
      <c r="DNW137" s="29"/>
      <c r="DNX137" s="29"/>
      <c r="DNY137" s="29"/>
      <c r="DNZ137" s="29"/>
      <c r="DOA137" s="29"/>
      <c r="DOB137" s="29"/>
      <c r="DOC137" s="29"/>
      <c r="DOD137" s="29"/>
      <c r="DOE137" s="29"/>
      <c r="DOF137" s="29"/>
      <c r="DOG137" s="29"/>
      <c r="DOH137" s="29"/>
      <c r="DOI137" s="29"/>
      <c r="DOJ137" s="29"/>
      <c r="DOK137" s="29"/>
      <c r="DOL137" s="29"/>
      <c r="DOM137" s="29"/>
      <c r="DON137" s="29"/>
      <c r="DOO137" s="29"/>
      <c r="DOP137" s="29"/>
      <c r="DOQ137" s="29"/>
      <c r="DOR137" s="29"/>
      <c r="DOS137" s="29"/>
      <c r="DOT137" s="29"/>
      <c r="DOU137" s="29"/>
      <c r="DOV137" s="29"/>
      <c r="DOW137" s="29"/>
      <c r="DOX137" s="29"/>
      <c r="DOY137" s="29"/>
      <c r="DOZ137" s="29"/>
      <c r="DPA137" s="29"/>
      <c r="DPB137" s="29"/>
      <c r="DPC137" s="29"/>
      <c r="DPD137" s="29"/>
      <c r="DPE137" s="29"/>
      <c r="DPF137" s="29"/>
      <c r="DPG137" s="29"/>
      <c r="DPH137" s="29"/>
      <c r="DPI137" s="29"/>
      <c r="DPJ137" s="29"/>
      <c r="DPK137" s="29"/>
      <c r="DPL137" s="29"/>
      <c r="DPM137" s="29"/>
      <c r="DPN137" s="29"/>
      <c r="DPO137" s="29"/>
      <c r="DPP137" s="29"/>
      <c r="DPQ137" s="29"/>
      <c r="DPR137" s="29"/>
      <c r="DPS137" s="29"/>
      <c r="DPT137" s="29"/>
      <c r="DPU137" s="29"/>
      <c r="DPV137" s="29"/>
      <c r="DPW137" s="29"/>
      <c r="DPX137" s="29"/>
      <c r="DPY137" s="29"/>
      <c r="DPZ137" s="29"/>
      <c r="DQA137" s="29"/>
      <c r="DQB137" s="29"/>
      <c r="DQC137" s="29"/>
      <c r="DQD137" s="29"/>
      <c r="DQE137" s="29"/>
      <c r="DQF137" s="29"/>
      <c r="DQG137" s="29"/>
      <c r="DQH137" s="29"/>
      <c r="DQI137" s="29"/>
      <c r="DQJ137" s="29"/>
      <c r="DQK137" s="29"/>
      <c r="DQL137" s="29"/>
      <c r="DQM137" s="29"/>
      <c r="DQN137" s="29"/>
      <c r="DQO137" s="29"/>
      <c r="DQP137" s="29"/>
      <c r="DQQ137" s="29"/>
      <c r="DQR137" s="29"/>
      <c r="DQS137" s="29"/>
      <c r="DQT137" s="29"/>
      <c r="DQU137" s="29"/>
      <c r="DQV137" s="29"/>
      <c r="DQW137" s="29"/>
      <c r="DQX137" s="29"/>
      <c r="DQY137" s="29"/>
      <c r="DQZ137" s="29"/>
      <c r="DRA137" s="29"/>
      <c r="DRB137" s="29"/>
      <c r="DRC137" s="29"/>
      <c r="DRD137" s="29"/>
      <c r="DRE137" s="29"/>
      <c r="DRF137" s="29"/>
      <c r="DRG137" s="29"/>
      <c r="DRH137" s="29"/>
      <c r="DRI137" s="29"/>
      <c r="DRJ137" s="29"/>
      <c r="DRK137" s="29"/>
      <c r="DRL137" s="29"/>
      <c r="DRM137" s="29"/>
      <c r="DRN137" s="29"/>
      <c r="DRO137" s="29"/>
      <c r="DRP137" s="29"/>
      <c r="DRQ137" s="29"/>
      <c r="DRR137" s="29"/>
      <c r="DRS137" s="29"/>
      <c r="DRT137" s="29"/>
      <c r="DRU137" s="29"/>
      <c r="DRV137" s="29"/>
      <c r="DRW137" s="29"/>
      <c r="DRX137" s="29"/>
      <c r="DRY137" s="29"/>
      <c r="DRZ137" s="29"/>
      <c r="DSA137" s="29"/>
      <c r="DSB137" s="29"/>
      <c r="DSC137" s="29"/>
      <c r="DSD137" s="29"/>
      <c r="DSE137" s="29"/>
      <c r="DSF137" s="29"/>
      <c r="DSG137" s="29"/>
      <c r="DSH137" s="29"/>
      <c r="DSI137" s="29"/>
      <c r="DSJ137" s="29"/>
      <c r="DSK137" s="29"/>
      <c r="DSL137" s="29"/>
      <c r="DSM137" s="29"/>
      <c r="DSN137" s="29"/>
      <c r="DSO137" s="29"/>
      <c r="DSP137" s="29"/>
      <c r="DSQ137" s="29"/>
      <c r="DSR137" s="29"/>
      <c r="DSS137" s="29"/>
      <c r="DST137" s="29"/>
      <c r="DSU137" s="29"/>
      <c r="DSV137" s="29"/>
      <c r="DSW137" s="29"/>
      <c r="DSX137" s="29"/>
      <c r="DSY137" s="29"/>
      <c r="DSZ137" s="29"/>
      <c r="DTA137" s="29"/>
      <c r="DTB137" s="29"/>
      <c r="DTC137" s="29"/>
      <c r="DTD137" s="29"/>
      <c r="DTE137" s="29"/>
      <c r="DTF137" s="29"/>
      <c r="DTG137" s="29"/>
      <c r="DTH137" s="29"/>
      <c r="DTI137" s="29"/>
      <c r="DTJ137" s="29"/>
      <c r="DTK137" s="29"/>
      <c r="DTL137" s="29"/>
      <c r="DTM137" s="29"/>
      <c r="DTN137" s="29"/>
      <c r="DTO137" s="29"/>
      <c r="DTP137" s="29"/>
      <c r="DTQ137" s="29"/>
      <c r="DTR137" s="29"/>
      <c r="DTS137" s="29"/>
      <c r="DTT137" s="29"/>
      <c r="DTU137" s="29"/>
      <c r="DTV137" s="29"/>
      <c r="DTW137" s="29"/>
      <c r="DTX137" s="29"/>
      <c r="DTY137" s="29"/>
      <c r="DTZ137" s="29"/>
      <c r="DUA137" s="29"/>
      <c r="DUB137" s="29"/>
      <c r="DUC137" s="29"/>
      <c r="DUD137" s="29"/>
      <c r="DUE137" s="29"/>
      <c r="DUF137" s="29"/>
      <c r="DUG137" s="29"/>
      <c r="DUH137" s="29"/>
      <c r="DUI137" s="29"/>
      <c r="DUJ137" s="29"/>
      <c r="DUK137" s="29"/>
      <c r="DUL137" s="29"/>
      <c r="DUM137" s="29"/>
      <c r="DUN137" s="29"/>
      <c r="DUO137" s="29"/>
      <c r="DUP137" s="29"/>
      <c r="DUQ137" s="29"/>
      <c r="DUR137" s="29"/>
      <c r="DUS137" s="29"/>
      <c r="DUT137" s="29"/>
      <c r="DUU137" s="29"/>
      <c r="DUV137" s="29"/>
      <c r="DUW137" s="29"/>
      <c r="DUX137" s="29"/>
      <c r="DUY137" s="29"/>
      <c r="DUZ137" s="29"/>
      <c r="DVA137" s="29"/>
      <c r="DVB137" s="29"/>
      <c r="DVC137" s="29"/>
      <c r="DVD137" s="29"/>
      <c r="DVE137" s="29"/>
      <c r="DVF137" s="29"/>
      <c r="DVG137" s="29"/>
      <c r="DVH137" s="29"/>
      <c r="DVI137" s="29"/>
      <c r="DVJ137" s="29"/>
      <c r="DVK137" s="29"/>
      <c r="DVL137" s="29"/>
      <c r="DVM137" s="29"/>
      <c r="DVN137" s="29"/>
      <c r="DVO137" s="29"/>
      <c r="DVP137" s="29"/>
      <c r="DVQ137" s="29"/>
      <c r="DVR137" s="29"/>
      <c r="DVS137" s="29"/>
      <c r="DVT137" s="29"/>
      <c r="DVU137" s="29"/>
      <c r="DVV137" s="29"/>
      <c r="DVW137" s="29"/>
      <c r="DVX137" s="29"/>
      <c r="DVY137" s="29"/>
      <c r="DVZ137" s="29"/>
      <c r="DWA137" s="29"/>
      <c r="DWB137" s="29"/>
      <c r="DWC137" s="29"/>
      <c r="DWD137" s="29"/>
      <c r="DWE137" s="29"/>
      <c r="DWF137" s="29"/>
      <c r="DWG137" s="29"/>
      <c r="DWH137" s="29"/>
      <c r="DWI137" s="29"/>
      <c r="DWJ137" s="29"/>
      <c r="DWK137" s="29"/>
      <c r="DWL137" s="29"/>
      <c r="DWM137" s="29"/>
      <c r="DWN137" s="29"/>
      <c r="DWO137" s="29"/>
      <c r="DWP137" s="29"/>
      <c r="DWQ137" s="29"/>
      <c r="DWR137" s="29"/>
      <c r="DWS137" s="29"/>
      <c r="DWT137" s="29"/>
      <c r="DWU137" s="29"/>
      <c r="DWV137" s="29"/>
      <c r="DWW137" s="29"/>
      <c r="DWX137" s="29"/>
      <c r="DWY137" s="29"/>
      <c r="DWZ137" s="29"/>
      <c r="DXA137" s="29"/>
      <c r="DXB137" s="29"/>
      <c r="DXC137" s="29"/>
      <c r="DXD137" s="29"/>
      <c r="DXE137" s="29"/>
      <c r="DXF137" s="29"/>
      <c r="DXG137" s="29"/>
      <c r="DXH137" s="29"/>
      <c r="DXI137" s="29"/>
      <c r="DXJ137" s="29"/>
      <c r="DXK137" s="29"/>
      <c r="DXL137" s="29"/>
      <c r="DXM137" s="29"/>
      <c r="DXN137" s="29"/>
      <c r="DXO137" s="29"/>
      <c r="DXP137" s="29"/>
      <c r="DXQ137" s="29"/>
      <c r="DXR137" s="29"/>
      <c r="DXS137" s="29"/>
      <c r="DXT137" s="29"/>
      <c r="DXU137" s="29"/>
      <c r="DXV137" s="29"/>
      <c r="DXW137" s="29"/>
      <c r="DXX137" s="29"/>
      <c r="DXY137" s="29"/>
      <c r="DXZ137" s="29"/>
      <c r="DYA137" s="29"/>
      <c r="DYB137" s="29"/>
      <c r="DYC137" s="29"/>
      <c r="DYD137" s="29"/>
      <c r="DYE137" s="29"/>
      <c r="DYF137" s="29"/>
      <c r="DYG137" s="29"/>
      <c r="DYH137" s="29"/>
      <c r="DYI137" s="29"/>
      <c r="DYJ137" s="29"/>
      <c r="DYK137" s="29"/>
      <c r="DYL137" s="29"/>
      <c r="DYM137" s="29"/>
      <c r="DYN137" s="29"/>
      <c r="DYO137" s="29"/>
      <c r="DYP137" s="29"/>
      <c r="DYQ137" s="29"/>
      <c r="DYR137" s="29"/>
      <c r="DYS137" s="29"/>
      <c r="DYT137" s="29"/>
      <c r="DYU137" s="29"/>
      <c r="DYV137" s="29"/>
      <c r="DYW137" s="29"/>
      <c r="DYX137" s="29"/>
      <c r="DYY137" s="29"/>
      <c r="DYZ137" s="29"/>
      <c r="DZA137" s="29"/>
      <c r="DZB137" s="29"/>
      <c r="DZC137" s="29"/>
      <c r="DZD137" s="29"/>
      <c r="DZE137" s="29"/>
      <c r="DZF137" s="29"/>
      <c r="DZG137" s="29"/>
      <c r="DZH137" s="29"/>
      <c r="DZI137" s="29"/>
      <c r="DZJ137" s="29"/>
      <c r="DZK137" s="29"/>
      <c r="DZL137" s="29"/>
      <c r="DZM137" s="29"/>
      <c r="DZN137" s="29"/>
      <c r="DZO137" s="29"/>
      <c r="DZP137" s="29"/>
      <c r="DZQ137" s="29"/>
      <c r="DZR137" s="29"/>
      <c r="DZS137" s="29"/>
      <c r="DZT137" s="29"/>
      <c r="DZU137" s="29"/>
      <c r="DZV137" s="29"/>
      <c r="DZW137" s="29"/>
      <c r="DZX137" s="29"/>
      <c r="DZY137" s="29"/>
      <c r="DZZ137" s="29"/>
      <c r="EAA137" s="29"/>
      <c r="EAB137" s="29"/>
      <c r="EAC137" s="29"/>
      <c r="EAD137" s="29"/>
      <c r="EAE137" s="29"/>
      <c r="EAF137" s="29"/>
      <c r="EAG137" s="29"/>
      <c r="EAH137" s="29"/>
      <c r="EAI137" s="29"/>
      <c r="EAJ137" s="29"/>
      <c r="EAK137" s="29"/>
      <c r="EAL137" s="29"/>
      <c r="EAM137" s="29"/>
      <c r="EAN137" s="29"/>
      <c r="EAO137" s="29"/>
      <c r="EAP137" s="29"/>
      <c r="EAQ137" s="29"/>
      <c r="EAR137" s="29"/>
      <c r="EAS137" s="29"/>
      <c r="EAT137" s="29"/>
      <c r="EAU137" s="29"/>
      <c r="EAV137" s="29"/>
      <c r="EAW137" s="29"/>
      <c r="EAX137" s="29"/>
      <c r="EAY137" s="29"/>
      <c r="EAZ137" s="29"/>
      <c r="EBA137" s="29"/>
      <c r="EBB137" s="29"/>
      <c r="EBC137" s="29"/>
      <c r="EBD137" s="29"/>
      <c r="EBE137" s="29"/>
      <c r="EBF137" s="29"/>
      <c r="EBG137" s="29"/>
      <c r="EBH137" s="29"/>
      <c r="EBI137" s="29"/>
      <c r="EBJ137" s="29"/>
      <c r="EBK137" s="29"/>
      <c r="EBL137" s="29"/>
      <c r="EBM137" s="29"/>
      <c r="EBN137" s="29"/>
      <c r="EBO137" s="29"/>
      <c r="EBP137" s="29"/>
      <c r="EBQ137" s="29"/>
      <c r="EBR137" s="29"/>
      <c r="EBS137" s="29"/>
      <c r="EBT137" s="29"/>
      <c r="EBU137" s="29"/>
      <c r="EBV137" s="29"/>
      <c r="EBW137" s="29"/>
      <c r="EBX137" s="29"/>
      <c r="EBY137" s="29"/>
      <c r="EBZ137" s="29"/>
      <c r="ECA137" s="29"/>
      <c r="ECB137" s="29"/>
      <c r="ECC137" s="29"/>
      <c r="ECD137" s="29"/>
      <c r="ECE137" s="29"/>
      <c r="ECF137" s="29"/>
      <c r="ECG137" s="29"/>
      <c r="ECH137" s="29"/>
      <c r="ECI137" s="29"/>
      <c r="ECJ137" s="29"/>
      <c r="ECK137" s="29"/>
      <c r="ECL137" s="29"/>
      <c r="ECM137" s="29"/>
      <c r="ECN137" s="29"/>
      <c r="ECO137" s="29"/>
      <c r="ECP137" s="29"/>
      <c r="ECQ137" s="29"/>
      <c r="ECR137" s="29"/>
      <c r="ECS137" s="29"/>
      <c r="ECT137" s="29"/>
      <c r="ECU137" s="29"/>
      <c r="ECV137" s="29"/>
      <c r="ECW137" s="29"/>
      <c r="ECX137" s="29"/>
      <c r="ECY137" s="29"/>
      <c r="ECZ137" s="29"/>
      <c r="EDA137" s="29"/>
      <c r="EDB137" s="29"/>
      <c r="EDC137" s="29"/>
      <c r="EDD137" s="29"/>
      <c r="EDE137" s="29"/>
      <c r="EDF137" s="29"/>
      <c r="EDG137" s="29"/>
      <c r="EDH137" s="29"/>
      <c r="EDI137" s="29"/>
      <c r="EDJ137" s="29"/>
      <c r="EDK137" s="29"/>
      <c r="EDL137" s="29"/>
      <c r="EDM137" s="29"/>
      <c r="EDN137" s="29"/>
      <c r="EDO137" s="29"/>
      <c r="EDP137" s="29"/>
      <c r="EDQ137" s="29"/>
      <c r="EDR137" s="29"/>
      <c r="EDS137" s="29"/>
      <c r="EDT137" s="29"/>
      <c r="EDU137" s="29"/>
      <c r="EDV137" s="29"/>
      <c r="EDW137" s="29"/>
      <c r="EDX137" s="29"/>
      <c r="EDY137" s="29"/>
      <c r="EDZ137" s="29"/>
      <c r="EEA137" s="29"/>
      <c r="EEB137" s="29"/>
      <c r="EEC137" s="29"/>
      <c r="EED137" s="29"/>
      <c r="EEE137" s="29"/>
      <c r="EEF137" s="29"/>
      <c r="EEG137" s="29"/>
      <c r="EEH137" s="29"/>
      <c r="EEI137" s="29"/>
      <c r="EEJ137" s="29"/>
      <c r="EEK137" s="29"/>
      <c r="EEL137" s="29"/>
      <c r="EEM137" s="29"/>
      <c r="EEN137" s="29"/>
      <c r="EEO137" s="29"/>
      <c r="EEP137" s="29"/>
      <c r="EEQ137" s="29"/>
      <c r="EER137" s="29"/>
      <c r="EES137" s="29"/>
      <c r="EET137" s="29"/>
      <c r="EEU137" s="29"/>
      <c r="EEV137" s="29"/>
      <c r="EEW137" s="29"/>
      <c r="EEX137" s="29"/>
      <c r="EEY137" s="29"/>
      <c r="EEZ137" s="29"/>
      <c r="EFA137" s="29"/>
      <c r="EFB137" s="29"/>
      <c r="EFC137" s="29"/>
      <c r="EFD137" s="29"/>
      <c r="EFE137" s="29"/>
      <c r="EFF137" s="29"/>
      <c r="EFG137" s="29"/>
      <c r="EFH137" s="29"/>
      <c r="EFI137" s="29"/>
      <c r="EFJ137" s="29"/>
      <c r="EFK137" s="29"/>
      <c r="EFL137" s="29"/>
      <c r="EFM137" s="29"/>
      <c r="EFN137" s="29"/>
      <c r="EFO137" s="29"/>
      <c r="EFP137" s="29"/>
      <c r="EFQ137" s="29"/>
      <c r="EFR137" s="29"/>
      <c r="EFS137" s="29"/>
      <c r="EFT137" s="29"/>
      <c r="EFU137" s="29"/>
      <c r="EFV137" s="29"/>
      <c r="EFW137" s="29"/>
      <c r="EFX137" s="29"/>
      <c r="EFY137" s="29"/>
      <c r="EFZ137" s="29"/>
      <c r="EGA137" s="29"/>
      <c r="EGB137" s="29"/>
      <c r="EGC137" s="29"/>
      <c r="EGD137" s="29"/>
      <c r="EGE137" s="29"/>
      <c r="EGF137" s="29"/>
      <c r="EGG137" s="29"/>
      <c r="EGH137" s="29"/>
      <c r="EGI137" s="29"/>
      <c r="EGJ137" s="29"/>
      <c r="EGK137" s="29"/>
      <c r="EGL137" s="29"/>
      <c r="EGM137" s="29"/>
      <c r="EGN137" s="29"/>
      <c r="EGO137" s="29"/>
      <c r="EGP137" s="29"/>
      <c r="EGQ137" s="29"/>
      <c r="EGR137" s="29"/>
      <c r="EGS137" s="29"/>
      <c r="EGT137" s="29"/>
      <c r="EGU137" s="29"/>
      <c r="EGV137" s="29"/>
      <c r="EGW137" s="29"/>
      <c r="EGX137" s="29"/>
      <c r="EGY137" s="29"/>
      <c r="EGZ137" s="29"/>
      <c r="EHA137" s="29"/>
      <c r="EHB137" s="29"/>
      <c r="EHC137" s="29"/>
      <c r="EHD137" s="29"/>
      <c r="EHE137" s="29"/>
      <c r="EHF137" s="29"/>
      <c r="EHG137" s="29"/>
      <c r="EHH137" s="29"/>
      <c r="EHI137" s="29"/>
      <c r="EHJ137" s="29"/>
      <c r="EHK137" s="29"/>
      <c r="EHL137" s="29"/>
      <c r="EHM137" s="29"/>
      <c r="EHN137" s="29"/>
      <c r="EHO137" s="29"/>
      <c r="EHP137" s="29"/>
      <c r="EHQ137" s="29"/>
      <c r="EHR137" s="29"/>
      <c r="EHS137" s="29"/>
      <c r="EHT137" s="29"/>
      <c r="EHU137" s="29"/>
      <c r="EHV137" s="29"/>
      <c r="EHW137" s="29"/>
      <c r="EHX137" s="29"/>
      <c r="EHY137" s="29"/>
      <c r="EHZ137" s="29"/>
      <c r="EIA137" s="29"/>
      <c r="EIB137" s="29"/>
      <c r="EIC137" s="29"/>
      <c r="EID137" s="29"/>
      <c r="EIE137" s="29"/>
      <c r="EIF137" s="29"/>
      <c r="EIG137" s="29"/>
      <c r="EIH137" s="29"/>
      <c r="EII137" s="29"/>
      <c r="EIJ137" s="29"/>
      <c r="EIK137" s="29"/>
      <c r="EIL137" s="29"/>
      <c r="EIM137" s="29"/>
      <c r="EIN137" s="29"/>
      <c r="EIO137" s="29"/>
      <c r="EIP137" s="29"/>
      <c r="EIQ137" s="29"/>
      <c r="EIR137" s="29"/>
      <c r="EIS137" s="29"/>
      <c r="EIT137" s="29"/>
      <c r="EIU137" s="29"/>
      <c r="EIV137" s="29"/>
      <c r="EIW137" s="29"/>
      <c r="EIX137" s="29"/>
      <c r="EIY137" s="29"/>
      <c r="EIZ137" s="29"/>
      <c r="EJA137" s="29"/>
      <c r="EJB137" s="29"/>
      <c r="EJC137" s="29"/>
      <c r="EJD137" s="29"/>
      <c r="EJE137" s="29"/>
      <c r="EJF137" s="29"/>
      <c r="EJG137" s="29"/>
      <c r="EJH137" s="29"/>
      <c r="EJI137" s="29"/>
      <c r="EJJ137" s="29"/>
      <c r="EJK137" s="29"/>
      <c r="EJL137" s="29"/>
      <c r="EJM137" s="29"/>
      <c r="EJN137" s="29"/>
      <c r="EJO137" s="29"/>
      <c r="EJP137" s="29"/>
      <c r="EJQ137" s="29"/>
      <c r="EJR137" s="29"/>
      <c r="EJS137" s="29"/>
      <c r="EJT137" s="29"/>
      <c r="EJU137" s="29"/>
      <c r="EJV137" s="29"/>
      <c r="EJW137" s="29"/>
      <c r="EJX137" s="29"/>
      <c r="EJY137" s="29"/>
      <c r="EJZ137" s="29"/>
      <c r="EKA137" s="29"/>
      <c r="EKB137" s="29"/>
      <c r="EKC137" s="29"/>
      <c r="EKD137" s="29"/>
      <c r="EKE137" s="29"/>
      <c r="EKF137" s="29"/>
      <c r="EKG137" s="29"/>
      <c r="EKH137" s="29"/>
      <c r="EKI137" s="29"/>
      <c r="EKJ137" s="29"/>
      <c r="EKK137" s="29"/>
      <c r="EKL137" s="29"/>
      <c r="EKM137" s="29"/>
      <c r="EKN137" s="29"/>
      <c r="EKO137" s="29"/>
      <c r="EKP137" s="29"/>
      <c r="EKQ137" s="29"/>
      <c r="EKR137" s="29"/>
      <c r="EKS137" s="29"/>
      <c r="EKT137" s="29"/>
      <c r="EKU137" s="29"/>
      <c r="EKV137" s="29"/>
      <c r="EKW137" s="29"/>
      <c r="EKX137" s="29"/>
      <c r="EKY137" s="29"/>
      <c r="EKZ137" s="29"/>
      <c r="ELA137" s="29"/>
      <c r="ELB137" s="29"/>
      <c r="ELC137" s="29"/>
      <c r="ELD137" s="29"/>
      <c r="ELE137" s="29"/>
      <c r="ELF137" s="29"/>
      <c r="ELG137" s="29"/>
      <c r="ELH137" s="29"/>
      <c r="ELI137" s="29"/>
      <c r="ELJ137" s="29"/>
      <c r="ELK137" s="29"/>
      <c r="ELL137" s="29"/>
      <c r="ELM137" s="29"/>
      <c r="ELN137" s="29"/>
      <c r="ELO137" s="29"/>
      <c r="ELP137" s="29"/>
      <c r="ELQ137" s="29"/>
      <c r="ELR137" s="29"/>
      <c r="ELS137" s="29"/>
      <c r="ELT137" s="29"/>
      <c r="ELU137" s="29"/>
      <c r="ELV137" s="29"/>
      <c r="ELW137" s="29"/>
      <c r="ELX137" s="29"/>
      <c r="ELY137" s="29"/>
      <c r="ELZ137" s="29"/>
      <c r="EMA137" s="29"/>
      <c r="EMB137" s="29"/>
      <c r="EMC137" s="29"/>
      <c r="EMD137" s="29"/>
      <c r="EME137" s="29"/>
      <c r="EMF137" s="29"/>
      <c r="EMG137" s="29"/>
      <c r="EMH137" s="29"/>
      <c r="EMI137" s="29"/>
      <c r="EMJ137" s="29"/>
      <c r="EMK137" s="29"/>
      <c r="EML137" s="29"/>
      <c r="EMM137" s="29"/>
      <c r="EMN137" s="29"/>
      <c r="EMO137" s="29"/>
      <c r="EMP137" s="29"/>
      <c r="EMQ137" s="29"/>
      <c r="EMR137" s="29"/>
      <c r="EMS137" s="29"/>
      <c r="EMT137" s="29"/>
      <c r="EMU137" s="29"/>
      <c r="EMV137" s="29"/>
      <c r="EMW137" s="29"/>
      <c r="EMX137" s="29"/>
      <c r="EMY137" s="29"/>
      <c r="EMZ137" s="29"/>
      <c r="ENA137" s="29"/>
      <c r="ENB137" s="29"/>
      <c r="ENC137" s="29"/>
      <c r="END137" s="29"/>
      <c r="ENE137" s="29"/>
      <c r="ENF137" s="29"/>
      <c r="ENG137" s="29"/>
      <c r="ENH137" s="29"/>
      <c r="ENI137" s="29"/>
      <c r="ENJ137" s="29"/>
      <c r="ENK137" s="29"/>
      <c r="ENL137" s="29"/>
      <c r="ENM137" s="29"/>
      <c r="ENN137" s="29"/>
      <c r="ENO137" s="29"/>
      <c r="ENP137" s="29"/>
      <c r="ENQ137" s="29"/>
      <c r="ENR137" s="29"/>
      <c r="ENS137" s="29"/>
      <c r="ENT137" s="29"/>
      <c r="ENU137" s="29"/>
      <c r="ENV137" s="29"/>
      <c r="ENW137" s="29"/>
      <c r="ENX137" s="29"/>
      <c r="ENY137" s="29"/>
      <c r="ENZ137" s="29"/>
      <c r="EOA137" s="29"/>
      <c r="EOB137" s="29"/>
      <c r="EOC137" s="29"/>
      <c r="EOD137" s="29"/>
      <c r="EOE137" s="29"/>
      <c r="EOF137" s="29"/>
      <c r="EOG137" s="29"/>
      <c r="EOH137" s="29"/>
      <c r="EOI137" s="29"/>
      <c r="EOJ137" s="29"/>
      <c r="EOK137" s="29"/>
      <c r="EOL137" s="29"/>
      <c r="EOM137" s="29"/>
      <c r="EON137" s="29"/>
      <c r="EOO137" s="29"/>
      <c r="EOP137" s="29"/>
      <c r="EOQ137" s="29"/>
      <c r="EOR137" s="29"/>
      <c r="EOS137" s="29"/>
      <c r="EOT137" s="29"/>
      <c r="EOU137" s="29"/>
      <c r="EOV137" s="29"/>
      <c r="EOW137" s="29"/>
      <c r="EOX137" s="29"/>
      <c r="EOY137" s="29"/>
      <c r="EOZ137" s="29"/>
      <c r="EPA137" s="29"/>
      <c r="EPB137" s="29"/>
      <c r="EPC137" s="29"/>
      <c r="EPD137" s="29"/>
      <c r="EPE137" s="29"/>
      <c r="EPF137" s="29"/>
      <c r="EPG137" s="29"/>
      <c r="EPH137" s="29"/>
      <c r="EPI137" s="29"/>
      <c r="EPJ137" s="29"/>
      <c r="EPK137" s="29"/>
      <c r="EPL137" s="29"/>
      <c r="EPM137" s="29"/>
      <c r="EPN137" s="29"/>
      <c r="EPO137" s="29"/>
      <c r="EPP137" s="29"/>
      <c r="EPQ137" s="29"/>
      <c r="EPR137" s="29"/>
      <c r="EPS137" s="29"/>
      <c r="EPT137" s="29"/>
      <c r="EPU137" s="29"/>
      <c r="EPV137" s="29"/>
      <c r="EPW137" s="29"/>
      <c r="EPX137" s="29"/>
      <c r="EPY137" s="29"/>
      <c r="EPZ137" s="29"/>
      <c r="EQA137" s="29"/>
      <c r="EQB137" s="29"/>
      <c r="EQC137" s="29"/>
      <c r="EQD137" s="29"/>
      <c r="EQE137" s="29"/>
      <c r="EQF137" s="29"/>
      <c r="EQG137" s="29"/>
      <c r="EQH137" s="29"/>
      <c r="EQI137" s="29"/>
      <c r="EQJ137" s="29"/>
      <c r="EQK137" s="29"/>
      <c r="EQL137" s="29"/>
      <c r="EQM137" s="29"/>
      <c r="EQN137" s="29"/>
      <c r="EQO137" s="29"/>
      <c r="EQP137" s="29"/>
      <c r="EQQ137" s="29"/>
      <c r="EQR137" s="29"/>
      <c r="EQS137" s="29"/>
      <c r="EQT137" s="29"/>
      <c r="EQU137" s="29"/>
      <c r="EQV137" s="29"/>
      <c r="EQW137" s="29"/>
      <c r="EQX137" s="29"/>
      <c r="EQY137" s="29"/>
      <c r="EQZ137" s="29"/>
      <c r="ERA137" s="29"/>
      <c r="ERB137" s="29"/>
      <c r="ERC137" s="29"/>
      <c r="ERD137" s="29"/>
      <c r="ERE137" s="29"/>
      <c r="ERF137" s="29"/>
      <c r="ERG137" s="29"/>
      <c r="ERH137" s="29"/>
      <c r="ERI137" s="29"/>
      <c r="ERJ137" s="29"/>
      <c r="ERK137" s="29"/>
      <c r="ERL137" s="29"/>
      <c r="ERM137" s="29"/>
      <c r="ERN137" s="29"/>
      <c r="ERO137" s="29"/>
      <c r="ERP137" s="29"/>
      <c r="ERQ137" s="29"/>
      <c r="ERR137" s="29"/>
      <c r="ERS137" s="29"/>
      <c r="ERT137" s="29"/>
      <c r="ERU137" s="29"/>
      <c r="ERV137" s="29"/>
      <c r="ERW137" s="29"/>
      <c r="ERX137" s="29"/>
      <c r="ERY137" s="29"/>
      <c r="ERZ137" s="29"/>
      <c r="ESA137" s="29"/>
      <c r="ESB137" s="29"/>
      <c r="ESC137" s="29"/>
      <c r="ESD137" s="29"/>
      <c r="ESE137" s="29"/>
      <c r="ESF137" s="29"/>
      <c r="ESG137" s="29"/>
      <c r="ESH137" s="29"/>
      <c r="ESI137" s="29"/>
      <c r="ESJ137" s="29"/>
      <c r="ESK137" s="29"/>
      <c r="ESL137" s="29"/>
      <c r="ESM137" s="29"/>
      <c r="ESN137" s="29"/>
      <c r="ESO137" s="29"/>
      <c r="ESP137" s="29"/>
      <c r="ESQ137" s="29"/>
      <c r="ESR137" s="29"/>
      <c r="ESS137" s="29"/>
      <c r="EST137" s="29"/>
      <c r="ESU137" s="29"/>
      <c r="ESV137" s="29"/>
      <c r="ESW137" s="29"/>
      <c r="ESX137" s="29"/>
      <c r="ESY137" s="29"/>
      <c r="ESZ137" s="29"/>
      <c r="ETA137" s="29"/>
      <c r="ETB137" s="29"/>
      <c r="ETC137" s="29"/>
      <c r="ETD137" s="29"/>
      <c r="ETE137" s="29"/>
      <c r="ETF137" s="29"/>
      <c r="ETG137" s="29"/>
      <c r="ETH137" s="29"/>
      <c r="ETI137" s="29"/>
      <c r="ETJ137" s="29"/>
      <c r="ETK137" s="29"/>
      <c r="ETL137" s="29"/>
      <c r="ETM137" s="29"/>
      <c r="ETN137" s="29"/>
      <c r="ETO137" s="29"/>
      <c r="ETP137" s="29"/>
      <c r="ETQ137" s="29"/>
      <c r="ETR137" s="29"/>
      <c r="ETS137" s="29"/>
      <c r="ETT137" s="29"/>
      <c r="ETU137" s="29"/>
      <c r="ETV137" s="29"/>
      <c r="ETW137" s="29"/>
      <c r="ETX137" s="29"/>
      <c r="ETY137" s="29"/>
      <c r="ETZ137" s="29"/>
      <c r="EUA137" s="29"/>
      <c r="EUB137" s="29"/>
      <c r="EUC137" s="29"/>
      <c r="EUD137" s="29"/>
      <c r="EUE137" s="29"/>
      <c r="EUF137" s="29"/>
      <c r="EUG137" s="29"/>
      <c r="EUH137" s="29"/>
      <c r="EUI137" s="29"/>
      <c r="EUJ137" s="29"/>
      <c r="EUK137" s="29"/>
      <c r="EUL137" s="29"/>
      <c r="EUM137" s="29"/>
      <c r="EUN137" s="29"/>
      <c r="EUO137" s="29"/>
      <c r="EUP137" s="29"/>
      <c r="EUQ137" s="29"/>
      <c r="EUR137" s="29"/>
      <c r="EUS137" s="29"/>
      <c r="EUT137" s="29"/>
      <c r="EUU137" s="29"/>
      <c r="EUV137" s="29"/>
      <c r="EUW137" s="29"/>
      <c r="EUX137" s="29"/>
      <c r="EUY137" s="29"/>
      <c r="EUZ137" s="29"/>
      <c r="EVA137" s="29"/>
      <c r="EVB137" s="29"/>
      <c r="EVC137" s="29"/>
      <c r="EVD137" s="29"/>
      <c r="EVE137" s="29"/>
      <c r="EVF137" s="29"/>
      <c r="EVG137" s="29"/>
      <c r="EVH137" s="29"/>
      <c r="EVI137" s="29"/>
      <c r="EVJ137" s="29"/>
      <c r="EVK137" s="29"/>
      <c r="EVL137" s="29"/>
      <c r="EVM137" s="29"/>
      <c r="EVN137" s="29"/>
      <c r="EVO137" s="29"/>
      <c r="EVP137" s="29"/>
      <c r="EVQ137" s="29"/>
      <c r="EVR137" s="29"/>
      <c r="EVS137" s="29"/>
      <c r="EVT137" s="29"/>
      <c r="EVU137" s="29"/>
      <c r="EVV137" s="29"/>
      <c r="EVW137" s="29"/>
      <c r="EVX137" s="29"/>
      <c r="EVY137" s="29"/>
      <c r="EVZ137" s="29"/>
      <c r="EWA137" s="29"/>
      <c r="EWB137" s="29"/>
      <c r="EWC137" s="29"/>
      <c r="EWD137" s="29"/>
      <c r="EWE137" s="29"/>
      <c r="EWF137" s="29"/>
      <c r="EWG137" s="29"/>
      <c r="EWH137" s="29"/>
      <c r="EWI137" s="29"/>
      <c r="EWJ137" s="29"/>
      <c r="EWK137" s="29"/>
      <c r="EWL137" s="29"/>
      <c r="EWM137" s="29"/>
      <c r="EWN137" s="29"/>
      <c r="EWO137" s="29"/>
      <c r="EWP137" s="29"/>
      <c r="EWQ137" s="29"/>
      <c r="EWR137" s="29"/>
      <c r="EWS137" s="29"/>
      <c r="EWT137" s="29"/>
      <c r="EWU137" s="29"/>
      <c r="EWV137" s="29"/>
      <c r="EWW137" s="29"/>
      <c r="EWX137" s="29"/>
      <c r="EWY137" s="29"/>
      <c r="EWZ137" s="29"/>
      <c r="EXA137" s="29"/>
      <c r="EXB137" s="29"/>
      <c r="EXC137" s="29"/>
      <c r="EXD137" s="29"/>
      <c r="EXE137" s="29"/>
      <c r="EXF137" s="29"/>
      <c r="EXG137" s="29"/>
      <c r="EXH137" s="29"/>
      <c r="EXI137" s="29"/>
      <c r="EXJ137" s="29"/>
      <c r="EXK137" s="29"/>
      <c r="EXL137" s="29"/>
      <c r="EXM137" s="29"/>
      <c r="EXN137" s="29"/>
      <c r="EXO137" s="29"/>
      <c r="EXP137" s="29"/>
      <c r="EXQ137" s="29"/>
      <c r="EXR137" s="29"/>
      <c r="EXS137" s="29"/>
      <c r="EXT137" s="29"/>
      <c r="EXU137" s="29"/>
      <c r="EXV137" s="29"/>
      <c r="EXW137" s="29"/>
      <c r="EXX137" s="29"/>
      <c r="EXY137" s="29"/>
      <c r="EXZ137" s="29"/>
      <c r="EYA137" s="29"/>
      <c r="EYB137" s="29"/>
      <c r="EYC137" s="29"/>
      <c r="EYD137" s="29"/>
      <c r="EYE137" s="29"/>
      <c r="EYF137" s="29"/>
      <c r="EYG137" s="29"/>
      <c r="EYH137" s="29"/>
      <c r="EYI137" s="29"/>
      <c r="EYJ137" s="29"/>
      <c r="EYK137" s="29"/>
      <c r="EYL137" s="29"/>
      <c r="EYM137" s="29"/>
      <c r="EYN137" s="29"/>
      <c r="EYO137" s="29"/>
      <c r="EYP137" s="29"/>
      <c r="EYQ137" s="29"/>
      <c r="EYR137" s="29"/>
      <c r="EYS137" s="29"/>
      <c r="EYT137" s="29"/>
      <c r="EYU137" s="29"/>
      <c r="EYV137" s="29"/>
      <c r="EYW137" s="29"/>
      <c r="EYX137" s="29"/>
      <c r="EYY137" s="29"/>
      <c r="EYZ137" s="29"/>
      <c r="EZA137" s="29"/>
      <c r="EZB137" s="29"/>
      <c r="EZC137" s="29"/>
      <c r="EZD137" s="29"/>
      <c r="EZE137" s="29"/>
      <c r="EZF137" s="29"/>
      <c r="EZG137" s="29"/>
      <c r="EZH137" s="29"/>
      <c r="EZI137" s="29"/>
      <c r="EZJ137" s="29"/>
      <c r="EZK137" s="29"/>
      <c r="EZL137" s="29"/>
      <c r="EZM137" s="29"/>
      <c r="EZN137" s="29"/>
      <c r="EZO137" s="29"/>
      <c r="EZP137" s="29"/>
      <c r="EZQ137" s="29"/>
      <c r="EZR137" s="29"/>
      <c r="EZS137" s="29"/>
      <c r="EZT137" s="29"/>
      <c r="EZU137" s="29"/>
      <c r="EZV137" s="29"/>
      <c r="EZW137" s="29"/>
      <c r="EZX137" s="29"/>
      <c r="EZY137" s="29"/>
      <c r="EZZ137" s="29"/>
      <c r="FAA137" s="29"/>
      <c r="FAB137" s="29"/>
      <c r="FAC137" s="29"/>
      <c r="FAD137" s="29"/>
      <c r="FAE137" s="29"/>
      <c r="FAF137" s="29"/>
      <c r="FAG137" s="29"/>
      <c r="FAH137" s="29"/>
      <c r="FAI137" s="29"/>
      <c r="FAJ137" s="29"/>
      <c r="FAK137" s="29"/>
      <c r="FAL137" s="29"/>
      <c r="FAM137" s="29"/>
      <c r="FAN137" s="29"/>
      <c r="FAO137" s="29"/>
      <c r="FAP137" s="29"/>
      <c r="FAQ137" s="29"/>
      <c r="FAR137" s="29"/>
      <c r="FAS137" s="29"/>
      <c r="FAT137" s="29"/>
      <c r="FAU137" s="29"/>
      <c r="FAV137" s="29"/>
      <c r="FAW137" s="29"/>
      <c r="FAX137" s="29"/>
      <c r="FAY137" s="29"/>
      <c r="FAZ137" s="29"/>
      <c r="FBA137" s="29"/>
      <c r="FBB137" s="29"/>
      <c r="FBC137" s="29"/>
      <c r="FBD137" s="29"/>
      <c r="FBE137" s="29"/>
      <c r="FBF137" s="29"/>
      <c r="FBG137" s="29"/>
      <c r="FBH137" s="29"/>
      <c r="FBI137" s="29"/>
      <c r="FBJ137" s="29"/>
      <c r="FBK137" s="29"/>
      <c r="FBL137" s="29"/>
      <c r="FBM137" s="29"/>
      <c r="FBN137" s="29"/>
      <c r="FBO137" s="29"/>
      <c r="FBP137" s="29"/>
      <c r="FBQ137" s="29"/>
      <c r="FBR137" s="29"/>
      <c r="FBS137" s="29"/>
      <c r="FBT137" s="29"/>
      <c r="FBU137" s="29"/>
      <c r="FBV137" s="29"/>
      <c r="FBW137" s="29"/>
      <c r="FBX137" s="29"/>
      <c r="FBY137" s="29"/>
      <c r="FBZ137" s="29"/>
      <c r="FCA137" s="29"/>
      <c r="FCB137" s="29"/>
      <c r="FCC137" s="29"/>
      <c r="FCD137" s="29"/>
      <c r="FCE137" s="29"/>
      <c r="FCF137" s="29"/>
      <c r="FCG137" s="29"/>
      <c r="FCH137" s="29"/>
      <c r="FCI137" s="29"/>
      <c r="FCJ137" s="29"/>
      <c r="FCK137" s="29"/>
      <c r="FCL137" s="29"/>
      <c r="FCM137" s="29"/>
      <c r="FCN137" s="29"/>
      <c r="FCO137" s="29"/>
      <c r="FCP137" s="29"/>
      <c r="FCQ137" s="29"/>
      <c r="FCR137" s="29"/>
      <c r="FCS137" s="29"/>
      <c r="FCT137" s="29"/>
      <c r="FCU137" s="29"/>
      <c r="FCV137" s="29"/>
      <c r="FCW137" s="29"/>
      <c r="FCX137" s="29"/>
      <c r="FCY137" s="29"/>
      <c r="FCZ137" s="29"/>
      <c r="FDA137" s="29"/>
      <c r="FDB137" s="29"/>
      <c r="FDC137" s="29"/>
      <c r="FDD137" s="29"/>
      <c r="FDE137" s="29"/>
      <c r="FDF137" s="29"/>
      <c r="FDG137" s="29"/>
      <c r="FDH137" s="29"/>
      <c r="FDI137" s="29"/>
      <c r="FDJ137" s="29"/>
      <c r="FDK137" s="29"/>
      <c r="FDL137" s="29"/>
      <c r="FDM137" s="29"/>
      <c r="FDN137" s="29"/>
      <c r="FDO137" s="29"/>
      <c r="FDP137" s="29"/>
      <c r="FDQ137" s="29"/>
      <c r="FDR137" s="29"/>
      <c r="FDS137" s="29"/>
      <c r="FDT137" s="29"/>
      <c r="FDU137" s="29"/>
      <c r="FDV137" s="29"/>
      <c r="FDW137" s="29"/>
      <c r="FDX137" s="29"/>
      <c r="FDY137" s="29"/>
      <c r="FDZ137" s="29"/>
      <c r="FEA137" s="29"/>
      <c r="FEB137" s="29"/>
      <c r="FEC137" s="29"/>
      <c r="FED137" s="29"/>
      <c r="FEE137" s="29"/>
      <c r="FEF137" s="29"/>
      <c r="FEG137" s="29"/>
      <c r="FEH137" s="29"/>
      <c r="FEI137" s="29"/>
      <c r="FEJ137" s="29"/>
      <c r="FEK137" s="29"/>
      <c r="FEL137" s="29"/>
      <c r="FEM137" s="29"/>
      <c r="FEN137" s="29"/>
      <c r="FEO137" s="29"/>
      <c r="FEP137" s="29"/>
      <c r="FEQ137" s="29"/>
      <c r="FER137" s="29"/>
      <c r="FES137" s="29"/>
      <c r="FET137" s="29"/>
      <c r="FEU137" s="29"/>
      <c r="FEV137" s="29"/>
      <c r="FEW137" s="29"/>
      <c r="FEX137" s="29"/>
      <c r="FEY137" s="29"/>
      <c r="FEZ137" s="29"/>
      <c r="FFA137" s="29"/>
      <c r="FFB137" s="29"/>
      <c r="FFC137" s="29"/>
      <c r="FFD137" s="29"/>
      <c r="FFE137" s="29"/>
      <c r="FFF137" s="29"/>
      <c r="FFG137" s="29"/>
      <c r="FFH137" s="29"/>
      <c r="FFI137" s="29"/>
      <c r="FFJ137" s="29"/>
      <c r="FFK137" s="29"/>
      <c r="FFL137" s="29"/>
      <c r="FFM137" s="29"/>
      <c r="FFN137" s="29"/>
      <c r="FFO137" s="29"/>
      <c r="FFP137" s="29"/>
      <c r="FFQ137" s="29"/>
      <c r="FFR137" s="29"/>
      <c r="FFS137" s="29"/>
      <c r="FFT137" s="29"/>
      <c r="FFU137" s="29"/>
      <c r="FFV137" s="29"/>
      <c r="FFW137" s="29"/>
      <c r="FFX137" s="29"/>
      <c r="FFY137" s="29"/>
      <c r="FFZ137" s="29"/>
      <c r="FGA137" s="29"/>
      <c r="FGB137" s="29"/>
      <c r="FGC137" s="29"/>
      <c r="FGD137" s="29"/>
      <c r="FGE137" s="29"/>
      <c r="FGF137" s="29"/>
      <c r="FGG137" s="29"/>
      <c r="FGH137" s="29"/>
      <c r="FGI137" s="29"/>
      <c r="FGJ137" s="29"/>
      <c r="FGK137" s="29"/>
      <c r="FGL137" s="29"/>
      <c r="FGM137" s="29"/>
      <c r="FGN137" s="29"/>
      <c r="FGO137" s="29"/>
      <c r="FGP137" s="29"/>
      <c r="FGQ137" s="29"/>
      <c r="FGR137" s="29"/>
      <c r="FGS137" s="29"/>
      <c r="FGT137" s="29"/>
      <c r="FGU137" s="29"/>
      <c r="FGV137" s="29"/>
      <c r="FGW137" s="29"/>
      <c r="FGX137" s="29"/>
      <c r="FGY137" s="29"/>
      <c r="FGZ137" s="29"/>
      <c r="FHA137" s="29"/>
      <c r="FHB137" s="29"/>
      <c r="FHC137" s="29"/>
      <c r="FHD137" s="29"/>
      <c r="FHE137" s="29"/>
      <c r="FHF137" s="29"/>
      <c r="FHG137" s="29"/>
      <c r="FHH137" s="29"/>
      <c r="FHI137" s="29"/>
      <c r="FHJ137" s="29"/>
      <c r="FHK137" s="29"/>
      <c r="FHL137" s="29"/>
      <c r="FHM137" s="29"/>
      <c r="FHN137" s="29"/>
      <c r="FHO137" s="29"/>
      <c r="FHP137" s="29"/>
      <c r="FHQ137" s="29"/>
      <c r="FHR137" s="29"/>
      <c r="FHS137" s="29"/>
      <c r="FHT137" s="29"/>
      <c r="FHU137" s="29"/>
      <c r="FHV137" s="29"/>
      <c r="FHW137" s="29"/>
      <c r="FHX137" s="29"/>
      <c r="FHY137" s="29"/>
      <c r="FHZ137" s="29"/>
      <c r="FIA137" s="29"/>
      <c r="FIB137" s="29"/>
      <c r="FIC137" s="29"/>
      <c r="FID137" s="29"/>
      <c r="FIE137" s="29"/>
      <c r="FIF137" s="29"/>
      <c r="FIG137" s="29"/>
      <c r="FIH137" s="29"/>
      <c r="FII137" s="29"/>
      <c r="FIJ137" s="29"/>
      <c r="FIK137" s="29"/>
      <c r="FIL137" s="29"/>
      <c r="FIM137" s="29"/>
      <c r="FIN137" s="29"/>
      <c r="FIO137" s="29"/>
      <c r="FIP137" s="29"/>
      <c r="FIQ137" s="29"/>
      <c r="FIR137" s="29"/>
      <c r="FIS137" s="29"/>
      <c r="FIT137" s="29"/>
      <c r="FIU137" s="29"/>
      <c r="FIV137" s="29"/>
      <c r="FIW137" s="29"/>
      <c r="FIX137" s="29"/>
      <c r="FIY137" s="29"/>
      <c r="FIZ137" s="29"/>
      <c r="FJA137" s="29"/>
      <c r="FJB137" s="29"/>
      <c r="FJC137" s="29"/>
      <c r="FJD137" s="29"/>
      <c r="FJE137" s="29"/>
      <c r="FJF137" s="29"/>
      <c r="FJG137" s="29"/>
      <c r="FJH137" s="29"/>
      <c r="FJI137" s="29"/>
      <c r="FJJ137" s="29"/>
      <c r="FJK137" s="29"/>
      <c r="FJL137" s="29"/>
      <c r="FJM137" s="29"/>
      <c r="FJN137" s="29"/>
      <c r="FJO137" s="29"/>
      <c r="FJP137" s="29"/>
      <c r="FJQ137" s="29"/>
      <c r="FJR137" s="29"/>
      <c r="FJS137" s="29"/>
      <c r="FJT137" s="29"/>
      <c r="FJU137" s="29"/>
      <c r="FJV137" s="29"/>
      <c r="FJW137" s="29"/>
      <c r="FJX137" s="29"/>
      <c r="FJY137" s="29"/>
      <c r="FJZ137" s="29"/>
      <c r="FKA137" s="29"/>
      <c r="FKB137" s="29"/>
      <c r="FKC137" s="29"/>
      <c r="FKD137" s="29"/>
      <c r="FKE137" s="29"/>
      <c r="FKF137" s="29"/>
      <c r="FKG137" s="29"/>
      <c r="FKH137" s="29"/>
      <c r="FKI137" s="29"/>
      <c r="FKJ137" s="29"/>
      <c r="FKK137" s="29"/>
      <c r="FKL137" s="29"/>
      <c r="FKM137" s="29"/>
      <c r="FKN137" s="29"/>
      <c r="FKO137" s="29"/>
      <c r="FKP137" s="29"/>
      <c r="FKQ137" s="29"/>
      <c r="FKR137" s="29"/>
      <c r="FKS137" s="29"/>
      <c r="FKT137" s="29"/>
      <c r="FKU137" s="29"/>
      <c r="FKV137" s="29"/>
      <c r="FKW137" s="29"/>
      <c r="FKX137" s="29"/>
      <c r="FKY137" s="29"/>
      <c r="FKZ137" s="29"/>
      <c r="FLA137" s="29"/>
      <c r="FLB137" s="29"/>
      <c r="FLC137" s="29"/>
      <c r="FLD137" s="29"/>
      <c r="FLE137" s="29"/>
      <c r="FLF137" s="29"/>
      <c r="FLG137" s="29"/>
      <c r="FLH137" s="29"/>
      <c r="FLI137" s="29"/>
      <c r="FLJ137" s="29"/>
      <c r="FLK137" s="29"/>
      <c r="FLL137" s="29"/>
      <c r="FLM137" s="29"/>
      <c r="FLN137" s="29"/>
      <c r="FLO137" s="29"/>
      <c r="FLP137" s="29"/>
      <c r="FLQ137" s="29"/>
      <c r="FLR137" s="29"/>
      <c r="FLS137" s="29"/>
      <c r="FLT137" s="29"/>
      <c r="FLU137" s="29"/>
      <c r="FLV137" s="29"/>
      <c r="FLW137" s="29"/>
      <c r="FLX137" s="29"/>
      <c r="FLY137" s="29"/>
      <c r="FLZ137" s="29"/>
      <c r="FMA137" s="29"/>
      <c r="FMB137" s="29"/>
      <c r="FMC137" s="29"/>
      <c r="FMD137" s="29"/>
      <c r="FME137" s="29"/>
      <c r="FMF137" s="29"/>
      <c r="FMG137" s="29"/>
      <c r="FMH137" s="29"/>
      <c r="FMI137" s="29"/>
      <c r="FMJ137" s="29"/>
      <c r="FMK137" s="29"/>
      <c r="FML137" s="29"/>
      <c r="FMM137" s="29"/>
      <c r="FMN137" s="29"/>
      <c r="FMO137" s="29"/>
      <c r="FMP137" s="29"/>
      <c r="FMQ137" s="29"/>
      <c r="FMR137" s="29"/>
      <c r="FMS137" s="29"/>
      <c r="FMT137" s="29"/>
      <c r="FMU137" s="29"/>
      <c r="FMV137" s="29"/>
      <c r="FMW137" s="29"/>
      <c r="FMX137" s="29"/>
      <c r="FMY137" s="29"/>
      <c r="FMZ137" s="29"/>
      <c r="FNA137" s="29"/>
      <c r="FNB137" s="29"/>
      <c r="FNC137" s="29"/>
      <c r="FND137" s="29"/>
      <c r="FNE137" s="29"/>
      <c r="FNF137" s="29"/>
      <c r="FNG137" s="29"/>
      <c r="FNH137" s="29"/>
      <c r="FNI137" s="29"/>
      <c r="FNJ137" s="29"/>
      <c r="FNK137" s="29"/>
      <c r="FNL137" s="29"/>
      <c r="FNM137" s="29"/>
      <c r="FNN137" s="29"/>
      <c r="FNO137" s="29"/>
      <c r="FNP137" s="29"/>
      <c r="FNQ137" s="29"/>
      <c r="FNR137" s="29"/>
      <c r="FNS137" s="29"/>
      <c r="FNT137" s="29"/>
      <c r="FNU137" s="29"/>
      <c r="FNV137" s="29"/>
      <c r="FNW137" s="29"/>
      <c r="FNX137" s="29"/>
      <c r="FNY137" s="29"/>
      <c r="FNZ137" s="29"/>
      <c r="FOA137" s="29"/>
      <c r="FOB137" s="29"/>
      <c r="FOC137" s="29"/>
      <c r="FOD137" s="29"/>
      <c r="FOE137" s="29"/>
      <c r="FOF137" s="29"/>
      <c r="FOG137" s="29"/>
      <c r="FOH137" s="29"/>
      <c r="FOI137" s="29"/>
      <c r="FOJ137" s="29"/>
      <c r="FOK137" s="29"/>
      <c r="FOL137" s="29"/>
      <c r="FOM137" s="29"/>
      <c r="FON137" s="29"/>
      <c r="FOO137" s="29"/>
      <c r="FOP137" s="29"/>
      <c r="FOQ137" s="29"/>
      <c r="FOR137" s="29"/>
      <c r="FOS137" s="29"/>
      <c r="FOT137" s="29"/>
      <c r="FOU137" s="29"/>
      <c r="FOV137" s="29"/>
      <c r="FOW137" s="29"/>
      <c r="FOX137" s="29"/>
      <c r="FOY137" s="29"/>
      <c r="FOZ137" s="29"/>
      <c r="FPA137" s="29"/>
      <c r="FPB137" s="29"/>
      <c r="FPC137" s="29"/>
      <c r="FPD137" s="29"/>
      <c r="FPE137" s="29"/>
      <c r="FPF137" s="29"/>
      <c r="FPG137" s="29"/>
      <c r="FPH137" s="29"/>
      <c r="FPI137" s="29"/>
      <c r="FPJ137" s="29"/>
      <c r="FPK137" s="29"/>
      <c r="FPL137" s="29"/>
      <c r="FPM137" s="29"/>
      <c r="FPN137" s="29"/>
      <c r="FPO137" s="29"/>
      <c r="FPP137" s="29"/>
      <c r="FPQ137" s="29"/>
      <c r="FPR137" s="29"/>
      <c r="FPS137" s="29"/>
      <c r="FPT137" s="29"/>
      <c r="FPU137" s="29"/>
      <c r="FPV137" s="29"/>
      <c r="FPW137" s="29"/>
      <c r="FPX137" s="29"/>
      <c r="FPY137" s="29"/>
      <c r="FPZ137" s="29"/>
      <c r="FQA137" s="29"/>
      <c r="FQB137" s="29"/>
      <c r="FQC137" s="29"/>
      <c r="FQD137" s="29"/>
      <c r="FQE137" s="29"/>
      <c r="FQF137" s="29"/>
      <c r="FQG137" s="29"/>
      <c r="FQH137" s="29"/>
      <c r="FQI137" s="29"/>
      <c r="FQJ137" s="29"/>
      <c r="FQK137" s="29"/>
      <c r="FQL137" s="29"/>
      <c r="FQM137" s="29"/>
      <c r="FQN137" s="29"/>
      <c r="FQO137" s="29"/>
      <c r="FQP137" s="29"/>
      <c r="FQQ137" s="29"/>
      <c r="FQR137" s="29"/>
      <c r="FQS137" s="29"/>
      <c r="FQT137" s="29"/>
      <c r="FQU137" s="29"/>
      <c r="FQV137" s="29"/>
      <c r="FQW137" s="29"/>
      <c r="FQX137" s="29"/>
      <c r="FQY137" s="29"/>
      <c r="FQZ137" s="29"/>
      <c r="FRA137" s="29"/>
      <c r="FRB137" s="29"/>
      <c r="FRC137" s="29"/>
      <c r="FRD137" s="29"/>
      <c r="FRE137" s="29"/>
      <c r="FRF137" s="29"/>
      <c r="FRG137" s="29"/>
      <c r="FRH137" s="29"/>
      <c r="FRI137" s="29"/>
      <c r="FRJ137" s="29"/>
      <c r="FRK137" s="29"/>
      <c r="FRL137" s="29"/>
      <c r="FRM137" s="29"/>
      <c r="FRN137" s="29"/>
      <c r="FRO137" s="29"/>
      <c r="FRP137" s="29"/>
      <c r="FRQ137" s="29"/>
      <c r="FRR137" s="29"/>
      <c r="FRS137" s="29"/>
      <c r="FRT137" s="29"/>
      <c r="FRU137" s="29"/>
      <c r="FRV137" s="29"/>
      <c r="FRW137" s="29"/>
      <c r="FRX137" s="29"/>
      <c r="FRY137" s="29"/>
      <c r="FRZ137" s="29"/>
      <c r="FSA137" s="29"/>
      <c r="FSB137" s="29"/>
      <c r="FSC137" s="29"/>
      <c r="FSD137" s="29"/>
      <c r="FSE137" s="29"/>
      <c r="FSF137" s="29"/>
      <c r="FSG137" s="29"/>
      <c r="FSH137" s="29"/>
      <c r="FSI137" s="29"/>
      <c r="FSJ137" s="29"/>
      <c r="FSK137" s="29"/>
      <c r="FSL137" s="29"/>
      <c r="FSM137" s="29"/>
      <c r="FSN137" s="29"/>
      <c r="FSO137" s="29"/>
      <c r="FSP137" s="29"/>
      <c r="FSQ137" s="29"/>
      <c r="FSR137" s="29"/>
      <c r="FSS137" s="29"/>
      <c r="FST137" s="29"/>
      <c r="FSU137" s="29"/>
      <c r="FSV137" s="29"/>
      <c r="FSW137" s="29"/>
      <c r="FSX137" s="29"/>
      <c r="FSY137" s="29"/>
      <c r="FSZ137" s="29"/>
      <c r="FTA137" s="29"/>
      <c r="FTB137" s="29"/>
      <c r="FTC137" s="29"/>
      <c r="FTD137" s="29"/>
      <c r="FTE137" s="29"/>
      <c r="FTF137" s="29"/>
      <c r="FTG137" s="29"/>
      <c r="FTH137" s="29"/>
      <c r="FTI137" s="29"/>
      <c r="FTJ137" s="29"/>
      <c r="FTK137" s="29"/>
      <c r="FTL137" s="29"/>
      <c r="FTM137" s="29"/>
      <c r="FTN137" s="29"/>
      <c r="FTO137" s="29"/>
      <c r="FTP137" s="29"/>
      <c r="FTQ137" s="29"/>
      <c r="FTR137" s="29"/>
      <c r="FTS137" s="29"/>
      <c r="FTT137" s="29"/>
      <c r="FTU137" s="29"/>
      <c r="FTV137" s="29"/>
      <c r="FTW137" s="29"/>
      <c r="FTX137" s="29"/>
      <c r="FTY137" s="29"/>
      <c r="FTZ137" s="29"/>
      <c r="FUA137" s="29"/>
      <c r="FUB137" s="29"/>
      <c r="FUC137" s="29"/>
      <c r="FUD137" s="29"/>
      <c r="FUE137" s="29"/>
      <c r="FUF137" s="29"/>
      <c r="FUG137" s="29"/>
      <c r="FUH137" s="29"/>
      <c r="FUI137" s="29"/>
      <c r="FUJ137" s="29"/>
      <c r="FUK137" s="29"/>
      <c r="FUL137" s="29"/>
      <c r="FUM137" s="29"/>
      <c r="FUN137" s="29"/>
      <c r="FUO137" s="29"/>
      <c r="FUP137" s="29"/>
      <c r="FUQ137" s="29"/>
      <c r="FUR137" s="29"/>
      <c r="FUS137" s="29"/>
      <c r="FUT137" s="29"/>
      <c r="FUU137" s="29"/>
      <c r="FUV137" s="29"/>
      <c r="FUW137" s="29"/>
      <c r="FUX137" s="29"/>
      <c r="FUY137" s="29"/>
      <c r="FUZ137" s="29"/>
      <c r="FVA137" s="29"/>
      <c r="FVB137" s="29"/>
      <c r="FVC137" s="29"/>
      <c r="FVD137" s="29"/>
      <c r="FVE137" s="29"/>
      <c r="FVF137" s="29"/>
      <c r="FVG137" s="29"/>
      <c r="FVH137" s="29"/>
      <c r="FVI137" s="29"/>
      <c r="FVJ137" s="29"/>
      <c r="FVK137" s="29"/>
      <c r="FVL137" s="29"/>
      <c r="FVM137" s="29"/>
      <c r="FVN137" s="29"/>
      <c r="FVO137" s="29"/>
      <c r="FVP137" s="29"/>
      <c r="FVQ137" s="29"/>
      <c r="FVR137" s="29"/>
      <c r="FVS137" s="29"/>
      <c r="FVT137" s="29"/>
      <c r="FVU137" s="29"/>
      <c r="FVV137" s="29"/>
      <c r="FVW137" s="29"/>
      <c r="FVX137" s="29"/>
      <c r="FVY137" s="29"/>
      <c r="FVZ137" s="29"/>
      <c r="FWA137" s="29"/>
      <c r="FWB137" s="29"/>
      <c r="FWC137" s="29"/>
      <c r="FWD137" s="29"/>
      <c r="FWE137" s="29"/>
      <c r="FWF137" s="29"/>
      <c r="FWG137" s="29"/>
      <c r="FWH137" s="29"/>
      <c r="FWI137" s="29"/>
      <c r="FWJ137" s="29"/>
      <c r="FWK137" s="29"/>
      <c r="FWL137" s="29"/>
      <c r="FWM137" s="29"/>
      <c r="FWN137" s="29"/>
      <c r="FWO137" s="29"/>
      <c r="FWP137" s="29"/>
      <c r="FWQ137" s="29"/>
      <c r="FWR137" s="29"/>
      <c r="FWS137" s="29"/>
      <c r="FWT137" s="29"/>
      <c r="FWU137" s="29"/>
      <c r="FWV137" s="29"/>
      <c r="FWW137" s="29"/>
      <c r="FWX137" s="29"/>
      <c r="FWY137" s="29"/>
      <c r="FWZ137" s="29"/>
      <c r="FXA137" s="29"/>
      <c r="FXB137" s="29"/>
      <c r="FXC137" s="29"/>
      <c r="FXD137" s="29"/>
      <c r="FXE137" s="29"/>
      <c r="FXF137" s="29"/>
      <c r="FXG137" s="29"/>
      <c r="FXH137" s="29"/>
      <c r="FXI137" s="29"/>
      <c r="FXJ137" s="29"/>
      <c r="FXK137" s="29"/>
      <c r="FXL137" s="29"/>
      <c r="FXM137" s="29"/>
      <c r="FXN137" s="29"/>
      <c r="FXO137" s="29"/>
      <c r="FXP137" s="29"/>
      <c r="FXQ137" s="29"/>
      <c r="FXR137" s="29"/>
      <c r="FXS137" s="29"/>
      <c r="FXT137" s="29"/>
      <c r="FXU137" s="29"/>
      <c r="FXV137" s="29"/>
      <c r="FXW137" s="29"/>
      <c r="FXX137" s="29"/>
      <c r="FXY137" s="29"/>
      <c r="FXZ137" s="29"/>
      <c r="FYA137" s="29"/>
      <c r="FYB137" s="29"/>
      <c r="FYC137" s="29"/>
      <c r="FYD137" s="29"/>
      <c r="FYE137" s="29"/>
      <c r="FYF137" s="29"/>
      <c r="FYG137" s="29"/>
      <c r="FYH137" s="29"/>
      <c r="FYI137" s="29"/>
      <c r="FYJ137" s="29"/>
      <c r="FYK137" s="29"/>
      <c r="FYL137" s="29"/>
      <c r="FYM137" s="29"/>
      <c r="FYN137" s="29"/>
      <c r="FYO137" s="29"/>
      <c r="FYP137" s="29"/>
      <c r="FYQ137" s="29"/>
      <c r="FYR137" s="29"/>
      <c r="FYS137" s="29"/>
      <c r="FYT137" s="29"/>
      <c r="FYU137" s="29"/>
      <c r="FYV137" s="29"/>
      <c r="FYW137" s="29"/>
      <c r="FYX137" s="29"/>
      <c r="FYY137" s="29"/>
      <c r="FYZ137" s="29"/>
      <c r="FZA137" s="29"/>
      <c r="FZB137" s="29"/>
      <c r="FZC137" s="29"/>
      <c r="FZD137" s="29"/>
      <c r="FZE137" s="29"/>
      <c r="FZF137" s="29"/>
      <c r="FZG137" s="29"/>
      <c r="FZH137" s="29"/>
      <c r="FZI137" s="29"/>
      <c r="FZJ137" s="29"/>
      <c r="FZK137" s="29"/>
      <c r="FZL137" s="29"/>
      <c r="FZM137" s="29"/>
      <c r="FZN137" s="29"/>
      <c r="FZO137" s="29"/>
      <c r="FZP137" s="29"/>
      <c r="FZQ137" s="29"/>
      <c r="FZR137" s="29"/>
      <c r="FZS137" s="29"/>
      <c r="FZT137" s="29"/>
      <c r="FZU137" s="29"/>
      <c r="FZV137" s="29"/>
      <c r="FZW137" s="29"/>
      <c r="FZX137" s="29"/>
      <c r="FZY137" s="29"/>
      <c r="FZZ137" s="29"/>
      <c r="GAA137" s="29"/>
      <c r="GAB137" s="29"/>
      <c r="GAC137" s="29"/>
      <c r="GAD137" s="29"/>
      <c r="GAE137" s="29"/>
      <c r="GAF137" s="29"/>
      <c r="GAG137" s="29"/>
      <c r="GAH137" s="29"/>
      <c r="GAI137" s="29"/>
      <c r="GAJ137" s="29"/>
      <c r="GAK137" s="29"/>
      <c r="GAL137" s="29"/>
      <c r="GAM137" s="29"/>
      <c r="GAN137" s="29"/>
      <c r="GAO137" s="29"/>
      <c r="GAP137" s="29"/>
      <c r="GAQ137" s="29"/>
      <c r="GAR137" s="29"/>
      <c r="GAS137" s="29"/>
      <c r="GAT137" s="29"/>
      <c r="GAU137" s="29"/>
      <c r="GAV137" s="29"/>
      <c r="GAW137" s="29"/>
      <c r="GAX137" s="29"/>
      <c r="GAY137" s="29"/>
      <c r="GAZ137" s="29"/>
      <c r="GBA137" s="29"/>
      <c r="GBB137" s="29"/>
      <c r="GBC137" s="29"/>
      <c r="GBD137" s="29"/>
      <c r="GBE137" s="29"/>
      <c r="GBF137" s="29"/>
      <c r="GBG137" s="29"/>
      <c r="GBH137" s="29"/>
      <c r="GBI137" s="29"/>
      <c r="GBJ137" s="29"/>
      <c r="GBK137" s="29"/>
      <c r="GBL137" s="29"/>
      <c r="GBM137" s="29"/>
      <c r="GBN137" s="29"/>
      <c r="GBO137" s="29"/>
      <c r="GBP137" s="29"/>
      <c r="GBQ137" s="29"/>
      <c r="GBR137" s="29"/>
      <c r="GBS137" s="29"/>
      <c r="GBT137" s="29"/>
      <c r="GBU137" s="29"/>
      <c r="GBV137" s="29"/>
      <c r="GBW137" s="29"/>
      <c r="GBX137" s="29"/>
      <c r="GBY137" s="29"/>
      <c r="GBZ137" s="29"/>
      <c r="GCA137" s="29"/>
      <c r="GCB137" s="29"/>
      <c r="GCC137" s="29"/>
      <c r="GCD137" s="29"/>
      <c r="GCE137" s="29"/>
      <c r="GCF137" s="29"/>
      <c r="GCG137" s="29"/>
      <c r="GCH137" s="29"/>
      <c r="GCI137" s="29"/>
      <c r="GCJ137" s="29"/>
      <c r="GCK137" s="29"/>
      <c r="GCL137" s="29"/>
      <c r="GCM137" s="29"/>
      <c r="GCN137" s="29"/>
      <c r="GCO137" s="29"/>
      <c r="GCP137" s="29"/>
      <c r="GCQ137" s="29"/>
      <c r="GCR137" s="29"/>
      <c r="GCS137" s="29"/>
      <c r="GCT137" s="29"/>
      <c r="GCU137" s="29"/>
      <c r="GCV137" s="29"/>
      <c r="GCW137" s="29"/>
      <c r="GCX137" s="29"/>
      <c r="GCY137" s="29"/>
      <c r="GCZ137" s="29"/>
      <c r="GDA137" s="29"/>
      <c r="GDB137" s="29"/>
      <c r="GDC137" s="29"/>
      <c r="GDD137" s="29"/>
      <c r="GDE137" s="29"/>
      <c r="GDF137" s="29"/>
      <c r="GDG137" s="29"/>
      <c r="GDH137" s="29"/>
      <c r="GDI137" s="29"/>
      <c r="GDJ137" s="29"/>
      <c r="GDK137" s="29"/>
      <c r="GDL137" s="29"/>
      <c r="GDM137" s="29"/>
      <c r="GDN137" s="29"/>
      <c r="GDO137" s="29"/>
      <c r="GDP137" s="29"/>
      <c r="GDQ137" s="29"/>
      <c r="GDR137" s="29"/>
      <c r="GDS137" s="29"/>
      <c r="GDT137" s="29"/>
      <c r="GDU137" s="29"/>
      <c r="GDV137" s="29"/>
      <c r="GDW137" s="29"/>
      <c r="GDX137" s="29"/>
      <c r="GDY137" s="29"/>
      <c r="GDZ137" s="29"/>
      <c r="GEA137" s="29"/>
      <c r="GEB137" s="29"/>
      <c r="GEC137" s="29"/>
      <c r="GED137" s="29"/>
      <c r="GEE137" s="29"/>
      <c r="GEF137" s="29"/>
      <c r="GEG137" s="29"/>
      <c r="GEH137" s="29"/>
      <c r="GEI137" s="29"/>
      <c r="GEJ137" s="29"/>
      <c r="GEK137" s="29"/>
      <c r="GEL137" s="29"/>
      <c r="GEM137" s="29"/>
      <c r="GEN137" s="29"/>
      <c r="GEO137" s="29"/>
      <c r="GEP137" s="29"/>
      <c r="GEQ137" s="29"/>
      <c r="GER137" s="29"/>
      <c r="GES137" s="29"/>
      <c r="GET137" s="29"/>
      <c r="GEU137" s="29"/>
      <c r="GEV137" s="29"/>
      <c r="GEW137" s="29"/>
      <c r="GEX137" s="29"/>
      <c r="GEY137" s="29"/>
      <c r="GEZ137" s="29"/>
      <c r="GFA137" s="29"/>
      <c r="GFB137" s="29"/>
      <c r="GFC137" s="29"/>
      <c r="GFD137" s="29"/>
      <c r="GFE137" s="29"/>
      <c r="GFF137" s="29"/>
      <c r="GFG137" s="29"/>
      <c r="GFH137" s="29"/>
      <c r="GFI137" s="29"/>
      <c r="GFJ137" s="29"/>
      <c r="GFK137" s="29"/>
      <c r="GFL137" s="29"/>
      <c r="GFM137" s="29"/>
      <c r="GFN137" s="29"/>
      <c r="GFO137" s="29"/>
      <c r="GFP137" s="29"/>
      <c r="GFQ137" s="29"/>
      <c r="GFR137" s="29"/>
      <c r="GFS137" s="29"/>
      <c r="GFT137" s="29"/>
      <c r="GFU137" s="29"/>
      <c r="GFV137" s="29"/>
      <c r="GFW137" s="29"/>
      <c r="GFX137" s="29"/>
      <c r="GFY137" s="29"/>
      <c r="GFZ137" s="29"/>
      <c r="GGA137" s="29"/>
      <c r="GGB137" s="29"/>
      <c r="GGC137" s="29"/>
      <c r="GGD137" s="29"/>
      <c r="GGE137" s="29"/>
      <c r="GGF137" s="29"/>
      <c r="GGG137" s="29"/>
      <c r="GGH137" s="29"/>
      <c r="GGI137" s="29"/>
      <c r="GGJ137" s="29"/>
      <c r="GGK137" s="29"/>
      <c r="GGL137" s="29"/>
      <c r="GGM137" s="29"/>
      <c r="GGN137" s="29"/>
      <c r="GGO137" s="29"/>
      <c r="GGP137" s="29"/>
      <c r="GGQ137" s="29"/>
      <c r="GGR137" s="29"/>
      <c r="GGS137" s="29"/>
      <c r="GGT137" s="29"/>
      <c r="GGU137" s="29"/>
      <c r="GGV137" s="29"/>
      <c r="GGW137" s="29"/>
      <c r="GGX137" s="29"/>
      <c r="GGY137" s="29"/>
      <c r="GGZ137" s="29"/>
      <c r="GHA137" s="29"/>
      <c r="GHB137" s="29"/>
      <c r="GHC137" s="29"/>
      <c r="GHD137" s="29"/>
      <c r="GHE137" s="29"/>
      <c r="GHF137" s="29"/>
      <c r="GHG137" s="29"/>
      <c r="GHH137" s="29"/>
      <c r="GHI137" s="29"/>
      <c r="GHJ137" s="29"/>
      <c r="GHK137" s="29"/>
      <c r="GHL137" s="29"/>
      <c r="GHM137" s="29"/>
      <c r="GHN137" s="29"/>
      <c r="GHO137" s="29"/>
      <c r="GHP137" s="29"/>
      <c r="GHQ137" s="29"/>
      <c r="GHR137" s="29"/>
      <c r="GHS137" s="29"/>
      <c r="GHT137" s="29"/>
      <c r="GHU137" s="29"/>
      <c r="GHV137" s="29"/>
      <c r="GHW137" s="29"/>
      <c r="GHX137" s="29"/>
      <c r="GHY137" s="29"/>
      <c r="GHZ137" s="29"/>
      <c r="GIA137" s="29"/>
      <c r="GIB137" s="29"/>
      <c r="GIC137" s="29"/>
      <c r="GID137" s="29"/>
      <c r="GIE137" s="29"/>
      <c r="GIF137" s="29"/>
      <c r="GIG137" s="29"/>
      <c r="GIH137" s="29"/>
      <c r="GII137" s="29"/>
      <c r="GIJ137" s="29"/>
      <c r="GIK137" s="29"/>
      <c r="GIL137" s="29"/>
      <c r="GIM137" s="29"/>
      <c r="GIN137" s="29"/>
      <c r="GIO137" s="29"/>
      <c r="GIP137" s="29"/>
      <c r="GIQ137" s="29"/>
      <c r="GIR137" s="29"/>
      <c r="GIS137" s="29"/>
      <c r="GIT137" s="29"/>
      <c r="GIU137" s="29"/>
      <c r="GIV137" s="29"/>
      <c r="GIW137" s="29"/>
      <c r="GIX137" s="29"/>
      <c r="GIY137" s="29"/>
      <c r="GIZ137" s="29"/>
      <c r="GJA137" s="29"/>
      <c r="GJB137" s="29"/>
      <c r="GJC137" s="29"/>
      <c r="GJD137" s="29"/>
      <c r="GJE137" s="29"/>
      <c r="GJF137" s="29"/>
      <c r="GJG137" s="29"/>
      <c r="GJH137" s="29"/>
      <c r="GJI137" s="29"/>
      <c r="GJJ137" s="29"/>
      <c r="GJK137" s="29"/>
      <c r="GJL137" s="29"/>
      <c r="GJM137" s="29"/>
      <c r="GJN137" s="29"/>
      <c r="GJO137" s="29"/>
      <c r="GJP137" s="29"/>
      <c r="GJQ137" s="29"/>
      <c r="GJR137" s="29"/>
      <c r="GJS137" s="29"/>
      <c r="GJT137" s="29"/>
      <c r="GJU137" s="29"/>
      <c r="GJV137" s="29"/>
      <c r="GJW137" s="29"/>
      <c r="GJX137" s="29"/>
      <c r="GJY137" s="29"/>
      <c r="GJZ137" s="29"/>
      <c r="GKA137" s="29"/>
      <c r="GKB137" s="29"/>
      <c r="GKC137" s="29"/>
      <c r="GKD137" s="29"/>
      <c r="GKE137" s="29"/>
      <c r="GKF137" s="29"/>
      <c r="GKG137" s="29"/>
      <c r="GKH137" s="29"/>
      <c r="GKI137" s="29"/>
      <c r="GKJ137" s="29"/>
      <c r="GKK137" s="29"/>
      <c r="GKL137" s="29"/>
      <c r="GKM137" s="29"/>
      <c r="GKN137" s="29"/>
      <c r="GKO137" s="29"/>
      <c r="GKP137" s="29"/>
      <c r="GKQ137" s="29"/>
      <c r="GKR137" s="29"/>
      <c r="GKS137" s="29"/>
      <c r="GKT137" s="29"/>
      <c r="GKU137" s="29"/>
      <c r="GKV137" s="29"/>
      <c r="GKW137" s="29"/>
      <c r="GKX137" s="29"/>
      <c r="GKY137" s="29"/>
      <c r="GKZ137" s="29"/>
      <c r="GLA137" s="29"/>
      <c r="GLB137" s="29"/>
      <c r="GLC137" s="29"/>
      <c r="GLD137" s="29"/>
      <c r="GLE137" s="29"/>
      <c r="GLF137" s="29"/>
      <c r="GLG137" s="29"/>
      <c r="GLH137" s="29"/>
      <c r="GLI137" s="29"/>
      <c r="GLJ137" s="29"/>
      <c r="GLK137" s="29"/>
      <c r="GLL137" s="29"/>
      <c r="GLM137" s="29"/>
      <c r="GLN137" s="29"/>
      <c r="GLO137" s="29"/>
      <c r="GLP137" s="29"/>
      <c r="GLQ137" s="29"/>
      <c r="GLR137" s="29"/>
      <c r="GLS137" s="29"/>
      <c r="GLT137" s="29"/>
      <c r="GLU137" s="29"/>
      <c r="GLV137" s="29"/>
      <c r="GLW137" s="29"/>
      <c r="GLX137" s="29"/>
      <c r="GLY137" s="29"/>
      <c r="GLZ137" s="29"/>
      <c r="GMA137" s="29"/>
      <c r="GMB137" s="29"/>
      <c r="GMC137" s="29"/>
      <c r="GMD137" s="29"/>
      <c r="GME137" s="29"/>
      <c r="GMF137" s="29"/>
      <c r="GMG137" s="29"/>
      <c r="GMH137" s="29"/>
      <c r="GMI137" s="29"/>
      <c r="GMJ137" s="29"/>
      <c r="GMK137" s="29"/>
      <c r="GML137" s="29"/>
      <c r="GMM137" s="29"/>
      <c r="GMN137" s="29"/>
      <c r="GMO137" s="29"/>
      <c r="GMP137" s="29"/>
      <c r="GMQ137" s="29"/>
      <c r="GMR137" s="29"/>
      <c r="GMS137" s="29"/>
      <c r="GMT137" s="29"/>
      <c r="GMU137" s="29"/>
      <c r="GMV137" s="29"/>
      <c r="GMW137" s="29"/>
      <c r="GMX137" s="29"/>
    </row>
    <row r="138" spans="1:5094" s="231" customFormat="1" x14ac:dyDescent="0.25">
      <c r="A138" s="326"/>
      <c r="B138" s="327" t="s">
        <v>120</v>
      </c>
      <c r="C138" s="328"/>
      <c r="D138" s="329"/>
      <c r="E138" s="329"/>
      <c r="F138" s="330" t="s">
        <v>181</v>
      </c>
      <c r="G138" s="159">
        <f>SUM(G11)</f>
        <v>3.6159999999999999E-3</v>
      </c>
      <c r="H138" s="334"/>
      <c r="I138" s="332">
        <v>217712.23</v>
      </c>
      <c r="J138" s="332">
        <f>92993.35+817.61</f>
        <v>93810.96</v>
      </c>
      <c r="K138" s="332">
        <f>-247470.61-902.82</f>
        <v>-248373.43</v>
      </c>
      <c r="L138" s="332">
        <f t="shared" ref="L138" si="27">SUM(I138:K138)</f>
        <v>63149.760000000009</v>
      </c>
      <c r="M138" s="332">
        <f>SUM(I138)</f>
        <v>217712.23</v>
      </c>
      <c r="N138" s="332">
        <f>SUM(L138)</f>
        <v>63149.760000000009</v>
      </c>
      <c r="O138" s="333"/>
      <c r="P138" s="228"/>
      <c r="Q138" s="229"/>
      <c r="R138" s="229"/>
      <c r="S138" s="229"/>
      <c r="T138" s="229"/>
      <c r="U138" s="229"/>
      <c r="V138" s="229"/>
      <c r="W138" s="229"/>
      <c r="X138" s="229"/>
      <c r="Y138" s="229"/>
      <c r="Z138" s="228"/>
      <c r="AA138" s="229"/>
      <c r="AB138" s="229"/>
      <c r="AC138" s="229"/>
      <c r="AD138" s="229"/>
      <c r="AE138" s="229"/>
      <c r="AF138" s="229"/>
      <c r="AG138" s="229"/>
      <c r="AH138" s="229"/>
      <c r="AI138" s="229"/>
      <c r="AJ138" s="229"/>
      <c r="AK138" s="229"/>
      <c r="AL138" s="229"/>
      <c r="AM138" s="229"/>
      <c r="AN138" s="229"/>
      <c r="AO138" s="229"/>
      <c r="AP138" s="229"/>
      <c r="AQ138" s="229"/>
      <c r="AR138" s="229"/>
      <c r="AS138" s="229"/>
      <c r="AT138" s="229"/>
      <c r="AU138" s="229"/>
      <c r="AV138" s="229"/>
      <c r="AW138" s="229"/>
      <c r="AX138" s="229"/>
      <c r="AY138" s="229"/>
      <c r="AZ138" s="229"/>
      <c r="BA138" s="229"/>
      <c r="BB138" s="229"/>
      <c r="BC138" s="229"/>
      <c r="BD138" s="229"/>
      <c r="BE138" s="229"/>
      <c r="BF138" s="229"/>
      <c r="BG138" s="229"/>
      <c r="BH138" s="229"/>
      <c r="BI138" s="229"/>
      <c r="BJ138" s="229"/>
      <c r="BK138" s="229"/>
      <c r="BL138" s="229"/>
      <c r="BM138" s="229"/>
      <c r="BN138" s="229"/>
      <c r="BO138" s="229"/>
      <c r="BP138" s="229"/>
      <c r="BQ138" s="229"/>
      <c r="BR138" s="229"/>
      <c r="BS138" s="229"/>
      <c r="BT138" s="229"/>
      <c r="BU138" s="229"/>
      <c r="BV138" s="229"/>
      <c r="BW138" s="229"/>
      <c r="BX138" s="229"/>
      <c r="BY138" s="229"/>
      <c r="BZ138" s="229"/>
      <c r="CA138" s="229"/>
      <c r="CB138" s="229"/>
      <c r="CC138" s="229"/>
      <c r="CD138" s="229"/>
      <c r="CE138" s="229"/>
      <c r="CF138" s="229"/>
      <c r="CG138" s="229"/>
      <c r="CH138" s="229"/>
      <c r="CI138" s="229"/>
      <c r="CJ138" s="229"/>
      <c r="CK138" s="229"/>
      <c r="CL138" s="229"/>
      <c r="CM138" s="229"/>
      <c r="CN138" s="229"/>
      <c r="CO138" s="229"/>
      <c r="CP138" s="229"/>
      <c r="CQ138" s="229"/>
      <c r="CR138" s="229"/>
      <c r="CS138" s="229"/>
      <c r="CT138" s="229"/>
      <c r="CU138" s="229"/>
      <c r="CV138" s="229"/>
      <c r="CW138" s="229"/>
      <c r="CX138" s="229"/>
      <c r="CY138" s="229"/>
      <c r="CZ138" s="229"/>
      <c r="DA138" s="229"/>
      <c r="DB138" s="229"/>
      <c r="DC138" s="229"/>
      <c r="DD138" s="229"/>
      <c r="DE138" s="229"/>
      <c r="DF138" s="229"/>
      <c r="DG138" s="229"/>
      <c r="DH138" s="229"/>
      <c r="DI138" s="229"/>
      <c r="DJ138" s="229"/>
      <c r="DK138" s="229"/>
      <c r="DL138" s="229"/>
      <c r="DM138" s="229"/>
      <c r="DN138" s="229"/>
      <c r="DO138" s="229"/>
      <c r="DP138" s="229"/>
      <c r="DQ138" s="229"/>
      <c r="DR138" s="229"/>
      <c r="DS138" s="229"/>
      <c r="DT138" s="229"/>
      <c r="DU138" s="229"/>
      <c r="DV138" s="229"/>
      <c r="DW138" s="229"/>
      <c r="DX138" s="229"/>
      <c r="DY138" s="229"/>
      <c r="DZ138" s="229"/>
      <c r="EA138" s="229"/>
      <c r="EB138" s="229"/>
      <c r="EC138" s="229"/>
      <c r="ED138" s="229"/>
      <c r="EE138" s="229"/>
      <c r="EF138" s="229"/>
      <c r="EG138" s="229"/>
      <c r="EH138" s="229"/>
      <c r="EI138" s="229"/>
      <c r="EJ138" s="229"/>
      <c r="EK138" s="229"/>
      <c r="EL138" s="229"/>
      <c r="EM138" s="229"/>
      <c r="EN138" s="229"/>
      <c r="EO138" s="229"/>
      <c r="EP138" s="229"/>
      <c r="EQ138" s="229"/>
      <c r="ER138" s="229"/>
      <c r="ES138" s="229"/>
      <c r="ET138" s="229"/>
      <c r="EU138" s="229"/>
      <c r="EV138" s="229"/>
      <c r="EW138" s="229"/>
      <c r="EX138" s="229"/>
      <c r="EY138" s="229"/>
      <c r="EZ138" s="229"/>
      <c r="FA138" s="229"/>
      <c r="FB138" s="229"/>
      <c r="FC138" s="229"/>
      <c r="FD138" s="229"/>
      <c r="FE138" s="229"/>
      <c r="FF138" s="229"/>
      <c r="FG138" s="229"/>
      <c r="FH138" s="229"/>
      <c r="FI138" s="229"/>
      <c r="FJ138" s="229"/>
      <c r="FK138" s="229"/>
      <c r="FL138" s="229"/>
      <c r="FM138" s="229"/>
      <c r="FN138" s="229"/>
      <c r="FO138" s="229"/>
      <c r="FP138" s="229"/>
      <c r="FQ138" s="229"/>
      <c r="FR138" s="229"/>
      <c r="FS138" s="229"/>
      <c r="FT138" s="229"/>
      <c r="FU138" s="229"/>
      <c r="FV138" s="229"/>
      <c r="FW138" s="229"/>
      <c r="FX138" s="229"/>
      <c r="FY138" s="229"/>
      <c r="FZ138" s="229"/>
      <c r="GA138" s="229"/>
      <c r="GB138" s="229"/>
      <c r="GC138" s="229"/>
      <c r="GD138" s="229"/>
      <c r="GE138" s="229"/>
      <c r="GF138" s="229"/>
      <c r="GG138" s="229"/>
      <c r="GH138" s="229"/>
      <c r="GI138" s="229"/>
      <c r="GJ138" s="229"/>
      <c r="GK138" s="229"/>
      <c r="GL138" s="229"/>
      <c r="GM138" s="229"/>
      <c r="GN138" s="229"/>
      <c r="GO138" s="229"/>
      <c r="GP138" s="229"/>
      <c r="GQ138" s="229"/>
      <c r="GR138" s="229"/>
      <c r="GS138" s="229"/>
      <c r="GT138" s="229"/>
      <c r="GU138" s="229"/>
      <c r="GV138" s="229"/>
      <c r="GW138" s="229"/>
      <c r="GX138" s="229"/>
      <c r="GY138" s="229"/>
      <c r="GZ138" s="229"/>
      <c r="HA138" s="229"/>
      <c r="HB138" s="229"/>
      <c r="HC138" s="229"/>
      <c r="HD138" s="229"/>
      <c r="HE138" s="229"/>
      <c r="HF138" s="229"/>
      <c r="HG138" s="229"/>
      <c r="HH138" s="229"/>
      <c r="HI138" s="229"/>
      <c r="HJ138" s="229"/>
      <c r="HK138" s="229"/>
      <c r="HL138" s="229"/>
      <c r="HM138" s="229"/>
      <c r="HN138" s="229"/>
      <c r="HO138" s="229"/>
      <c r="HP138" s="229"/>
      <c r="HQ138" s="229"/>
      <c r="HR138" s="229"/>
      <c r="HS138" s="229"/>
      <c r="HT138" s="229"/>
      <c r="HU138" s="229"/>
      <c r="HV138" s="229"/>
      <c r="HW138" s="229"/>
      <c r="HX138" s="229"/>
      <c r="HY138" s="229"/>
      <c r="HZ138" s="229"/>
      <c r="IA138" s="229"/>
      <c r="IB138" s="229"/>
      <c r="IC138" s="229"/>
      <c r="ID138" s="229"/>
      <c r="IE138" s="229"/>
      <c r="IF138" s="229"/>
      <c r="IG138" s="229"/>
      <c r="IH138" s="229"/>
      <c r="II138" s="229"/>
      <c r="IJ138" s="229"/>
      <c r="IK138" s="229"/>
      <c r="IL138" s="229"/>
      <c r="IM138" s="229"/>
      <c r="IN138" s="229"/>
      <c r="IO138" s="229"/>
      <c r="IP138" s="229"/>
      <c r="IQ138" s="229"/>
      <c r="IR138" s="229"/>
      <c r="IS138" s="229"/>
      <c r="IT138" s="229"/>
      <c r="IU138" s="229"/>
      <c r="IV138" s="229"/>
      <c r="IW138" s="229"/>
      <c r="IX138" s="229"/>
      <c r="IY138" s="229"/>
      <c r="IZ138" s="229"/>
      <c r="JA138" s="229"/>
      <c r="JB138" s="229"/>
      <c r="JC138" s="229"/>
      <c r="JD138" s="229"/>
      <c r="JE138" s="229"/>
      <c r="JF138" s="229"/>
      <c r="JG138" s="229"/>
      <c r="JH138" s="229"/>
      <c r="JI138" s="229"/>
      <c r="JJ138" s="229"/>
      <c r="JK138" s="229"/>
      <c r="JL138" s="229"/>
      <c r="JM138" s="229"/>
      <c r="JN138" s="229"/>
      <c r="JO138" s="229"/>
      <c r="JP138" s="229"/>
      <c r="JQ138" s="229"/>
      <c r="JR138" s="229"/>
      <c r="JS138" s="229"/>
      <c r="JT138" s="229"/>
      <c r="JU138" s="229"/>
      <c r="JV138" s="229"/>
      <c r="JW138" s="229"/>
      <c r="JX138" s="229"/>
      <c r="JY138" s="229"/>
      <c r="JZ138" s="229"/>
      <c r="KA138" s="229"/>
      <c r="KB138" s="229"/>
      <c r="KC138" s="229"/>
      <c r="KD138" s="229"/>
      <c r="KE138" s="229"/>
      <c r="KF138" s="229"/>
      <c r="KG138" s="229"/>
      <c r="KH138" s="229"/>
      <c r="KI138" s="229"/>
      <c r="KJ138" s="229"/>
      <c r="KK138" s="229"/>
      <c r="KL138" s="229"/>
      <c r="KM138" s="229"/>
      <c r="KN138" s="229"/>
      <c r="KO138" s="229"/>
      <c r="KP138" s="229"/>
      <c r="KQ138" s="229"/>
      <c r="KR138" s="229"/>
      <c r="KS138" s="229"/>
      <c r="KT138" s="229"/>
      <c r="KU138" s="229"/>
      <c r="KV138" s="229"/>
      <c r="KW138" s="229"/>
      <c r="KX138" s="229"/>
      <c r="KY138" s="229"/>
      <c r="KZ138" s="229"/>
      <c r="LA138" s="229"/>
      <c r="LB138" s="229"/>
      <c r="LC138" s="229"/>
      <c r="LD138" s="229"/>
      <c r="LE138" s="229"/>
      <c r="LF138" s="229"/>
      <c r="LG138" s="229"/>
      <c r="LH138" s="229"/>
      <c r="LI138" s="229"/>
      <c r="LJ138" s="229"/>
      <c r="LK138" s="229"/>
      <c r="LL138" s="229"/>
      <c r="LM138" s="229"/>
      <c r="LN138" s="229"/>
      <c r="LO138" s="229"/>
      <c r="LP138" s="229"/>
      <c r="LQ138" s="229"/>
      <c r="LR138" s="229"/>
      <c r="LS138" s="229"/>
      <c r="LT138" s="229"/>
      <c r="LU138" s="229"/>
      <c r="LV138" s="229"/>
      <c r="LW138" s="229"/>
      <c r="LX138" s="229"/>
      <c r="LY138" s="229"/>
      <c r="LZ138" s="229"/>
      <c r="MA138" s="229"/>
      <c r="MB138" s="229"/>
      <c r="MC138" s="229"/>
      <c r="MD138" s="229"/>
      <c r="ME138" s="229"/>
      <c r="MF138" s="229"/>
      <c r="MG138" s="229"/>
      <c r="MH138" s="229"/>
      <c r="MI138" s="229"/>
      <c r="MJ138" s="229"/>
      <c r="MK138" s="229"/>
      <c r="ML138" s="229"/>
      <c r="MM138" s="229"/>
      <c r="MN138" s="229"/>
      <c r="MO138" s="229"/>
      <c r="MP138" s="229"/>
      <c r="MQ138" s="229"/>
      <c r="MR138" s="229"/>
      <c r="MS138" s="229"/>
      <c r="MT138" s="229"/>
      <c r="MU138" s="229"/>
      <c r="MV138" s="229"/>
      <c r="MW138" s="229"/>
      <c r="MX138" s="229"/>
      <c r="MY138" s="229"/>
      <c r="MZ138" s="229"/>
      <c r="NA138" s="229"/>
      <c r="NB138" s="229"/>
      <c r="NC138" s="229"/>
      <c r="ND138" s="229"/>
      <c r="NE138" s="229"/>
      <c r="NF138" s="229"/>
      <c r="NG138" s="229"/>
      <c r="NH138" s="229"/>
      <c r="NI138" s="229"/>
      <c r="NJ138" s="229"/>
      <c r="NK138" s="229"/>
      <c r="NL138" s="229"/>
      <c r="NM138" s="229"/>
      <c r="NN138" s="229"/>
      <c r="NO138" s="229"/>
      <c r="NP138" s="229"/>
      <c r="NQ138" s="229"/>
      <c r="NR138" s="229"/>
      <c r="NS138" s="229"/>
      <c r="NT138" s="229"/>
      <c r="NU138" s="229"/>
      <c r="NV138" s="229"/>
      <c r="NW138" s="229"/>
      <c r="NX138" s="229"/>
      <c r="NY138" s="229"/>
      <c r="NZ138" s="229"/>
      <c r="OA138" s="229"/>
      <c r="OB138" s="229"/>
      <c r="OC138" s="229"/>
      <c r="OD138" s="229"/>
      <c r="OE138" s="229"/>
      <c r="OF138" s="229"/>
      <c r="OG138" s="229"/>
      <c r="OH138" s="229"/>
      <c r="OI138" s="229"/>
      <c r="OJ138" s="229"/>
      <c r="OK138" s="229"/>
      <c r="OL138" s="229"/>
      <c r="OM138" s="229"/>
      <c r="ON138" s="229"/>
      <c r="OO138" s="229"/>
      <c r="OP138" s="229"/>
      <c r="OQ138" s="229"/>
      <c r="OR138" s="229"/>
      <c r="OS138" s="229"/>
      <c r="OT138" s="229"/>
      <c r="OU138" s="229"/>
      <c r="OV138" s="229"/>
      <c r="OW138" s="229"/>
      <c r="OX138" s="229"/>
      <c r="OY138" s="229"/>
      <c r="OZ138" s="229"/>
      <c r="PA138" s="229"/>
      <c r="PB138" s="229"/>
      <c r="PC138" s="229"/>
      <c r="PD138" s="229"/>
      <c r="PE138" s="229"/>
      <c r="PF138" s="229"/>
      <c r="PG138" s="229"/>
      <c r="PH138" s="229"/>
      <c r="PI138" s="229"/>
      <c r="PJ138" s="229"/>
      <c r="PK138" s="229"/>
      <c r="PL138" s="229"/>
      <c r="PM138" s="229"/>
      <c r="PN138" s="229"/>
      <c r="PO138" s="229"/>
      <c r="PP138" s="229"/>
      <c r="PQ138" s="229"/>
      <c r="PR138" s="229"/>
      <c r="PS138" s="229"/>
      <c r="PT138" s="229"/>
      <c r="PU138" s="229"/>
      <c r="PV138" s="229"/>
      <c r="PW138" s="229"/>
      <c r="PX138" s="229"/>
      <c r="PY138" s="229"/>
      <c r="PZ138" s="229"/>
      <c r="QA138" s="229"/>
      <c r="QB138" s="229"/>
      <c r="QC138" s="229"/>
      <c r="QD138" s="229"/>
      <c r="QE138" s="229"/>
      <c r="QF138" s="229"/>
      <c r="QG138" s="229"/>
      <c r="QH138" s="229"/>
      <c r="QI138" s="229"/>
      <c r="QJ138" s="229"/>
      <c r="QK138" s="229"/>
      <c r="QL138" s="229"/>
      <c r="QM138" s="229"/>
      <c r="QN138" s="229"/>
      <c r="QO138" s="229"/>
      <c r="QP138" s="229"/>
      <c r="QQ138" s="229"/>
      <c r="QR138" s="229"/>
      <c r="QS138" s="229"/>
      <c r="QT138" s="229"/>
      <c r="QU138" s="229"/>
      <c r="QV138" s="229"/>
      <c r="QW138" s="229"/>
      <c r="QX138" s="229"/>
      <c r="QY138" s="229"/>
      <c r="QZ138" s="229"/>
      <c r="RA138" s="229"/>
      <c r="RB138" s="229"/>
      <c r="RC138" s="229"/>
      <c r="RD138" s="229"/>
      <c r="RE138" s="229"/>
      <c r="RF138" s="229"/>
      <c r="RG138" s="229"/>
      <c r="RH138" s="229"/>
      <c r="RI138" s="229"/>
      <c r="RJ138" s="229"/>
      <c r="RK138" s="229"/>
      <c r="RL138" s="229"/>
      <c r="RM138" s="229"/>
      <c r="RN138" s="229"/>
      <c r="RO138" s="229"/>
      <c r="RP138" s="229"/>
      <c r="RQ138" s="229"/>
      <c r="RR138" s="229"/>
      <c r="RS138" s="229"/>
      <c r="RT138" s="229"/>
      <c r="RU138" s="229"/>
      <c r="RV138" s="229"/>
      <c r="RW138" s="229"/>
      <c r="RX138" s="229"/>
      <c r="RY138" s="229"/>
      <c r="RZ138" s="229"/>
      <c r="SA138" s="229"/>
      <c r="SB138" s="229"/>
      <c r="SC138" s="229"/>
      <c r="SD138" s="229"/>
      <c r="SE138" s="229"/>
      <c r="SF138" s="229"/>
      <c r="SG138" s="229"/>
      <c r="SH138" s="229"/>
      <c r="SI138" s="229"/>
      <c r="SJ138" s="229"/>
      <c r="SK138" s="229"/>
      <c r="SL138" s="229"/>
      <c r="SM138" s="229"/>
      <c r="SN138" s="229"/>
      <c r="SO138" s="229"/>
      <c r="SP138" s="229"/>
      <c r="SQ138" s="229"/>
      <c r="SR138" s="229"/>
      <c r="SS138" s="229"/>
      <c r="ST138" s="229"/>
      <c r="SU138" s="229"/>
      <c r="SV138" s="229"/>
      <c r="SW138" s="229"/>
      <c r="SX138" s="229"/>
      <c r="SY138" s="229"/>
      <c r="SZ138" s="229"/>
      <c r="TA138" s="229"/>
      <c r="TB138" s="229"/>
      <c r="TC138" s="229"/>
      <c r="TD138" s="229"/>
      <c r="TE138" s="229"/>
      <c r="TF138" s="229"/>
      <c r="TG138" s="229"/>
      <c r="TH138" s="229"/>
      <c r="TI138" s="229"/>
      <c r="TJ138" s="229"/>
      <c r="TK138" s="229"/>
      <c r="TL138" s="229"/>
      <c r="TM138" s="229"/>
      <c r="TN138" s="229"/>
      <c r="TO138" s="229"/>
      <c r="TP138" s="229"/>
      <c r="TQ138" s="229"/>
      <c r="TR138" s="229"/>
      <c r="TS138" s="229"/>
      <c r="TT138" s="229"/>
      <c r="TU138" s="229"/>
      <c r="TV138" s="229"/>
      <c r="TW138" s="229"/>
      <c r="TX138" s="229"/>
      <c r="TY138" s="229"/>
      <c r="TZ138" s="229"/>
      <c r="UA138" s="229"/>
      <c r="UB138" s="229"/>
      <c r="UC138" s="229"/>
      <c r="UD138" s="229"/>
      <c r="UE138" s="229"/>
      <c r="UF138" s="229"/>
      <c r="UG138" s="229"/>
      <c r="UH138" s="229"/>
      <c r="UI138" s="229"/>
      <c r="UJ138" s="229"/>
      <c r="UK138" s="229"/>
      <c r="UL138" s="229"/>
      <c r="UM138" s="229"/>
      <c r="UN138" s="229"/>
      <c r="UO138" s="229"/>
      <c r="UP138" s="229"/>
      <c r="UQ138" s="229"/>
      <c r="UR138" s="229"/>
      <c r="US138" s="229"/>
      <c r="UT138" s="229"/>
      <c r="UU138" s="229"/>
      <c r="UV138" s="229"/>
      <c r="UW138" s="229"/>
      <c r="UX138" s="229"/>
      <c r="UY138" s="229"/>
      <c r="UZ138" s="229"/>
      <c r="VA138" s="229"/>
      <c r="VB138" s="229"/>
      <c r="VC138" s="229"/>
      <c r="VD138" s="229"/>
      <c r="VE138" s="229"/>
      <c r="VF138" s="229"/>
      <c r="VG138" s="229"/>
      <c r="VH138" s="229"/>
      <c r="VI138" s="229"/>
      <c r="VJ138" s="229"/>
      <c r="VK138" s="229"/>
      <c r="VL138" s="229"/>
      <c r="VM138" s="229"/>
      <c r="VN138" s="229"/>
      <c r="VO138" s="229"/>
      <c r="VP138" s="229"/>
      <c r="VQ138" s="229"/>
      <c r="VR138" s="229"/>
      <c r="VS138" s="229"/>
      <c r="VT138" s="229"/>
      <c r="VU138" s="229"/>
      <c r="VV138" s="229"/>
      <c r="VW138" s="229"/>
      <c r="VX138" s="229"/>
      <c r="VY138" s="229"/>
      <c r="VZ138" s="229"/>
      <c r="WA138" s="229"/>
      <c r="WB138" s="229"/>
      <c r="WC138" s="229"/>
      <c r="WD138" s="229"/>
      <c r="WE138" s="229"/>
      <c r="WF138" s="229"/>
      <c r="WG138" s="229"/>
      <c r="WH138" s="229"/>
      <c r="WI138" s="229"/>
      <c r="WJ138" s="229"/>
      <c r="WK138" s="229"/>
      <c r="WL138" s="229"/>
      <c r="WM138" s="229"/>
      <c r="WN138" s="229"/>
      <c r="WO138" s="229"/>
      <c r="WP138" s="229"/>
      <c r="WQ138" s="229"/>
      <c r="WR138" s="229"/>
      <c r="WS138" s="229"/>
      <c r="WT138" s="229"/>
      <c r="WU138" s="229"/>
      <c r="WV138" s="229"/>
      <c r="WW138" s="229"/>
      <c r="WX138" s="229"/>
      <c r="WY138" s="229"/>
      <c r="WZ138" s="229"/>
      <c r="XA138" s="229"/>
      <c r="XB138" s="229"/>
      <c r="XC138" s="229"/>
      <c r="XD138" s="229"/>
      <c r="XE138" s="229"/>
      <c r="XF138" s="229"/>
      <c r="XG138" s="229"/>
      <c r="XH138" s="229"/>
      <c r="XI138" s="229"/>
      <c r="XJ138" s="229"/>
      <c r="XK138" s="229"/>
      <c r="XL138" s="229"/>
      <c r="XM138" s="229"/>
      <c r="XN138" s="229"/>
      <c r="XO138" s="229"/>
      <c r="XP138" s="229"/>
      <c r="XQ138" s="229"/>
      <c r="XR138" s="229"/>
      <c r="XS138" s="229"/>
      <c r="XT138" s="229"/>
      <c r="XU138" s="229"/>
      <c r="XV138" s="229"/>
      <c r="XW138" s="229"/>
      <c r="XX138" s="229"/>
      <c r="XY138" s="229"/>
      <c r="XZ138" s="229"/>
      <c r="YA138" s="229"/>
      <c r="YB138" s="229"/>
      <c r="YC138" s="229"/>
      <c r="YD138" s="229"/>
      <c r="YE138" s="229"/>
      <c r="YF138" s="229"/>
      <c r="YG138" s="229"/>
      <c r="YH138" s="229"/>
      <c r="YI138" s="229"/>
      <c r="YJ138" s="229"/>
      <c r="YK138" s="229"/>
      <c r="YL138" s="229"/>
      <c r="YM138" s="229"/>
      <c r="YN138" s="229"/>
      <c r="YO138" s="229"/>
      <c r="YP138" s="229"/>
      <c r="YQ138" s="229"/>
      <c r="YR138" s="229"/>
      <c r="YS138" s="229"/>
      <c r="YT138" s="229"/>
      <c r="YU138" s="229"/>
      <c r="YV138" s="229"/>
      <c r="YW138" s="229"/>
      <c r="YX138" s="229"/>
      <c r="YY138" s="229"/>
      <c r="YZ138" s="229"/>
      <c r="ZA138" s="229"/>
      <c r="ZB138" s="229"/>
      <c r="ZC138" s="229"/>
      <c r="ZD138" s="229"/>
      <c r="ZE138" s="229"/>
      <c r="ZF138" s="229"/>
      <c r="ZG138" s="229"/>
      <c r="ZH138" s="229"/>
      <c r="ZI138" s="229"/>
      <c r="ZJ138" s="229"/>
      <c r="ZK138" s="229"/>
      <c r="ZL138" s="229"/>
      <c r="ZM138" s="229"/>
      <c r="ZN138" s="229"/>
      <c r="ZO138" s="229"/>
      <c r="ZP138" s="229"/>
      <c r="ZQ138" s="229"/>
      <c r="ZR138" s="229"/>
      <c r="ZS138" s="229"/>
      <c r="ZT138" s="229"/>
      <c r="ZU138" s="229"/>
      <c r="ZV138" s="229"/>
      <c r="ZW138" s="229"/>
      <c r="ZX138" s="229"/>
      <c r="ZY138" s="229"/>
      <c r="ZZ138" s="229"/>
      <c r="AAA138" s="229"/>
      <c r="AAB138" s="229"/>
      <c r="AAC138" s="229"/>
      <c r="AAD138" s="229"/>
      <c r="AAE138" s="229"/>
      <c r="AAF138" s="229"/>
      <c r="AAG138" s="229"/>
      <c r="AAH138" s="229"/>
      <c r="AAI138" s="229"/>
      <c r="AAJ138" s="229"/>
      <c r="AAK138" s="229"/>
      <c r="AAL138" s="229"/>
      <c r="AAM138" s="229"/>
      <c r="AAN138" s="229"/>
      <c r="AAO138" s="229"/>
      <c r="AAP138" s="229"/>
      <c r="AAQ138" s="229"/>
      <c r="AAR138" s="229"/>
      <c r="AAS138" s="229"/>
      <c r="AAT138" s="229"/>
      <c r="AAU138" s="229"/>
      <c r="AAV138" s="229"/>
      <c r="AAW138" s="229"/>
      <c r="AAX138" s="229"/>
      <c r="AAY138" s="229"/>
      <c r="AAZ138" s="229"/>
      <c r="ABA138" s="229"/>
      <c r="ABB138" s="229"/>
      <c r="ABC138" s="229"/>
      <c r="ABD138" s="229"/>
      <c r="ABE138" s="229"/>
      <c r="ABF138" s="229"/>
      <c r="ABG138" s="229"/>
      <c r="ABH138" s="229"/>
      <c r="ABI138" s="229"/>
      <c r="ABJ138" s="229"/>
      <c r="ABK138" s="229"/>
      <c r="ABL138" s="229"/>
      <c r="ABM138" s="229"/>
      <c r="ABN138" s="229"/>
      <c r="ABO138" s="229"/>
      <c r="ABP138" s="229"/>
      <c r="ABQ138" s="229"/>
      <c r="ABR138" s="229"/>
      <c r="ABS138" s="229"/>
      <c r="ABT138" s="229"/>
      <c r="ABU138" s="229"/>
      <c r="ABV138" s="229"/>
      <c r="ABW138" s="229"/>
      <c r="ABX138" s="229"/>
      <c r="ABY138" s="229"/>
      <c r="ABZ138" s="229"/>
      <c r="ACA138" s="229"/>
      <c r="ACB138" s="229"/>
      <c r="ACC138" s="229"/>
      <c r="ACD138" s="229"/>
      <c r="ACE138" s="229"/>
      <c r="ACF138" s="229"/>
      <c r="ACG138" s="229"/>
      <c r="ACH138" s="229"/>
      <c r="ACI138" s="229"/>
      <c r="ACJ138" s="229"/>
      <c r="ACK138" s="229"/>
      <c r="ACL138" s="229"/>
      <c r="ACM138" s="229"/>
      <c r="ACN138" s="229"/>
      <c r="ACO138" s="229"/>
      <c r="ACP138" s="229"/>
      <c r="ACQ138" s="229"/>
      <c r="ACR138" s="229"/>
      <c r="ACS138" s="229"/>
      <c r="ACT138" s="229"/>
      <c r="ACU138" s="229"/>
      <c r="ACV138" s="229"/>
      <c r="ACW138" s="229"/>
      <c r="ACX138" s="229"/>
      <c r="ACY138" s="229"/>
      <c r="ACZ138" s="229"/>
      <c r="ADA138" s="229"/>
      <c r="ADB138" s="229"/>
      <c r="ADC138" s="229"/>
      <c r="ADD138" s="229"/>
      <c r="ADE138" s="229"/>
      <c r="ADF138" s="229"/>
      <c r="ADG138" s="229"/>
      <c r="ADH138" s="229"/>
      <c r="ADI138" s="229"/>
      <c r="ADJ138" s="229"/>
      <c r="ADK138" s="229"/>
      <c r="ADL138" s="229"/>
      <c r="ADM138" s="229"/>
      <c r="ADN138" s="229"/>
      <c r="ADO138" s="229"/>
      <c r="ADP138" s="229"/>
      <c r="ADQ138" s="229"/>
      <c r="ADR138" s="229"/>
      <c r="ADS138" s="229"/>
      <c r="ADT138" s="229"/>
      <c r="ADU138" s="229"/>
      <c r="ADV138" s="229"/>
      <c r="ADW138" s="229"/>
      <c r="ADX138" s="229"/>
      <c r="ADY138" s="229"/>
      <c r="ADZ138" s="229"/>
      <c r="AEA138" s="229"/>
      <c r="AEB138" s="229"/>
      <c r="AEC138" s="229"/>
      <c r="AED138" s="229"/>
      <c r="AEE138" s="229"/>
      <c r="AEF138" s="229"/>
      <c r="AEG138" s="229"/>
      <c r="AEH138" s="229"/>
      <c r="AEI138" s="229"/>
      <c r="AEJ138" s="229"/>
      <c r="AEK138" s="229"/>
      <c r="AEL138" s="229"/>
      <c r="AEM138" s="229"/>
      <c r="AEN138" s="229"/>
      <c r="AEO138" s="229"/>
      <c r="AEP138" s="229"/>
      <c r="AEQ138" s="229"/>
      <c r="AER138" s="229"/>
      <c r="AES138" s="229"/>
      <c r="AET138" s="229"/>
      <c r="AEU138" s="229"/>
      <c r="AEV138" s="229"/>
      <c r="AEW138" s="229"/>
      <c r="AEX138" s="229"/>
      <c r="AEY138" s="229"/>
      <c r="AEZ138" s="229"/>
      <c r="AFA138" s="229"/>
      <c r="AFB138" s="229"/>
      <c r="AFC138" s="229"/>
      <c r="AFD138" s="229"/>
      <c r="AFE138" s="229"/>
      <c r="AFF138" s="229"/>
      <c r="AFG138" s="229"/>
      <c r="AFH138" s="229"/>
      <c r="AFI138" s="229"/>
      <c r="AFJ138" s="229"/>
      <c r="AFK138" s="229"/>
      <c r="AFL138" s="229"/>
      <c r="AFM138" s="229"/>
      <c r="AFN138" s="229"/>
      <c r="AFO138" s="229"/>
      <c r="AFP138" s="229"/>
      <c r="AFQ138" s="229"/>
      <c r="AFR138" s="229"/>
      <c r="AFS138" s="229"/>
      <c r="AFT138" s="229"/>
      <c r="AFU138" s="229"/>
      <c r="AFV138" s="229"/>
      <c r="AFW138" s="229"/>
      <c r="AFX138" s="229"/>
      <c r="AFY138" s="229"/>
      <c r="AFZ138" s="229"/>
      <c r="AGA138" s="229"/>
      <c r="AGB138" s="229"/>
      <c r="AGC138" s="229"/>
      <c r="AGD138" s="229"/>
      <c r="AGE138" s="229"/>
      <c r="AGF138" s="229"/>
      <c r="AGG138" s="229"/>
      <c r="AGH138" s="229"/>
      <c r="AGI138" s="229"/>
      <c r="AGJ138" s="229"/>
      <c r="AGK138" s="229"/>
      <c r="AGL138" s="229"/>
      <c r="AGM138" s="229"/>
      <c r="AGN138" s="229"/>
      <c r="AGO138" s="229"/>
      <c r="AGP138" s="229"/>
      <c r="AGQ138" s="229"/>
      <c r="AGR138" s="229"/>
      <c r="AGS138" s="229"/>
      <c r="AGT138" s="229"/>
      <c r="AGU138" s="229"/>
      <c r="AGV138" s="229"/>
      <c r="AGW138" s="229"/>
      <c r="AGX138" s="229"/>
      <c r="AGY138" s="229"/>
      <c r="AGZ138" s="229"/>
      <c r="AHA138" s="229"/>
      <c r="AHB138" s="229"/>
      <c r="AHC138" s="229"/>
      <c r="AHD138" s="229"/>
      <c r="AHE138" s="229"/>
      <c r="AHF138" s="229"/>
      <c r="AHG138" s="229"/>
      <c r="AHH138" s="229"/>
      <c r="AHI138" s="229"/>
      <c r="AHJ138" s="229"/>
      <c r="AHK138" s="229"/>
      <c r="AHL138" s="229"/>
      <c r="AHM138" s="229"/>
      <c r="AHN138" s="229"/>
      <c r="AHO138" s="229"/>
      <c r="AHP138" s="229"/>
      <c r="AHQ138" s="229"/>
      <c r="AHR138" s="229"/>
      <c r="AHS138" s="229"/>
      <c r="AHT138" s="229"/>
      <c r="AHU138" s="229"/>
      <c r="AHV138" s="229"/>
      <c r="AHW138" s="229"/>
      <c r="AHX138" s="229"/>
      <c r="AHY138" s="229"/>
      <c r="AHZ138" s="229"/>
      <c r="AIA138" s="229"/>
      <c r="AIB138" s="229"/>
      <c r="AIC138" s="229"/>
      <c r="AID138" s="229"/>
      <c r="AIE138" s="229"/>
      <c r="AIF138" s="229"/>
      <c r="AIG138" s="229"/>
      <c r="AIH138" s="229"/>
      <c r="AII138" s="229"/>
      <c r="AIJ138" s="229"/>
      <c r="AIK138" s="229"/>
      <c r="AIL138" s="229"/>
      <c r="AIM138" s="229"/>
      <c r="AIN138" s="229"/>
      <c r="AIO138" s="229"/>
      <c r="AIP138" s="229"/>
      <c r="AIQ138" s="229"/>
      <c r="AIR138" s="229"/>
      <c r="AIS138" s="229"/>
      <c r="AIT138" s="229"/>
      <c r="AIU138" s="229"/>
      <c r="AIV138" s="229"/>
      <c r="AIW138" s="229"/>
      <c r="AIX138" s="229"/>
      <c r="AIY138" s="229"/>
      <c r="AIZ138" s="229"/>
      <c r="AJA138" s="229"/>
      <c r="AJB138" s="229"/>
      <c r="AJC138" s="229"/>
      <c r="AJD138" s="229"/>
      <c r="AJE138" s="229"/>
      <c r="AJF138" s="229"/>
      <c r="AJG138" s="229"/>
      <c r="AJH138" s="229"/>
      <c r="AJI138" s="229"/>
      <c r="AJJ138" s="229"/>
      <c r="AJK138" s="229"/>
      <c r="AJL138" s="229"/>
      <c r="AJM138" s="229"/>
      <c r="AJN138" s="229"/>
      <c r="AJO138" s="229"/>
      <c r="AJP138" s="229"/>
      <c r="AJQ138" s="229"/>
      <c r="AJR138" s="229"/>
      <c r="AJS138" s="229"/>
      <c r="AJT138" s="229"/>
      <c r="AJU138" s="229"/>
      <c r="AJV138" s="229"/>
      <c r="AJW138" s="230"/>
      <c r="AJX138" s="230"/>
      <c r="AJY138" s="230"/>
      <c r="AJZ138" s="230"/>
      <c r="AKA138" s="230"/>
      <c r="AKB138" s="230"/>
      <c r="AKC138" s="230"/>
      <c r="AKD138" s="230"/>
      <c r="AKE138" s="230"/>
      <c r="AKF138" s="230"/>
      <c r="AKG138" s="230"/>
      <c r="AKH138" s="230"/>
      <c r="AKI138" s="230"/>
      <c r="AKJ138" s="230"/>
      <c r="AKK138" s="230"/>
      <c r="AKL138" s="230"/>
      <c r="AKM138" s="230"/>
      <c r="AKN138" s="230"/>
      <c r="AKO138" s="230"/>
      <c r="AKP138" s="230"/>
      <c r="AKQ138" s="230"/>
      <c r="AKR138" s="230"/>
      <c r="AKS138" s="230"/>
      <c r="AKT138" s="230"/>
      <c r="AKU138" s="230"/>
      <c r="AKV138" s="230"/>
      <c r="AKW138" s="230"/>
      <c r="AKX138" s="230"/>
      <c r="AKY138" s="230"/>
      <c r="AKZ138" s="230"/>
      <c r="ALA138" s="230"/>
      <c r="ALB138" s="230"/>
      <c r="ALC138" s="230"/>
      <c r="ALD138" s="230"/>
      <c r="ALE138" s="230"/>
      <c r="ALF138" s="230"/>
      <c r="ALG138" s="230"/>
      <c r="ALH138" s="230"/>
      <c r="ALI138" s="230"/>
      <c r="ALJ138" s="230"/>
      <c r="ALK138" s="230"/>
      <c r="ALL138" s="230"/>
      <c r="ALM138" s="230"/>
      <c r="ALN138" s="230"/>
      <c r="ALO138" s="230"/>
      <c r="ALP138" s="230"/>
      <c r="ALQ138" s="230"/>
      <c r="ALR138" s="230"/>
      <c r="ALS138" s="230"/>
      <c r="ALT138" s="230"/>
      <c r="ALU138" s="230"/>
      <c r="ALV138" s="230"/>
      <c r="ALW138" s="230"/>
      <c r="ALX138" s="230"/>
      <c r="ALY138" s="230"/>
      <c r="ALZ138" s="230"/>
      <c r="AMA138" s="230"/>
      <c r="AMB138" s="230"/>
      <c r="AMC138" s="230"/>
      <c r="AMD138" s="230"/>
      <c r="AME138" s="230"/>
      <c r="AMF138" s="230"/>
      <c r="AMG138" s="230"/>
      <c r="AMH138" s="230"/>
      <c r="AMI138" s="230"/>
      <c r="AMJ138" s="230"/>
      <c r="AMK138" s="230"/>
      <c r="AML138" s="230"/>
      <c r="AMM138" s="230"/>
      <c r="AMN138" s="230"/>
      <c r="AMO138" s="230"/>
      <c r="AMP138" s="230"/>
      <c r="AMQ138" s="230"/>
      <c r="AMR138" s="230"/>
      <c r="AMS138" s="230"/>
      <c r="AMT138" s="230"/>
      <c r="AMU138" s="230"/>
      <c r="AMV138" s="230"/>
      <c r="AMW138" s="230"/>
      <c r="AMX138" s="230"/>
      <c r="AMY138" s="230"/>
      <c r="AMZ138" s="230"/>
      <c r="ANA138" s="230"/>
      <c r="ANB138" s="230"/>
      <c r="ANC138" s="230"/>
      <c r="AND138" s="230"/>
      <c r="ANE138" s="230"/>
      <c r="ANF138" s="230"/>
      <c r="ANG138" s="230"/>
      <c r="ANH138" s="230"/>
      <c r="ANI138" s="230"/>
      <c r="ANJ138" s="230"/>
      <c r="ANK138" s="230"/>
      <c r="ANL138" s="230"/>
      <c r="ANM138" s="230"/>
      <c r="ANN138" s="230"/>
      <c r="ANO138" s="230"/>
      <c r="ANP138" s="230"/>
      <c r="ANQ138" s="230"/>
      <c r="ANR138" s="230"/>
      <c r="ANS138" s="230"/>
      <c r="ANT138" s="230"/>
      <c r="ANU138" s="230"/>
      <c r="ANV138" s="230"/>
      <c r="ANW138" s="230"/>
      <c r="ANX138" s="230"/>
      <c r="ANY138" s="230"/>
      <c r="ANZ138" s="230"/>
      <c r="AOA138" s="230"/>
      <c r="AOB138" s="230"/>
      <c r="AOC138" s="230"/>
      <c r="AOD138" s="230"/>
      <c r="AOE138" s="230"/>
      <c r="AOF138" s="230"/>
      <c r="AOG138" s="230"/>
      <c r="AOH138" s="230"/>
      <c r="AOI138" s="230"/>
      <c r="AOJ138" s="230"/>
      <c r="AOK138" s="230"/>
      <c r="AOL138" s="230"/>
      <c r="AOM138" s="230"/>
      <c r="AON138" s="230"/>
      <c r="AOO138" s="230"/>
      <c r="AOP138" s="230"/>
      <c r="AOQ138" s="230"/>
      <c r="AOR138" s="230"/>
      <c r="AOS138" s="230"/>
      <c r="AOT138" s="230"/>
      <c r="AOU138" s="230"/>
      <c r="AOV138" s="230"/>
      <c r="AOW138" s="230"/>
      <c r="AOX138" s="230"/>
      <c r="AOY138" s="230"/>
      <c r="AOZ138" s="230"/>
      <c r="APA138" s="230"/>
      <c r="APB138" s="230"/>
      <c r="APC138" s="230"/>
      <c r="APD138" s="230"/>
      <c r="APE138" s="230"/>
      <c r="APF138" s="230"/>
      <c r="APG138" s="230"/>
      <c r="APH138" s="230"/>
      <c r="API138" s="230"/>
      <c r="APJ138" s="230"/>
      <c r="APK138" s="230"/>
      <c r="APL138" s="230"/>
      <c r="APM138" s="230"/>
      <c r="APN138" s="230"/>
      <c r="APO138" s="230"/>
      <c r="APP138" s="230"/>
      <c r="APQ138" s="230"/>
      <c r="APR138" s="230"/>
      <c r="APS138" s="230"/>
      <c r="APT138" s="230"/>
      <c r="APU138" s="230"/>
      <c r="APV138" s="230"/>
      <c r="APW138" s="230"/>
      <c r="APX138" s="230"/>
      <c r="APY138" s="230"/>
      <c r="APZ138" s="230"/>
      <c r="AQA138" s="230"/>
      <c r="AQB138" s="230"/>
      <c r="AQC138" s="230"/>
      <c r="AQD138" s="230"/>
      <c r="AQE138" s="230"/>
      <c r="AQF138" s="230"/>
      <c r="AQG138" s="230"/>
      <c r="AQH138" s="230"/>
      <c r="AQI138" s="230"/>
      <c r="AQJ138" s="230"/>
      <c r="AQK138" s="230"/>
      <c r="AQL138" s="230"/>
      <c r="AQM138" s="230"/>
      <c r="AQN138" s="230"/>
      <c r="AQO138" s="230"/>
      <c r="AQP138" s="230"/>
      <c r="AQQ138" s="230"/>
      <c r="AQR138" s="230"/>
      <c r="AQS138" s="230"/>
      <c r="AQT138" s="230"/>
      <c r="AQU138" s="230"/>
      <c r="AQV138" s="230"/>
      <c r="AQW138" s="230"/>
      <c r="AQX138" s="230"/>
      <c r="AQY138" s="230"/>
      <c r="AQZ138" s="230"/>
      <c r="ARA138" s="230"/>
      <c r="ARB138" s="230"/>
      <c r="ARC138" s="230"/>
      <c r="ARD138" s="230"/>
      <c r="ARE138" s="230"/>
      <c r="ARF138" s="230"/>
      <c r="ARG138" s="230"/>
      <c r="ARH138" s="230"/>
      <c r="ARI138" s="230"/>
      <c r="ARJ138" s="230"/>
      <c r="ARK138" s="230"/>
      <c r="ARL138" s="230"/>
      <c r="ARM138" s="230"/>
      <c r="ARN138" s="230"/>
      <c r="ARO138" s="230"/>
      <c r="ARP138" s="230"/>
      <c r="ARQ138" s="230"/>
      <c r="ARR138" s="230"/>
      <c r="ARS138" s="230"/>
      <c r="ART138" s="230"/>
      <c r="ARU138" s="230"/>
      <c r="ARV138" s="230"/>
      <c r="ARW138" s="230"/>
      <c r="ARX138" s="230"/>
      <c r="ARY138" s="230"/>
      <c r="ARZ138" s="230"/>
      <c r="ASA138" s="230"/>
      <c r="ASB138" s="230"/>
      <c r="ASC138" s="230"/>
      <c r="ASD138" s="230"/>
      <c r="ASE138" s="230"/>
      <c r="ASF138" s="230"/>
      <c r="ASG138" s="230"/>
      <c r="ASH138" s="230"/>
      <c r="ASI138" s="230"/>
      <c r="ASJ138" s="230"/>
      <c r="ASK138" s="230"/>
      <c r="ASL138" s="230"/>
      <c r="ASM138" s="230"/>
      <c r="ASN138" s="230"/>
      <c r="ASO138" s="230"/>
      <c r="ASP138" s="230"/>
      <c r="ASQ138" s="230"/>
      <c r="ASR138" s="230"/>
      <c r="ASS138" s="230"/>
      <c r="AST138" s="230"/>
      <c r="ASU138" s="230"/>
      <c r="ASV138" s="230"/>
      <c r="ASW138" s="230"/>
      <c r="ASX138" s="230"/>
      <c r="ASY138" s="230"/>
      <c r="ASZ138" s="230"/>
      <c r="ATA138" s="230"/>
      <c r="ATB138" s="230"/>
      <c r="ATC138" s="230"/>
      <c r="ATD138" s="230"/>
      <c r="ATE138" s="230"/>
      <c r="ATF138" s="230"/>
      <c r="ATG138" s="230"/>
      <c r="ATH138" s="230"/>
      <c r="ATI138" s="230"/>
      <c r="ATJ138" s="230"/>
      <c r="ATK138" s="230"/>
      <c r="ATL138" s="230"/>
      <c r="ATM138" s="230"/>
      <c r="ATN138" s="230"/>
      <c r="ATO138" s="230"/>
      <c r="ATP138" s="230"/>
      <c r="ATQ138" s="230"/>
      <c r="ATR138" s="230"/>
      <c r="ATS138" s="230"/>
      <c r="ATT138" s="230"/>
      <c r="ATU138" s="230"/>
      <c r="ATV138" s="230"/>
      <c r="ATW138" s="230"/>
      <c r="ATX138" s="230"/>
      <c r="ATY138" s="230"/>
      <c r="ATZ138" s="230"/>
      <c r="AUA138" s="230"/>
      <c r="AUB138" s="230"/>
      <c r="AUC138" s="230"/>
      <c r="AUD138" s="230"/>
      <c r="AUE138" s="230"/>
      <c r="AUF138" s="230"/>
      <c r="AUG138" s="230"/>
      <c r="AUH138" s="230"/>
      <c r="AUI138" s="230"/>
      <c r="AUJ138" s="230"/>
      <c r="AUK138" s="230"/>
      <c r="AUL138" s="230"/>
      <c r="AUM138" s="230"/>
      <c r="AUN138" s="230"/>
      <c r="AUO138" s="230"/>
      <c r="AUP138" s="230"/>
      <c r="AUQ138" s="230"/>
      <c r="AUR138" s="230"/>
      <c r="AUS138" s="230"/>
      <c r="AUT138" s="230"/>
      <c r="AUU138" s="230"/>
      <c r="AUV138" s="230"/>
      <c r="AUW138" s="230"/>
      <c r="AUX138" s="230"/>
      <c r="AUY138" s="230"/>
      <c r="AUZ138" s="230"/>
      <c r="AVA138" s="230"/>
      <c r="AVB138" s="230"/>
      <c r="AVC138" s="230"/>
      <c r="AVD138" s="230"/>
      <c r="AVE138" s="230"/>
      <c r="AVF138" s="230"/>
      <c r="AVG138" s="230"/>
      <c r="AVH138" s="230"/>
      <c r="AVI138" s="230"/>
      <c r="AVJ138" s="230"/>
      <c r="AVK138" s="230"/>
      <c r="AVL138" s="230"/>
      <c r="AVM138" s="230"/>
      <c r="AVN138" s="230"/>
      <c r="AVO138" s="230"/>
      <c r="AVP138" s="230"/>
      <c r="AVQ138" s="230"/>
      <c r="AVR138" s="230"/>
      <c r="AVS138" s="230"/>
      <c r="AVT138" s="230"/>
      <c r="AVU138" s="230"/>
      <c r="AVV138" s="230"/>
      <c r="AVW138" s="230"/>
      <c r="AVX138" s="230"/>
      <c r="AVY138" s="230"/>
      <c r="AVZ138" s="230"/>
      <c r="AWA138" s="230"/>
      <c r="AWB138" s="230"/>
      <c r="AWC138" s="230"/>
      <c r="AWD138" s="230"/>
      <c r="AWE138" s="230"/>
      <c r="AWF138" s="230"/>
      <c r="AWG138" s="230"/>
      <c r="AWH138" s="230"/>
      <c r="AWI138" s="230"/>
      <c r="AWJ138" s="230"/>
      <c r="AWK138" s="230"/>
      <c r="AWL138" s="230"/>
      <c r="AWM138" s="230"/>
      <c r="AWN138" s="230"/>
      <c r="AWO138" s="230"/>
      <c r="AWP138" s="230"/>
      <c r="AWQ138" s="230"/>
      <c r="AWR138" s="230"/>
      <c r="AWS138" s="230"/>
      <c r="AWT138" s="230"/>
      <c r="AWU138" s="230"/>
      <c r="AWV138" s="230"/>
      <c r="AWW138" s="230"/>
      <c r="AWX138" s="230"/>
      <c r="AWY138" s="230"/>
      <c r="AWZ138" s="230"/>
      <c r="AXA138" s="230"/>
      <c r="AXB138" s="230"/>
      <c r="AXC138" s="230"/>
      <c r="AXD138" s="230"/>
      <c r="AXE138" s="230"/>
      <c r="AXF138" s="230"/>
      <c r="AXG138" s="230"/>
      <c r="AXH138" s="230"/>
      <c r="AXI138" s="230"/>
      <c r="AXJ138" s="230"/>
      <c r="AXK138" s="230"/>
      <c r="AXL138" s="230"/>
      <c r="AXM138" s="230"/>
      <c r="AXN138" s="230"/>
      <c r="AXO138" s="230"/>
      <c r="AXP138" s="230"/>
      <c r="AXQ138" s="230"/>
      <c r="AXR138" s="230"/>
      <c r="AXS138" s="230"/>
      <c r="AXT138" s="230"/>
      <c r="AXU138" s="230"/>
      <c r="AXV138" s="230"/>
      <c r="AXW138" s="230"/>
      <c r="AXX138" s="230"/>
      <c r="AXY138" s="230"/>
      <c r="AXZ138" s="230"/>
      <c r="AYA138" s="230"/>
      <c r="AYB138" s="230"/>
      <c r="AYC138" s="230"/>
      <c r="AYD138" s="230"/>
      <c r="AYE138" s="230"/>
      <c r="AYF138" s="230"/>
      <c r="AYG138" s="230"/>
      <c r="AYH138" s="230"/>
      <c r="AYI138" s="230"/>
      <c r="AYJ138" s="230"/>
      <c r="AYK138" s="230"/>
      <c r="AYL138" s="230"/>
      <c r="AYM138" s="230"/>
      <c r="AYN138" s="230"/>
      <c r="AYO138" s="230"/>
      <c r="AYP138" s="230"/>
      <c r="AYQ138" s="230"/>
      <c r="AYR138" s="230"/>
      <c r="AYS138" s="230"/>
      <c r="AYT138" s="230"/>
      <c r="AYU138" s="230"/>
      <c r="AYV138" s="230"/>
      <c r="AYW138" s="230"/>
      <c r="AYX138" s="230"/>
      <c r="AYY138" s="230"/>
      <c r="AYZ138" s="230"/>
      <c r="AZA138" s="230"/>
      <c r="AZB138" s="230"/>
      <c r="AZC138" s="230"/>
      <c r="AZD138" s="230"/>
      <c r="AZE138" s="230"/>
      <c r="AZF138" s="230"/>
      <c r="AZG138" s="230"/>
      <c r="AZH138" s="230"/>
      <c r="AZI138" s="230"/>
      <c r="AZJ138" s="230"/>
      <c r="AZK138" s="230"/>
      <c r="AZL138" s="230"/>
      <c r="AZM138" s="230"/>
      <c r="AZN138" s="230"/>
      <c r="AZO138" s="230"/>
      <c r="AZP138" s="230"/>
      <c r="AZQ138" s="230"/>
      <c r="AZR138" s="230"/>
      <c r="AZS138" s="230"/>
      <c r="AZT138" s="230"/>
      <c r="AZU138" s="230"/>
      <c r="AZV138" s="230"/>
      <c r="AZW138" s="230"/>
      <c r="AZX138" s="230"/>
      <c r="AZY138" s="230"/>
      <c r="AZZ138" s="230"/>
      <c r="BAA138" s="230"/>
      <c r="BAB138" s="230"/>
      <c r="BAC138" s="230"/>
      <c r="BAD138" s="230"/>
      <c r="BAE138" s="230"/>
      <c r="BAF138" s="230"/>
      <c r="BAG138" s="230"/>
      <c r="BAH138" s="230"/>
      <c r="BAI138" s="230"/>
      <c r="BAJ138" s="230"/>
      <c r="BAK138" s="230"/>
      <c r="BAL138" s="230"/>
      <c r="BAM138" s="230"/>
      <c r="BAN138" s="230"/>
      <c r="BAO138" s="230"/>
      <c r="BAP138" s="230"/>
      <c r="BAQ138" s="230"/>
      <c r="BAR138" s="230"/>
      <c r="BAS138" s="230"/>
      <c r="BAT138" s="230"/>
      <c r="BAU138" s="230"/>
      <c r="BAV138" s="230"/>
      <c r="BAW138" s="230"/>
      <c r="BAX138" s="230"/>
      <c r="BAY138" s="230"/>
      <c r="BAZ138" s="230"/>
      <c r="BBA138" s="230"/>
      <c r="BBB138" s="230"/>
      <c r="BBC138" s="230"/>
      <c r="BBD138" s="230"/>
      <c r="BBE138" s="230"/>
      <c r="BBF138" s="230"/>
      <c r="BBG138" s="230"/>
      <c r="BBH138" s="230"/>
      <c r="BBI138" s="230"/>
      <c r="BBJ138" s="230"/>
      <c r="BBK138" s="230"/>
      <c r="BBL138" s="230"/>
      <c r="BBM138" s="230"/>
      <c r="BBN138" s="230"/>
      <c r="BBO138" s="230"/>
      <c r="BBP138" s="230"/>
      <c r="BBQ138" s="230"/>
      <c r="BBR138" s="230"/>
      <c r="BBS138" s="230"/>
      <c r="BBT138" s="230"/>
      <c r="BBU138" s="230"/>
      <c r="BBV138" s="230"/>
      <c r="BBW138" s="230"/>
      <c r="BBX138" s="230"/>
      <c r="BBY138" s="230"/>
      <c r="BBZ138" s="230"/>
      <c r="BCA138" s="230"/>
      <c r="BCB138" s="230"/>
      <c r="BCC138" s="230"/>
      <c r="BCD138" s="230"/>
      <c r="BCE138" s="230"/>
      <c r="BCF138" s="230"/>
      <c r="BCG138" s="230"/>
      <c r="BCH138" s="230"/>
      <c r="BCI138" s="230"/>
      <c r="BCJ138" s="230"/>
      <c r="BCK138" s="230"/>
      <c r="BCL138" s="230"/>
      <c r="BCM138" s="230"/>
      <c r="BCN138" s="230"/>
      <c r="BCO138" s="230"/>
      <c r="BCP138" s="230"/>
      <c r="BCQ138" s="230"/>
      <c r="BCR138" s="230"/>
      <c r="BCS138" s="230"/>
      <c r="BCT138" s="230"/>
      <c r="BCU138" s="230"/>
      <c r="BCV138" s="230"/>
      <c r="BCW138" s="230"/>
      <c r="BCX138" s="230"/>
      <c r="BCY138" s="230"/>
      <c r="BCZ138" s="230"/>
      <c r="BDA138" s="230"/>
      <c r="BDB138" s="230"/>
      <c r="BDC138" s="230"/>
      <c r="BDD138" s="230"/>
      <c r="BDE138" s="230"/>
      <c r="BDF138" s="230"/>
      <c r="BDG138" s="230"/>
      <c r="BDH138" s="230"/>
      <c r="BDI138" s="230"/>
      <c r="BDJ138" s="230"/>
      <c r="BDK138" s="230"/>
      <c r="BDL138" s="230"/>
      <c r="BDM138" s="230"/>
      <c r="BDN138" s="230"/>
      <c r="BDO138" s="230"/>
      <c r="BDP138" s="230"/>
      <c r="BDQ138" s="230"/>
      <c r="BDR138" s="230"/>
      <c r="BDS138" s="230"/>
      <c r="BDT138" s="230"/>
      <c r="BDU138" s="230"/>
      <c r="BDV138" s="230"/>
      <c r="BDW138" s="230"/>
      <c r="BDX138" s="230"/>
      <c r="BDY138" s="230"/>
      <c r="BDZ138" s="230"/>
      <c r="BEA138" s="230"/>
      <c r="BEB138" s="230"/>
      <c r="BEC138" s="230"/>
      <c r="BED138" s="230"/>
      <c r="BEE138" s="230"/>
      <c r="BEF138" s="230"/>
      <c r="BEG138" s="230"/>
      <c r="BEH138" s="230"/>
      <c r="BEI138" s="230"/>
      <c r="BEJ138" s="230"/>
      <c r="BEK138" s="230"/>
      <c r="BEL138" s="230"/>
      <c r="BEM138" s="230"/>
      <c r="BEN138" s="230"/>
      <c r="BEO138" s="230"/>
      <c r="BEP138" s="230"/>
      <c r="BEQ138" s="230"/>
      <c r="BER138" s="230"/>
      <c r="BES138" s="230"/>
      <c r="BET138" s="230"/>
      <c r="BEU138" s="230"/>
      <c r="BEV138" s="230"/>
      <c r="BEW138" s="230"/>
      <c r="BEX138" s="230"/>
      <c r="BEY138" s="230"/>
      <c r="BEZ138" s="230"/>
      <c r="BFA138" s="230"/>
      <c r="BFB138" s="230"/>
      <c r="BFC138" s="230"/>
      <c r="BFD138" s="230"/>
      <c r="BFE138" s="230"/>
      <c r="BFF138" s="230"/>
      <c r="BFG138" s="230"/>
      <c r="BFH138" s="230"/>
      <c r="BFI138" s="230"/>
      <c r="BFJ138" s="230"/>
      <c r="BFK138" s="230"/>
      <c r="BFL138" s="230"/>
      <c r="BFM138" s="230"/>
      <c r="BFN138" s="230"/>
      <c r="BFO138" s="230"/>
      <c r="BFP138" s="230"/>
      <c r="BFQ138" s="230"/>
      <c r="BFR138" s="230"/>
      <c r="BFS138" s="230"/>
      <c r="BFT138" s="230"/>
      <c r="BFU138" s="230"/>
      <c r="BFV138" s="230"/>
      <c r="BFW138" s="230"/>
      <c r="BFX138" s="230"/>
      <c r="BFY138" s="230"/>
      <c r="BFZ138" s="230"/>
      <c r="BGA138" s="230"/>
      <c r="BGB138" s="230"/>
      <c r="BGC138" s="230"/>
      <c r="BGD138" s="230"/>
      <c r="BGE138" s="230"/>
      <c r="BGF138" s="230"/>
      <c r="BGG138" s="230"/>
      <c r="BGH138" s="230"/>
      <c r="BGI138" s="230"/>
      <c r="BGJ138" s="230"/>
      <c r="BGK138" s="230"/>
      <c r="BGL138" s="230"/>
      <c r="BGM138" s="230"/>
      <c r="BGN138" s="230"/>
      <c r="BGO138" s="230"/>
      <c r="BGP138" s="230"/>
      <c r="BGQ138" s="230"/>
      <c r="BGR138" s="230"/>
      <c r="BGS138" s="230"/>
      <c r="BGT138" s="230"/>
      <c r="BGU138" s="230"/>
      <c r="BGV138" s="230"/>
      <c r="BGW138" s="230"/>
      <c r="BGX138" s="230"/>
      <c r="BGY138" s="230"/>
      <c r="BGZ138" s="230"/>
      <c r="BHA138" s="230"/>
      <c r="BHB138" s="230"/>
      <c r="BHC138" s="230"/>
      <c r="BHD138" s="230"/>
      <c r="BHE138" s="230"/>
      <c r="BHF138" s="230"/>
      <c r="BHG138" s="230"/>
      <c r="BHH138" s="230"/>
      <c r="BHI138" s="230"/>
      <c r="BHJ138" s="230"/>
      <c r="BHK138" s="230"/>
      <c r="BHL138" s="230"/>
      <c r="BHM138" s="230"/>
      <c r="BHN138" s="230"/>
      <c r="BHO138" s="230"/>
      <c r="BHP138" s="230"/>
      <c r="BHQ138" s="230"/>
      <c r="BHR138" s="230"/>
      <c r="BHS138" s="230"/>
      <c r="BHT138" s="230"/>
      <c r="BHU138" s="230"/>
      <c r="BHV138" s="230"/>
      <c r="BHW138" s="230"/>
      <c r="BHX138" s="230"/>
      <c r="BHY138" s="230"/>
      <c r="BHZ138" s="230"/>
      <c r="BIA138" s="230"/>
      <c r="BIB138" s="230"/>
      <c r="BIC138" s="230"/>
      <c r="BID138" s="230"/>
      <c r="BIE138" s="230"/>
      <c r="BIF138" s="230"/>
      <c r="BIG138" s="230"/>
      <c r="BIH138" s="230"/>
      <c r="BII138" s="230"/>
      <c r="BIJ138" s="230"/>
      <c r="BIK138" s="230"/>
      <c r="BIL138" s="230"/>
      <c r="BIM138" s="230"/>
      <c r="BIN138" s="230"/>
      <c r="BIO138" s="230"/>
      <c r="BIP138" s="230"/>
      <c r="BIQ138" s="230"/>
      <c r="BIR138" s="230"/>
      <c r="BIS138" s="230"/>
      <c r="BIT138" s="230"/>
      <c r="BIU138" s="230"/>
      <c r="BIV138" s="230"/>
      <c r="BIW138" s="230"/>
      <c r="BIX138" s="230"/>
      <c r="BIY138" s="230"/>
      <c r="BIZ138" s="230"/>
      <c r="BJA138" s="230"/>
      <c r="BJB138" s="230"/>
      <c r="BJC138" s="230"/>
      <c r="BJD138" s="230"/>
      <c r="BJE138" s="230"/>
      <c r="BJF138" s="230"/>
      <c r="BJG138" s="230"/>
      <c r="BJH138" s="230"/>
      <c r="BJI138" s="230"/>
      <c r="BJJ138" s="230"/>
      <c r="BJK138" s="230"/>
      <c r="BJL138" s="230"/>
      <c r="BJM138" s="230"/>
      <c r="BJN138" s="230"/>
      <c r="BJO138" s="230"/>
      <c r="BJP138" s="230"/>
      <c r="BJQ138" s="230"/>
      <c r="BJR138" s="230"/>
      <c r="BJS138" s="230"/>
      <c r="BJT138" s="230"/>
      <c r="BJU138" s="230"/>
      <c r="BJV138" s="230"/>
      <c r="BJW138" s="230"/>
      <c r="BJX138" s="230"/>
      <c r="BJY138" s="230"/>
      <c r="BJZ138" s="230"/>
      <c r="BKA138" s="230"/>
      <c r="BKB138" s="230"/>
      <c r="BKC138" s="230"/>
      <c r="BKD138" s="230"/>
      <c r="BKE138" s="230"/>
      <c r="BKF138" s="230"/>
      <c r="BKG138" s="230"/>
      <c r="BKH138" s="230"/>
      <c r="BKI138" s="230"/>
      <c r="BKJ138" s="230"/>
      <c r="BKK138" s="230"/>
      <c r="BKL138" s="230"/>
      <c r="BKM138" s="230"/>
      <c r="BKN138" s="230"/>
      <c r="BKO138" s="230"/>
      <c r="BKP138" s="230"/>
      <c r="BKQ138" s="230"/>
      <c r="BKR138" s="230"/>
      <c r="BKS138" s="230"/>
      <c r="BKT138" s="230"/>
      <c r="BKU138" s="230"/>
      <c r="BKV138" s="230"/>
      <c r="BKW138" s="230"/>
      <c r="BKX138" s="230"/>
      <c r="BKY138" s="230"/>
      <c r="BKZ138" s="230"/>
      <c r="BLA138" s="230"/>
      <c r="BLB138" s="230"/>
      <c r="BLC138" s="230"/>
      <c r="BLD138" s="230"/>
      <c r="BLE138" s="230"/>
      <c r="BLF138" s="230"/>
      <c r="BLG138" s="230"/>
      <c r="BLH138" s="230"/>
      <c r="BLI138" s="230"/>
      <c r="BLJ138" s="230"/>
      <c r="BLK138" s="230"/>
      <c r="BLL138" s="230"/>
      <c r="BLM138" s="230"/>
      <c r="BLN138" s="230"/>
      <c r="BLO138" s="230"/>
      <c r="BLP138" s="230"/>
      <c r="BLQ138" s="230"/>
      <c r="BLR138" s="230"/>
      <c r="BLS138" s="230"/>
      <c r="BLT138" s="230"/>
      <c r="BLU138" s="230"/>
      <c r="BLV138" s="230"/>
      <c r="BLW138" s="230"/>
      <c r="BLX138" s="230"/>
      <c r="BLY138" s="230"/>
      <c r="BLZ138" s="230"/>
      <c r="BMA138" s="230"/>
      <c r="BMB138" s="230"/>
      <c r="BMC138" s="230"/>
      <c r="BMD138" s="230"/>
      <c r="BME138" s="230"/>
      <c r="BMF138" s="230"/>
      <c r="BMG138" s="230"/>
      <c r="BMH138" s="230"/>
      <c r="BMI138" s="230"/>
      <c r="BMJ138" s="230"/>
      <c r="BMK138" s="230"/>
      <c r="BML138" s="230"/>
      <c r="BMM138" s="230"/>
      <c r="BMN138" s="230"/>
      <c r="BMO138" s="230"/>
      <c r="BMP138" s="230"/>
      <c r="BMQ138" s="230"/>
      <c r="BMR138" s="230"/>
      <c r="BMS138" s="230"/>
      <c r="BMT138" s="230"/>
      <c r="BMU138" s="230"/>
      <c r="BMV138" s="230"/>
      <c r="BMW138" s="230"/>
      <c r="BMX138" s="230"/>
      <c r="BMY138" s="230"/>
      <c r="BMZ138" s="230"/>
      <c r="BNA138" s="230"/>
      <c r="BNB138" s="230"/>
      <c r="BNC138" s="230"/>
      <c r="BND138" s="230"/>
      <c r="BNE138" s="230"/>
      <c r="BNF138" s="230"/>
      <c r="BNG138" s="230"/>
      <c r="BNH138" s="230"/>
      <c r="BNI138" s="230"/>
      <c r="BNJ138" s="230"/>
      <c r="BNK138" s="230"/>
      <c r="BNL138" s="230"/>
      <c r="BNM138" s="230"/>
      <c r="BNN138" s="230"/>
      <c r="BNO138" s="230"/>
      <c r="BNP138" s="230"/>
      <c r="BNQ138" s="230"/>
      <c r="BNR138" s="230"/>
      <c r="BNS138" s="230"/>
      <c r="BNT138" s="230"/>
      <c r="BNU138" s="230"/>
      <c r="BNV138" s="230"/>
      <c r="BNW138" s="230"/>
      <c r="BNX138" s="230"/>
      <c r="BNY138" s="230"/>
      <c r="BNZ138" s="230"/>
      <c r="BOA138" s="230"/>
      <c r="BOB138" s="230"/>
      <c r="BOC138" s="230"/>
      <c r="BOD138" s="230"/>
      <c r="BOE138" s="230"/>
      <c r="BOF138" s="230"/>
      <c r="BOG138" s="230"/>
      <c r="BOH138" s="230"/>
      <c r="BOI138" s="230"/>
      <c r="BOJ138" s="230"/>
      <c r="BOK138" s="230"/>
      <c r="BOL138" s="230"/>
      <c r="BOM138" s="230"/>
      <c r="BON138" s="230"/>
      <c r="BOO138" s="230"/>
      <c r="BOP138" s="230"/>
      <c r="BOQ138" s="230"/>
      <c r="BOR138" s="230"/>
      <c r="BOS138" s="230"/>
      <c r="BOT138" s="230"/>
      <c r="BOU138" s="230"/>
      <c r="BOV138" s="230"/>
      <c r="BOW138" s="230"/>
      <c r="BOX138" s="230"/>
      <c r="BOY138" s="230"/>
      <c r="BOZ138" s="230"/>
      <c r="BPA138" s="230"/>
      <c r="BPB138" s="230"/>
      <c r="BPC138" s="230"/>
      <c r="BPD138" s="230"/>
      <c r="BPE138" s="230"/>
      <c r="BPF138" s="230"/>
      <c r="BPG138" s="230"/>
      <c r="BPH138" s="230"/>
      <c r="BPI138" s="230"/>
      <c r="BPJ138" s="230"/>
      <c r="BPK138" s="230"/>
      <c r="BPL138" s="230"/>
      <c r="BPM138" s="230"/>
      <c r="BPN138" s="230"/>
      <c r="BPO138" s="230"/>
      <c r="BPP138" s="230"/>
      <c r="BPQ138" s="230"/>
      <c r="BPR138" s="230"/>
      <c r="BPS138" s="230"/>
      <c r="BPT138" s="230"/>
      <c r="BPU138" s="230"/>
      <c r="BPV138" s="230"/>
      <c r="BPW138" s="230"/>
      <c r="BPX138" s="230"/>
      <c r="BPY138" s="230"/>
      <c r="BPZ138" s="230"/>
      <c r="BQA138" s="230"/>
      <c r="BQB138" s="230"/>
      <c r="BQC138" s="230"/>
      <c r="BQD138" s="230"/>
      <c r="BQE138" s="230"/>
      <c r="BQF138" s="230"/>
      <c r="BQG138" s="230"/>
      <c r="BQH138" s="230"/>
      <c r="BQI138" s="230"/>
      <c r="BQJ138" s="230"/>
      <c r="BQK138" s="230"/>
      <c r="BQL138" s="230"/>
      <c r="BQM138" s="230"/>
      <c r="BQN138" s="230"/>
      <c r="BQO138" s="230"/>
      <c r="BQP138" s="230"/>
      <c r="BQQ138" s="230"/>
      <c r="BQR138" s="230"/>
      <c r="BQS138" s="230"/>
      <c r="BQT138" s="230"/>
      <c r="BQU138" s="230"/>
      <c r="BQV138" s="230"/>
      <c r="BQW138" s="230"/>
      <c r="BQX138" s="230"/>
      <c r="BQY138" s="230"/>
      <c r="BQZ138" s="230"/>
      <c r="BRA138" s="230"/>
      <c r="BRB138" s="230"/>
      <c r="BRC138" s="230"/>
      <c r="BRD138" s="230"/>
      <c r="BRE138" s="230"/>
      <c r="BRF138" s="230"/>
      <c r="BRG138" s="230"/>
      <c r="BRH138" s="230"/>
      <c r="BRI138" s="230"/>
      <c r="BRJ138" s="230"/>
      <c r="BRK138" s="230"/>
      <c r="BRL138" s="230"/>
      <c r="BRM138" s="230"/>
      <c r="BRN138" s="230"/>
      <c r="BRO138" s="230"/>
      <c r="BRP138" s="230"/>
      <c r="BRQ138" s="230"/>
      <c r="BRR138" s="230"/>
      <c r="BRS138" s="230"/>
      <c r="BRT138" s="230"/>
      <c r="BRU138" s="230"/>
      <c r="BRV138" s="230"/>
      <c r="BRW138" s="230"/>
      <c r="BRX138" s="230"/>
      <c r="BRY138" s="230"/>
      <c r="BRZ138" s="230"/>
      <c r="BSA138" s="230"/>
      <c r="BSB138" s="230"/>
      <c r="BSC138" s="230"/>
      <c r="BSD138" s="230"/>
      <c r="BSE138" s="230"/>
      <c r="BSF138" s="230"/>
      <c r="BSG138" s="230"/>
      <c r="BSH138" s="230"/>
      <c r="BSI138" s="230"/>
      <c r="BSJ138" s="230"/>
      <c r="BSK138" s="230"/>
      <c r="BSL138" s="230"/>
      <c r="BSM138" s="230"/>
      <c r="BSN138" s="230"/>
      <c r="BSO138" s="230"/>
      <c r="BSP138" s="230"/>
      <c r="BSQ138" s="230"/>
      <c r="BSR138" s="230"/>
      <c r="BSS138" s="230"/>
      <c r="BST138" s="230"/>
      <c r="BSU138" s="230"/>
      <c r="BSV138" s="230"/>
      <c r="BSW138" s="230"/>
      <c r="BSX138" s="230"/>
      <c r="BSY138" s="230"/>
      <c r="BSZ138" s="230"/>
      <c r="BTA138" s="230"/>
      <c r="BTB138" s="230"/>
      <c r="BTC138" s="230"/>
      <c r="BTD138" s="230"/>
      <c r="BTE138" s="230"/>
      <c r="BTF138" s="230"/>
      <c r="BTG138" s="230"/>
      <c r="BTH138" s="230"/>
      <c r="BTI138" s="230"/>
      <c r="BTJ138" s="230"/>
      <c r="BTK138" s="230"/>
      <c r="BTL138" s="230"/>
      <c r="BTM138" s="230"/>
      <c r="BTN138" s="230"/>
      <c r="BTO138" s="230"/>
      <c r="BTP138" s="230"/>
      <c r="BTQ138" s="230"/>
      <c r="BTR138" s="230"/>
      <c r="BTS138" s="230"/>
      <c r="BTT138" s="230"/>
      <c r="BTU138" s="230"/>
      <c r="BTV138" s="230"/>
      <c r="BTW138" s="230"/>
      <c r="BTX138" s="230"/>
      <c r="BTY138" s="230"/>
      <c r="BTZ138" s="230"/>
      <c r="BUA138" s="230"/>
      <c r="BUB138" s="230"/>
      <c r="BUC138" s="230"/>
      <c r="BUD138" s="230"/>
      <c r="BUE138" s="230"/>
      <c r="BUF138" s="230"/>
      <c r="BUG138" s="230"/>
      <c r="BUH138" s="230"/>
      <c r="BUI138" s="230"/>
      <c r="BUJ138" s="230"/>
      <c r="BUK138" s="230"/>
      <c r="BUL138" s="230"/>
      <c r="BUM138" s="230"/>
      <c r="BUN138" s="230"/>
      <c r="BUO138" s="230"/>
      <c r="BUP138" s="230"/>
      <c r="BUQ138" s="230"/>
      <c r="BUR138" s="230"/>
      <c r="BUS138" s="230"/>
      <c r="BUT138" s="230"/>
      <c r="BUU138" s="230"/>
      <c r="BUV138" s="230"/>
      <c r="BUW138" s="230"/>
      <c r="BUX138" s="230"/>
      <c r="BUY138" s="230"/>
      <c r="BUZ138" s="230"/>
      <c r="BVA138" s="230"/>
      <c r="BVB138" s="230"/>
      <c r="BVC138" s="230"/>
      <c r="BVD138" s="230"/>
      <c r="BVE138" s="230"/>
      <c r="BVF138" s="230"/>
      <c r="BVG138" s="230"/>
      <c r="BVH138" s="230"/>
      <c r="BVI138" s="230"/>
      <c r="BVJ138" s="230"/>
      <c r="BVK138" s="230"/>
      <c r="BVL138" s="230"/>
      <c r="BVM138" s="230"/>
      <c r="BVN138" s="230"/>
      <c r="BVO138" s="230"/>
      <c r="BVP138" s="230"/>
      <c r="BVQ138" s="230"/>
      <c r="BVR138" s="230"/>
      <c r="BVS138" s="230"/>
      <c r="BVT138" s="230"/>
      <c r="BVU138" s="230"/>
      <c r="BVV138" s="230"/>
      <c r="BVW138" s="230"/>
      <c r="BVX138" s="230"/>
      <c r="BVY138" s="230"/>
      <c r="BVZ138" s="230"/>
      <c r="BWA138" s="230"/>
      <c r="BWB138" s="230"/>
      <c r="BWC138" s="230"/>
      <c r="BWD138" s="230"/>
      <c r="BWE138" s="230"/>
      <c r="BWF138" s="230"/>
      <c r="BWG138" s="230"/>
      <c r="BWH138" s="230"/>
      <c r="BWI138" s="230"/>
      <c r="BWJ138" s="230"/>
      <c r="BWK138" s="230"/>
      <c r="BWL138" s="230"/>
      <c r="BWM138" s="230"/>
      <c r="BWN138" s="230"/>
      <c r="BWO138" s="230"/>
      <c r="BWP138" s="230"/>
      <c r="BWQ138" s="230"/>
      <c r="BWR138" s="230"/>
      <c r="BWS138" s="230"/>
      <c r="BWT138" s="230"/>
      <c r="BWU138" s="230"/>
      <c r="BWV138" s="230"/>
      <c r="BWW138" s="230"/>
      <c r="BWX138" s="230"/>
      <c r="BWY138" s="230"/>
      <c r="BWZ138" s="230"/>
      <c r="BXA138" s="230"/>
      <c r="BXB138" s="230"/>
      <c r="BXC138" s="230"/>
      <c r="BXD138" s="230"/>
      <c r="BXE138" s="230"/>
      <c r="BXF138" s="230"/>
      <c r="BXG138" s="230"/>
      <c r="BXH138" s="230"/>
      <c r="BXI138" s="230"/>
      <c r="BXJ138" s="230"/>
      <c r="BXK138" s="230"/>
      <c r="BXL138" s="230"/>
      <c r="BXM138" s="230"/>
      <c r="BXN138" s="230"/>
      <c r="BXO138" s="230"/>
      <c r="BXP138" s="230"/>
      <c r="BXQ138" s="230"/>
      <c r="BXR138" s="230"/>
      <c r="BXS138" s="230"/>
      <c r="BXT138" s="230"/>
      <c r="BXU138" s="230"/>
      <c r="BXV138" s="230"/>
      <c r="BXW138" s="230"/>
      <c r="BXX138" s="230"/>
      <c r="BXY138" s="230"/>
      <c r="BXZ138" s="230"/>
      <c r="BYA138" s="230"/>
      <c r="BYB138" s="230"/>
      <c r="BYC138" s="230"/>
      <c r="BYD138" s="230"/>
      <c r="BYE138" s="230"/>
      <c r="BYF138" s="230"/>
      <c r="BYG138" s="230"/>
      <c r="BYH138" s="230"/>
      <c r="BYI138" s="230"/>
      <c r="BYJ138" s="230"/>
      <c r="BYK138" s="230"/>
      <c r="BYL138" s="230"/>
      <c r="BYM138" s="230"/>
      <c r="BYN138" s="230"/>
      <c r="BYO138" s="230"/>
      <c r="BYP138" s="230"/>
      <c r="BYQ138" s="230"/>
      <c r="BYR138" s="230"/>
      <c r="BYS138" s="230"/>
      <c r="BYT138" s="230"/>
      <c r="BYU138" s="230"/>
      <c r="BYV138" s="230"/>
      <c r="BYW138" s="230"/>
      <c r="BYX138" s="230"/>
      <c r="BYY138" s="230"/>
      <c r="BYZ138" s="230"/>
      <c r="BZA138" s="230"/>
      <c r="BZB138" s="230"/>
      <c r="BZC138" s="230"/>
      <c r="BZD138" s="230"/>
      <c r="BZE138" s="230"/>
      <c r="BZF138" s="230"/>
      <c r="BZG138" s="230"/>
      <c r="BZH138" s="230"/>
      <c r="BZI138" s="230"/>
      <c r="BZJ138" s="230"/>
      <c r="BZK138" s="230"/>
      <c r="BZL138" s="230"/>
      <c r="BZM138" s="230"/>
      <c r="BZN138" s="230"/>
      <c r="BZO138" s="230"/>
      <c r="BZP138" s="230"/>
      <c r="BZQ138" s="230"/>
      <c r="BZR138" s="230"/>
      <c r="BZS138" s="230"/>
      <c r="BZT138" s="230"/>
      <c r="BZU138" s="230"/>
      <c r="BZV138" s="230"/>
      <c r="BZW138" s="230"/>
      <c r="BZX138" s="230"/>
      <c r="BZY138" s="230"/>
      <c r="BZZ138" s="230"/>
      <c r="CAA138" s="230"/>
      <c r="CAB138" s="230"/>
      <c r="CAC138" s="230"/>
      <c r="CAD138" s="230"/>
      <c r="CAE138" s="230"/>
      <c r="CAF138" s="230"/>
      <c r="CAG138" s="230"/>
      <c r="CAH138" s="230"/>
      <c r="CAI138" s="230"/>
      <c r="CAJ138" s="230"/>
      <c r="CAK138" s="230"/>
      <c r="CAL138" s="230"/>
      <c r="CAM138" s="230"/>
      <c r="CAN138" s="230"/>
      <c r="CAO138" s="230"/>
      <c r="CAP138" s="230"/>
      <c r="CAQ138" s="230"/>
      <c r="CAR138" s="230"/>
      <c r="CAS138" s="230"/>
      <c r="CAT138" s="230"/>
      <c r="CAU138" s="230"/>
      <c r="CAV138" s="230"/>
      <c r="CAW138" s="230"/>
      <c r="CAX138" s="230"/>
      <c r="CAY138" s="230"/>
      <c r="CAZ138" s="230"/>
      <c r="CBA138" s="230"/>
      <c r="CBB138" s="230"/>
      <c r="CBC138" s="230"/>
      <c r="CBD138" s="230"/>
      <c r="CBE138" s="230"/>
      <c r="CBF138" s="230"/>
      <c r="CBG138" s="230"/>
      <c r="CBH138" s="230"/>
      <c r="CBI138" s="230"/>
      <c r="CBJ138" s="230"/>
      <c r="CBK138" s="230"/>
      <c r="CBL138" s="230"/>
      <c r="CBM138" s="230"/>
      <c r="CBN138" s="230"/>
      <c r="CBO138" s="230"/>
      <c r="CBP138" s="230"/>
      <c r="CBQ138" s="230"/>
      <c r="CBR138" s="230"/>
      <c r="CBS138" s="230"/>
      <c r="CBT138" s="230"/>
      <c r="CBU138" s="230"/>
      <c r="CBV138" s="230"/>
      <c r="CBW138" s="230"/>
      <c r="CBX138" s="230"/>
      <c r="CBY138" s="230"/>
      <c r="CBZ138" s="230"/>
      <c r="CCA138" s="230"/>
      <c r="CCB138" s="230"/>
      <c r="CCC138" s="230"/>
      <c r="CCD138" s="230"/>
      <c r="CCE138" s="230"/>
      <c r="CCF138" s="230"/>
      <c r="CCG138" s="230"/>
      <c r="CCH138" s="230"/>
      <c r="CCI138" s="230"/>
      <c r="CCJ138" s="230"/>
      <c r="CCK138" s="230"/>
      <c r="CCL138" s="230"/>
      <c r="CCM138" s="230"/>
      <c r="CCN138" s="230"/>
      <c r="CCO138" s="230"/>
      <c r="CCP138" s="230"/>
      <c r="CCQ138" s="230"/>
      <c r="CCR138" s="230"/>
      <c r="CCS138" s="230"/>
      <c r="CCT138" s="230"/>
      <c r="CCU138" s="230"/>
      <c r="CCV138" s="230"/>
      <c r="CCW138" s="230"/>
      <c r="CCX138" s="230"/>
      <c r="CCY138" s="230"/>
      <c r="CCZ138" s="230"/>
      <c r="CDA138" s="230"/>
      <c r="CDB138" s="230"/>
      <c r="CDC138" s="230"/>
      <c r="CDD138" s="230"/>
      <c r="CDE138" s="230"/>
      <c r="CDF138" s="230"/>
      <c r="CDG138" s="230"/>
      <c r="CDH138" s="230"/>
      <c r="CDI138" s="230"/>
      <c r="CDJ138" s="230"/>
      <c r="CDK138" s="230"/>
      <c r="CDL138" s="230"/>
      <c r="CDM138" s="230"/>
      <c r="CDN138" s="230"/>
      <c r="CDO138" s="230"/>
      <c r="CDP138" s="230"/>
      <c r="CDQ138" s="230"/>
      <c r="CDR138" s="230"/>
      <c r="CDS138" s="230"/>
      <c r="CDT138" s="230"/>
      <c r="CDU138" s="230"/>
      <c r="CDV138" s="230"/>
      <c r="CDW138" s="230"/>
      <c r="CDX138" s="230"/>
      <c r="CDY138" s="230"/>
      <c r="CDZ138" s="230"/>
      <c r="CEA138" s="230"/>
      <c r="CEB138" s="230"/>
      <c r="CEC138" s="230"/>
      <c r="CED138" s="230"/>
      <c r="CEE138" s="230"/>
      <c r="CEF138" s="230"/>
      <c r="CEG138" s="230"/>
      <c r="CEH138" s="230"/>
      <c r="CEI138" s="230"/>
      <c r="CEJ138" s="230"/>
      <c r="CEK138" s="230"/>
      <c r="CEL138" s="230"/>
      <c r="CEM138" s="230"/>
      <c r="CEN138" s="230"/>
      <c r="CEO138" s="230"/>
      <c r="CEP138" s="230"/>
      <c r="CEQ138" s="230"/>
      <c r="CER138" s="230"/>
      <c r="CES138" s="230"/>
      <c r="CET138" s="230"/>
      <c r="CEU138" s="230"/>
      <c r="CEV138" s="230"/>
      <c r="CEW138" s="230"/>
      <c r="CEX138" s="230"/>
      <c r="CEY138" s="230"/>
      <c r="CEZ138" s="230"/>
      <c r="CFA138" s="230"/>
      <c r="CFB138" s="230"/>
      <c r="CFC138" s="230"/>
      <c r="CFD138" s="230"/>
      <c r="CFE138" s="230"/>
      <c r="CFF138" s="230"/>
      <c r="CFG138" s="230"/>
      <c r="CFH138" s="230"/>
      <c r="CFI138" s="230"/>
      <c r="CFJ138" s="230"/>
      <c r="CFK138" s="230"/>
      <c r="CFL138" s="230"/>
      <c r="CFM138" s="230"/>
      <c r="CFN138" s="230"/>
      <c r="CFO138" s="230"/>
      <c r="CFP138" s="230"/>
      <c r="CFQ138" s="230"/>
      <c r="CFR138" s="230"/>
      <c r="CFS138" s="230"/>
      <c r="CFT138" s="230"/>
      <c r="CFU138" s="230"/>
      <c r="CFV138" s="230"/>
      <c r="CFW138" s="230"/>
      <c r="CFX138" s="230"/>
      <c r="CFY138" s="230"/>
      <c r="CFZ138" s="230"/>
      <c r="CGA138" s="230"/>
      <c r="CGB138" s="230"/>
      <c r="CGC138" s="230"/>
      <c r="CGD138" s="230"/>
      <c r="CGE138" s="230"/>
      <c r="CGF138" s="230"/>
      <c r="CGG138" s="230"/>
      <c r="CGH138" s="230"/>
      <c r="CGI138" s="230"/>
      <c r="CGJ138" s="230"/>
      <c r="CGK138" s="230"/>
      <c r="CGL138" s="230"/>
      <c r="CGM138" s="230"/>
      <c r="CGN138" s="230"/>
      <c r="CGO138" s="230"/>
      <c r="CGP138" s="230"/>
      <c r="CGQ138" s="230"/>
      <c r="CGR138" s="230"/>
      <c r="CGS138" s="230"/>
      <c r="CGT138" s="230"/>
      <c r="CGU138" s="230"/>
      <c r="CGV138" s="230"/>
      <c r="CGW138" s="230"/>
      <c r="CGX138" s="230"/>
      <c r="CGY138" s="230"/>
      <c r="CGZ138" s="230"/>
      <c r="CHA138" s="230"/>
      <c r="CHB138" s="230"/>
      <c r="CHC138" s="230"/>
      <c r="CHD138" s="230"/>
      <c r="CHE138" s="230"/>
      <c r="CHF138" s="230"/>
      <c r="CHG138" s="230"/>
      <c r="CHH138" s="230"/>
      <c r="CHI138" s="230"/>
      <c r="CHJ138" s="230"/>
      <c r="CHK138" s="230"/>
      <c r="CHL138" s="230"/>
      <c r="CHM138" s="230"/>
      <c r="CHN138" s="230"/>
      <c r="CHO138" s="230"/>
      <c r="CHP138" s="230"/>
      <c r="CHQ138" s="230"/>
      <c r="CHR138" s="230"/>
      <c r="CHS138" s="230"/>
      <c r="CHT138" s="230"/>
      <c r="CHU138" s="230"/>
      <c r="CHV138" s="230"/>
      <c r="CHW138" s="230"/>
      <c r="CHX138" s="230"/>
      <c r="CHY138" s="230"/>
      <c r="CHZ138" s="230"/>
      <c r="CIA138" s="230"/>
      <c r="CIB138" s="230"/>
      <c r="CIC138" s="230"/>
      <c r="CID138" s="230"/>
      <c r="CIE138" s="230"/>
      <c r="CIF138" s="230"/>
      <c r="CIG138" s="230"/>
      <c r="CIH138" s="230"/>
      <c r="CII138" s="230"/>
      <c r="CIJ138" s="230"/>
      <c r="CIK138" s="230"/>
      <c r="CIL138" s="230"/>
      <c r="CIM138" s="230"/>
      <c r="CIN138" s="230"/>
      <c r="CIO138" s="230"/>
      <c r="CIP138" s="230"/>
      <c r="CIQ138" s="230"/>
      <c r="CIR138" s="230"/>
      <c r="CIS138" s="230"/>
      <c r="CIT138" s="230"/>
      <c r="CIU138" s="230"/>
      <c r="CIV138" s="230"/>
      <c r="CIW138" s="230"/>
      <c r="CIX138" s="230"/>
      <c r="CIY138" s="230"/>
      <c r="CIZ138" s="230"/>
      <c r="CJA138" s="230"/>
      <c r="CJB138" s="230"/>
      <c r="CJC138" s="230"/>
      <c r="CJD138" s="230"/>
      <c r="CJE138" s="230"/>
      <c r="CJF138" s="230"/>
      <c r="CJG138" s="230"/>
      <c r="CJH138" s="230"/>
      <c r="CJI138" s="230"/>
      <c r="CJJ138" s="230"/>
      <c r="CJK138" s="230"/>
      <c r="CJL138" s="230"/>
      <c r="CJM138" s="230"/>
      <c r="CJN138" s="230"/>
      <c r="CJO138" s="230"/>
      <c r="CJP138" s="230"/>
      <c r="CJQ138" s="230"/>
      <c r="CJR138" s="230"/>
      <c r="CJS138" s="230"/>
      <c r="CJT138" s="230"/>
      <c r="CJU138" s="230"/>
      <c r="CJV138" s="230"/>
      <c r="CJW138" s="230"/>
      <c r="CJX138" s="230"/>
      <c r="CJY138" s="230"/>
      <c r="CJZ138" s="230"/>
      <c r="CKA138" s="230"/>
      <c r="CKB138" s="230"/>
      <c r="CKC138" s="230"/>
      <c r="CKD138" s="230"/>
      <c r="CKE138" s="230"/>
      <c r="CKF138" s="230"/>
      <c r="CKG138" s="230"/>
      <c r="CKH138" s="230"/>
      <c r="CKI138" s="230"/>
      <c r="CKJ138" s="230"/>
      <c r="CKK138" s="230"/>
      <c r="CKL138" s="230"/>
      <c r="CKM138" s="230"/>
      <c r="CKN138" s="230"/>
      <c r="CKO138" s="230"/>
      <c r="CKP138" s="230"/>
      <c r="CKQ138" s="230"/>
      <c r="CKR138" s="230"/>
      <c r="CKS138" s="230"/>
      <c r="CKT138" s="230"/>
      <c r="CKU138" s="230"/>
      <c r="CKV138" s="230"/>
      <c r="CKW138" s="230"/>
      <c r="CKX138" s="230"/>
      <c r="CKY138" s="230"/>
      <c r="CKZ138" s="230"/>
      <c r="CLA138" s="230"/>
      <c r="CLB138" s="230"/>
      <c r="CLC138" s="230"/>
      <c r="CLD138" s="230"/>
      <c r="CLE138" s="230"/>
      <c r="CLF138" s="230"/>
      <c r="CLG138" s="230"/>
      <c r="CLH138" s="230"/>
      <c r="CLI138" s="230"/>
      <c r="CLJ138" s="230"/>
      <c r="CLK138" s="230"/>
      <c r="CLL138" s="230"/>
      <c r="CLM138" s="230"/>
      <c r="CLN138" s="230"/>
      <c r="CLO138" s="230"/>
      <c r="CLP138" s="230"/>
      <c r="CLQ138" s="230"/>
      <c r="CLR138" s="230"/>
      <c r="CLS138" s="230"/>
      <c r="CLT138" s="230"/>
      <c r="CLU138" s="230"/>
      <c r="CLV138" s="230"/>
      <c r="CLW138" s="230"/>
      <c r="CLX138" s="230"/>
      <c r="CLY138" s="230"/>
      <c r="CLZ138" s="230"/>
      <c r="CMA138" s="230"/>
      <c r="CMB138" s="230"/>
      <c r="CMC138" s="230"/>
      <c r="CMD138" s="230"/>
      <c r="CME138" s="230"/>
      <c r="CMF138" s="230"/>
      <c r="CMG138" s="230"/>
      <c r="CMH138" s="230"/>
      <c r="CMI138" s="230"/>
      <c r="CMJ138" s="230"/>
      <c r="CMK138" s="230"/>
      <c r="CML138" s="230"/>
      <c r="CMM138" s="230"/>
      <c r="CMN138" s="230"/>
      <c r="CMO138" s="230"/>
      <c r="CMP138" s="230"/>
      <c r="CMQ138" s="230"/>
      <c r="CMR138" s="230"/>
      <c r="CMS138" s="230"/>
      <c r="CMT138" s="230"/>
      <c r="CMU138" s="230"/>
      <c r="CMV138" s="230"/>
      <c r="CMW138" s="230"/>
      <c r="CMX138" s="230"/>
      <c r="CMY138" s="230"/>
      <c r="CMZ138" s="230"/>
      <c r="CNA138" s="230"/>
      <c r="CNB138" s="230"/>
      <c r="CNC138" s="230"/>
      <c r="CND138" s="230"/>
      <c r="CNE138" s="230"/>
      <c r="CNF138" s="230"/>
      <c r="CNG138" s="230"/>
      <c r="CNH138" s="230"/>
      <c r="CNI138" s="230"/>
      <c r="CNJ138" s="230"/>
      <c r="CNK138" s="230"/>
      <c r="CNL138" s="230"/>
      <c r="CNM138" s="230"/>
      <c r="CNN138" s="230"/>
      <c r="CNO138" s="230"/>
      <c r="CNP138" s="230"/>
      <c r="CNQ138" s="230"/>
      <c r="CNR138" s="230"/>
      <c r="CNS138" s="230"/>
      <c r="CNT138" s="230"/>
      <c r="CNU138" s="230"/>
      <c r="CNV138" s="230"/>
      <c r="CNW138" s="230"/>
      <c r="CNX138" s="230"/>
      <c r="CNY138" s="230"/>
      <c r="CNZ138" s="230"/>
      <c r="COA138" s="230"/>
      <c r="COB138" s="230"/>
      <c r="COC138" s="230"/>
      <c r="COD138" s="230"/>
      <c r="COE138" s="230"/>
      <c r="COF138" s="230"/>
      <c r="COG138" s="230"/>
      <c r="COH138" s="230"/>
      <c r="COI138" s="230"/>
      <c r="COJ138" s="230"/>
      <c r="COK138" s="230"/>
      <c r="COL138" s="230"/>
      <c r="COM138" s="230"/>
      <c r="CON138" s="230"/>
      <c r="COO138" s="230"/>
      <c r="COP138" s="230"/>
      <c r="COQ138" s="230"/>
      <c r="COR138" s="230"/>
      <c r="COS138" s="230"/>
      <c r="COT138" s="230"/>
      <c r="COU138" s="230"/>
      <c r="COV138" s="230"/>
      <c r="COW138" s="230"/>
      <c r="COX138" s="230"/>
      <c r="COY138" s="230"/>
      <c r="COZ138" s="230"/>
      <c r="CPA138" s="230"/>
      <c r="CPB138" s="230"/>
      <c r="CPC138" s="230"/>
      <c r="CPD138" s="230"/>
      <c r="CPE138" s="230"/>
      <c r="CPF138" s="230"/>
      <c r="CPG138" s="230"/>
      <c r="CPH138" s="230"/>
      <c r="CPI138" s="230"/>
      <c r="CPJ138" s="230"/>
      <c r="CPK138" s="230"/>
      <c r="CPL138" s="230"/>
      <c r="CPM138" s="230"/>
      <c r="CPN138" s="230"/>
      <c r="CPO138" s="230"/>
      <c r="CPP138" s="230"/>
      <c r="CPQ138" s="230"/>
      <c r="CPR138" s="230"/>
      <c r="CPS138" s="230"/>
      <c r="CPT138" s="230"/>
      <c r="CPU138" s="230"/>
      <c r="CPV138" s="230"/>
      <c r="CPW138" s="230"/>
      <c r="CPX138" s="230"/>
      <c r="CPY138" s="230"/>
      <c r="CPZ138" s="230"/>
      <c r="CQA138" s="230"/>
      <c r="CQB138" s="230"/>
      <c r="CQC138" s="230"/>
      <c r="CQD138" s="230"/>
      <c r="CQE138" s="230"/>
      <c r="CQF138" s="230"/>
      <c r="CQG138" s="230"/>
      <c r="CQH138" s="230"/>
      <c r="CQI138" s="230"/>
      <c r="CQJ138" s="230"/>
      <c r="CQK138" s="230"/>
      <c r="CQL138" s="230"/>
      <c r="CQM138" s="230"/>
      <c r="CQN138" s="230"/>
      <c r="CQO138" s="230"/>
      <c r="CQP138" s="230"/>
      <c r="CQQ138" s="230"/>
      <c r="CQR138" s="230"/>
      <c r="CQS138" s="230"/>
      <c r="CQT138" s="230"/>
      <c r="CQU138" s="230"/>
      <c r="CQV138" s="230"/>
      <c r="CQW138" s="230"/>
      <c r="CQX138" s="230"/>
      <c r="CQY138" s="230"/>
      <c r="CQZ138" s="230"/>
      <c r="CRA138" s="230"/>
      <c r="CRB138" s="230"/>
      <c r="CRC138" s="230"/>
      <c r="CRD138" s="230"/>
      <c r="CRE138" s="230"/>
      <c r="CRF138" s="230"/>
      <c r="CRG138" s="230"/>
      <c r="CRH138" s="230"/>
      <c r="CRI138" s="230"/>
      <c r="CRJ138" s="230"/>
      <c r="CRK138" s="230"/>
      <c r="CRL138" s="230"/>
      <c r="CRM138" s="230"/>
      <c r="CRN138" s="230"/>
      <c r="CRO138" s="230"/>
      <c r="CRP138" s="230"/>
      <c r="CRQ138" s="230"/>
      <c r="CRR138" s="230"/>
      <c r="CRS138" s="230"/>
      <c r="CRT138" s="230"/>
      <c r="CRU138" s="230"/>
      <c r="CRV138" s="230"/>
      <c r="CRW138" s="230"/>
      <c r="CRX138" s="230"/>
      <c r="CRY138" s="230"/>
      <c r="CRZ138" s="230"/>
      <c r="CSA138" s="230"/>
      <c r="CSB138" s="230"/>
      <c r="CSC138" s="230"/>
      <c r="CSD138" s="230"/>
      <c r="CSE138" s="230"/>
      <c r="CSF138" s="230"/>
      <c r="CSG138" s="230"/>
      <c r="CSH138" s="230"/>
      <c r="CSI138" s="230"/>
      <c r="CSJ138" s="230"/>
      <c r="CSK138" s="230"/>
      <c r="CSL138" s="230"/>
      <c r="CSM138" s="230"/>
      <c r="CSN138" s="230"/>
      <c r="CSO138" s="230"/>
      <c r="CSP138" s="230"/>
      <c r="CSQ138" s="230"/>
      <c r="CSR138" s="230"/>
      <c r="CSS138" s="230"/>
      <c r="CST138" s="230"/>
      <c r="CSU138" s="230"/>
      <c r="CSV138" s="230"/>
      <c r="CSW138" s="230"/>
      <c r="CSX138" s="230"/>
      <c r="CSY138" s="230"/>
      <c r="CSZ138" s="230"/>
      <c r="CTA138" s="230"/>
      <c r="CTB138" s="230"/>
      <c r="CTC138" s="230"/>
      <c r="CTD138" s="230"/>
      <c r="CTE138" s="230"/>
      <c r="CTF138" s="230"/>
      <c r="CTG138" s="230"/>
      <c r="CTH138" s="230"/>
      <c r="CTI138" s="230"/>
      <c r="CTJ138" s="230"/>
      <c r="CTK138" s="230"/>
      <c r="CTL138" s="230"/>
      <c r="CTM138" s="230"/>
      <c r="CTN138" s="230"/>
      <c r="CTO138" s="230"/>
      <c r="CTP138" s="230"/>
      <c r="CTQ138" s="230"/>
      <c r="CTR138" s="230"/>
      <c r="CTS138" s="230"/>
      <c r="CTT138" s="230"/>
      <c r="CTU138" s="230"/>
      <c r="CTV138" s="230"/>
      <c r="CTW138" s="230"/>
      <c r="CTX138" s="230"/>
      <c r="CTY138" s="230"/>
      <c r="CTZ138" s="230"/>
      <c r="CUA138" s="230"/>
      <c r="CUB138" s="230"/>
      <c r="CUC138" s="230"/>
      <c r="CUD138" s="230"/>
      <c r="CUE138" s="230"/>
      <c r="CUF138" s="230"/>
      <c r="CUG138" s="230"/>
      <c r="CUH138" s="230"/>
      <c r="CUI138" s="230"/>
      <c r="CUJ138" s="230"/>
      <c r="CUK138" s="230"/>
      <c r="CUL138" s="230"/>
      <c r="CUM138" s="230"/>
      <c r="CUN138" s="230"/>
      <c r="CUO138" s="230"/>
      <c r="CUP138" s="230"/>
      <c r="CUQ138" s="230"/>
      <c r="CUR138" s="230"/>
      <c r="CUS138" s="230"/>
      <c r="CUT138" s="230"/>
      <c r="CUU138" s="230"/>
      <c r="CUV138" s="230"/>
      <c r="CUW138" s="230"/>
      <c r="CUX138" s="230"/>
      <c r="CUY138" s="230"/>
      <c r="CUZ138" s="230"/>
      <c r="CVA138" s="230"/>
      <c r="CVB138" s="230"/>
      <c r="CVC138" s="230"/>
      <c r="CVD138" s="230"/>
      <c r="CVE138" s="230"/>
      <c r="CVF138" s="230"/>
      <c r="CVG138" s="230"/>
      <c r="CVH138" s="230"/>
      <c r="CVI138" s="230"/>
      <c r="CVJ138" s="230"/>
      <c r="CVK138" s="230"/>
      <c r="CVL138" s="230"/>
      <c r="CVM138" s="230"/>
      <c r="CVN138" s="230"/>
      <c r="CVO138" s="230"/>
      <c r="CVP138" s="230"/>
      <c r="CVQ138" s="230"/>
      <c r="CVR138" s="230"/>
      <c r="CVS138" s="230"/>
      <c r="CVT138" s="230"/>
      <c r="CVU138" s="230"/>
      <c r="CVV138" s="230"/>
      <c r="CVW138" s="230"/>
      <c r="CVX138" s="230"/>
      <c r="CVY138" s="230"/>
      <c r="CVZ138" s="230"/>
      <c r="CWA138" s="230"/>
      <c r="CWB138" s="230"/>
      <c r="CWC138" s="230"/>
      <c r="CWD138" s="230"/>
      <c r="CWE138" s="230"/>
      <c r="CWF138" s="230"/>
      <c r="CWG138" s="230"/>
      <c r="CWH138" s="230"/>
      <c r="CWI138" s="230"/>
      <c r="CWJ138" s="230"/>
      <c r="CWK138" s="230"/>
      <c r="CWL138" s="230"/>
      <c r="CWM138" s="230"/>
      <c r="CWN138" s="230"/>
      <c r="CWO138" s="230"/>
      <c r="CWP138" s="230"/>
      <c r="CWQ138" s="230"/>
      <c r="CWR138" s="230"/>
      <c r="CWS138" s="230"/>
      <c r="CWT138" s="230"/>
      <c r="CWU138" s="230"/>
      <c r="CWV138" s="230"/>
      <c r="CWW138" s="230"/>
      <c r="CWX138" s="230"/>
      <c r="CWY138" s="230"/>
      <c r="CWZ138" s="230"/>
      <c r="CXA138" s="230"/>
      <c r="CXB138" s="230"/>
      <c r="CXC138" s="230"/>
      <c r="CXD138" s="230"/>
      <c r="CXE138" s="230"/>
      <c r="CXF138" s="230"/>
      <c r="CXG138" s="230"/>
      <c r="CXH138" s="230"/>
      <c r="CXI138" s="230"/>
      <c r="CXJ138" s="230"/>
      <c r="CXK138" s="230"/>
      <c r="CXL138" s="230"/>
      <c r="CXM138" s="230"/>
      <c r="CXN138" s="230"/>
      <c r="CXO138" s="230"/>
      <c r="CXP138" s="230"/>
      <c r="CXQ138" s="230"/>
      <c r="CXR138" s="230"/>
      <c r="CXS138" s="230"/>
      <c r="CXT138" s="230"/>
      <c r="CXU138" s="230"/>
      <c r="CXV138" s="230"/>
      <c r="CXW138" s="230"/>
      <c r="CXX138" s="230"/>
      <c r="CXY138" s="230"/>
      <c r="CXZ138" s="230"/>
      <c r="CYA138" s="230"/>
      <c r="CYB138" s="230"/>
      <c r="CYC138" s="230"/>
      <c r="CYD138" s="230"/>
      <c r="CYE138" s="230"/>
      <c r="CYF138" s="230"/>
      <c r="CYG138" s="230"/>
      <c r="CYH138" s="230"/>
      <c r="CYI138" s="230"/>
      <c r="CYJ138" s="230"/>
      <c r="CYK138" s="230"/>
      <c r="CYL138" s="230"/>
      <c r="CYM138" s="230"/>
      <c r="CYN138" s="230"/>
      <c r="CYO138" s="230"/>
      <c r="CYP138" s="230"/>
      <c r="CYQ138" s="230"/>
      <c r="CYR138" s="230"/>
      <c r="CYS138" s="230"/>
      <c r="CYT138" s="230"/>
      <c r="CYU138" s="230"/>
      <c r="CYV138" s="230"/>
      <c r="CYW138" s="230"/>
      <c r="CYX138" s="230"/>
      <c r="CYY138" s="230"/>
      <c r="CYZ138" s="230"/>
      <c r="CZA138" s="230"/>
      <c r="CZB138" s="230"/>
      <c r="CZC138" s="230"/>
      <c r="CZD138" s="230"/>
      <c r="CZE138" s="230"/>
      <c r="CZF138" s="230"/>
      <c r="CZG138" s="230"/>
      <c r="CZH138" s="230"/>
      <c r="CZI138" s="230"/>
      <c r="CZJ138" s="230"/>
      <c r="CZK138" s="230"/>
      <c r="CZL138" s="230"/>
      <c r="CZM138" s="230"/>
      <c r="CZN138" s="230"/>
      <c r="CZO138" s="230"/>
      <c r="CZP138" s="230"/>
      <c r="CZQ138" s="230"/>
      <c r="CZR138" s="230"/>
      <c r="CZS138" s="230"/>
      <c r="CZT138" s="230"/>
      <c r="CZU138" s="230"/>
      <c r="CZV138" s="230"/>
      <c r="CZW138" s="230"/>
      <c r="CZX138" s="230"/>
      <c r="CZY138" s="230"/>
      <c r="CZZ138" s="230"/>
      <c r="DAA138" s="230"/>
      <c r="DAB138" s="230"/>
      <c r="DAC138" s="230"/>
      <c r="DAD138" s="230"/>
      <c r="DAE138" s="230"/>
      <c r="DAF138" s="230"/>
      <c r="DAG138" s="230"/>
      <c r="DAH138" s="230"/>
      <c r="DAI138" s="230"/>
      <c r="DAJ138" s="230"/>
      <c r="DAK138" s="230"/>
      <c r="DAL138" s="230"/>
      <c r="DAM138" s="230"/>
      <c r="DAN138" s="230"/>
      <c r="DAO138" s="230"/>
      <c r="DAP138" s="230"/>
      <c r="DAQ138" s="230"/>
      <c r="DAR138" s="230"/>
      <c r="DAS138" s="230"/>
      <c r="DAT138" s="230"/>
      <c r="DAU138" s="230"/>
      <c r="DAV138" s="230"/>
      <c r="DAW138" s="230"/>
      <c r="DAX138" s="230"/>
      <c r="DAY138" s="230"/>
      <c r="DAZ138" s="230"/>
      <c r="DBA138" s="230"/>
      <c r="DBB138" s="230"/>
      <c r="DBC138" s="230"/>
      <c r="DBD138" s="230"/>
      <c r="DBE138" s="230"/>
      <c r="DBF138" s="230"/>
      <c r="DBG138" s="230"/>
      <c r="DBH138" s="230"/>
      <c r="DBI138" s="230"/>
      <c r="DBJ138" s="230"/>
      <c r="DBK138" s="230"/>
      <c r="DBL138" s="230"/>
      <c r="DBM138" s="230"/>
      <c r="DBN138" s="230"/>
      <c r="DBO138" s="230"/>
      <c r="DBP138" s="230"/>
      <c r="DBQ138" s="230"/>
      <c r="DBR138" s="230"/>
      <c r="DBS138" s="230"/>
      <c r="DBT138" s="230"/>
      <c r="DBU138" s="230"/>
      <c r="DBV138" s="230"/>
      <c r="DBW138" s="230"/>
      <c r="DBX138" s="230"/>
      <c r="DBY138" s="230"/>
      <c r="DBZ138" s="230"/>
      <c r="DCA138" s="230"/>
      <c r="DCB138" s="230"/>
      <c r="DCC138" s="230"/>
      <c r="DCD138" s="230"/>
      <c r="DCE138" s="230"/>
      <c r="DCF138" s="230"/>
      <c r="DCG138" s="230"/>
      <c r="DCH138" s="230"/>
      <c r="DCI138" s="230"/>
      <c r="DCJ138" s="230"/>
      <c r="DCK138" s="230"/>
      <c r="DCL138" s="230"/>
      <c r="DCM138" s="230"/>
      <c r="DCN138" s="230"/>
      <c r="DCO138" s="230"/>
      <c r="DCP138" s="230"/>
      <c r="DCQ138" s="230"/>
      <c r="DCR138" s="230"/>
      <c r="DCS138" s="230"/>
      <c r="DCT138" s="230"/>
      <c r="DCU138" s="230"/>
      <c r="DCV138" s="230"/>
      <c r="DCW138" s="230"/>
      <c r="DCX138" s="230"/>
      <c r="DCY138" s="230"/>
      <c r="DCZ138" s="230"/>
      <c r="DDA138" s="230"/>
      <c r="DDB138" s="230"/>
      <c r="DDC138" s="230"/>
      <c r="DDD138" s="230"/>
      <c r="DDE138" s="230"/>
      <c r="DDF138" s="230"/>
      <c r="DDG138" s="230"/>
      <c r="DDH138" s="230"/>
      <c r="DDI138" s="230"/>
      <c r="DDJ138" s="230"/>
      <c r="DDK138" s="230"/>
      <c r="DDL138" s="230"/>
      <c r="DDM138" s="230"/>
      <c r="DDN138" s="230"/>
      <c r="DDO138" s="230"/>
      <c r="DDP138" s="230"/>
      <c r="DDQ138" s="230"/>
      <c r="DDR138" s="230"/>
      <c r="DDS138" s="230"/>
      <c r="DDT138" s="230"/>
      <c r="DDU138" s="230"/>
      <c r="DDV138" s="230"/>
      <c r="DDW138" s="230"/>
      <c r="DDX138" s="230"/>
      <c r="DDY138" s="230"/>
      <c r="DDZ138" s="230"/>
      <c r="DEA138" s="230"/>
      <c r="DEB138" s="230"/>
      <c r="DEC138" s="230"/>
      <c r="DED138" s="230"/>
      <c r="DEE138" s="230"/>
      <c r="DEF138" s="230"/>
      <c r="DEG138" s="230"/>
      <c r="DEH138" s="230"/>
      <c r="DEI138" s="230"/>
      <c r="DEJ138" s="230"/>
      <c r="DEK138" s="230"/>
      <c r="DEL138" s="230"/>
      <c r="DEM138" s="230"/>
      <c r="DEN138" s="230"/>
      <c r="DEO138" s="230"/>
      <c r="DEP138" s="230"/>
      <c r="DEQ138" s="230"/>
      <c r="DER138" s="230"/>
      <c r="DES138" s="230"/>
      <c r="DET138" s="230"/>
      <c r="DEU138" s="230"/>
      <c r="DEV138" s="230"/>
      <c r="DEW138" s="230"/>
      <c r="DEX138" s="230"/>
      <c r="DEY138" s="230"/>
      <c r="DEZ138" s="230"/>
      <c r="DFA138" s="230"/>
      <c r="DFB138" s="230"/>
      <c r="DFC138" s="230"/>
      <c r="DFD138" s="230"/>
      <c r="DFE138" s="230"/>
      <c r="DFF138" s="230"/>
      <c r="DFG138" s="230"/>
      <c r="DFH138" s="230"/>
      <c r="DFI138" s="230"/>
      <c r="DFJ138" s="230"/>
      <c r="DFK138" s="230"/>
      <c r="DFL138" s="230"/>
      <c r="DFM138" s="230"/>
      <c r="DFN138" s="230"/>
      <c r="DFO138" s="230"/>
      <c r="DFP138" s="230"/>
      <c r="DFQ138" s="230"/>
      <c r="DFR138" s="230"/>
      <c r="DFS138" s="230"/>
      <c r="DFT138" s="230"/>
      <c r="DFU138" s="230"/>
      <c r="DFV138" s="230"/>
      <c r="DFW138" s="230"/>
      <c r="DFX138" s="230"/>
      <c r="DFY138" s="230"/>
      <c r="DFZ138" s="230"/>
      <c r="DGA138" s="230"/>
      <c r="DGB138" s="230"/>
      <c r="DGC138" s="230"/>
      <c r="DGD138" s="230"/>
      <c r="DGE138" s="230"/>
      <c r="DGF138" s="230"/>
      <c r="DGG138" s="230"/>
      <c r="DGH138" s="230"/>
      <c r="DGI138" s="230"/>
      <c r="DGJ138" s="230"/>
      <c r="DGK138" s="230"/>
      <c r="DGL138" s="230"/>
      <c r="DGM138" s="230"/>
      <c r="DGN138" s="230"/>
      <c r="DGO138" s="230"/>
      <c r="DGP138" s="230"/>
      <c r="DGQ138" s="230"/>
      <c r="DGR138" s="230"/>
      <c r="DGS138" s="230"/>
      <c r="DGT138" s="230"/>
      <c r="DGU138" s="230"/>
      <c r="DGV138" s="230"/>
      <c r="DGW138" s="230"/>
      <c r="DGX138" s="230"/>
      <c r="DGY138" s="230"/>
      <c r="DGZ138" s="230"/>
      <c r="DHA138" s="230"/>
      <c r="DHB138" s="230"/>
      <c r="DHC138" s="230"/>
      <c r="DHD138" s="230"/>
      <c r="DHE138" s="230"/>
      <c r="DHF138" s="230"/>
      <c r="DHG138" s="230"/>
      <c r="DHH138" s="230"/>
      <c r="DHI138" s="230"/>
      <c r="DHJ138" s="230"/>
      <c r="DHK138" s="230"/>
      <c r="DHL138" s="230"/>
      <c r="DHM138" s="230"/>
      <c r="DHN138" s="230"/>
      <c r="DHO138" s="230"/>
      <c r="DHP138" s="230"/>
      <c r="DHQ138" s="230"/>
      <c r="DHR138" s="230"/>
      <c r="DHS138" s="230"/>
      <c r="DHT138" s="230"/>
      <c r="DHU138" s="230"/>
      <c r="DHV138" s="230"/>
      <c r="DHW138" s="230"/>
      <c r="DHX138" s="230"/>
      <c r="DHY138" s="230"/>
      <c r="DHZ138" s="230"/>
      <c r="DIA138" s="230"/>
      <c r="DIB138" s="230"/>
      <c r="DIC138" s="230"/>
      <c r="DID138" s="230"/>
      <c r="DIE138" s="230"/>
      <c r="DIF138" s="230"/>
      <c r="DIG138" s="230"/>
      <c r="DIH138" s="230"/>
      <c r="DII138" s="230"/>
      <c r="DIJ138" s="230"/>
      <c r="DIK138" s="230"/>
      <c r="DIL138" s="230"/>
      <c r="DIM138" s="230"/>
      <c r="DIN138" s="230"/>
      <c r="DIO138" s="230"/>
      <c r="DIP138" s="230"/>
      <c r="DIQ138" s="230"/>
      <c r="DIR138" s="230"/>
      <c r="DIS138" s="230"/>
      <c r="DIT138" s="230"/>
      <c r="DIU138" s="230"/>
      <c r="DIV138" s="230"/>
      <c r="DIW138" s="230"/>
      <c r="DIX138" s="230"/>
      <c r="DIY138" s="230"/>
      <c r="DIZ138" s="230"/>
      <c r="DJA138" s="230"/>
      <c r="DJB138" s="230"/>
      <c r="DJC138" s="230"/>
      <c r="DJD138" s="230"/>
      <c r="DJE138" s="230"/>
      <c r="DJF138" s="230"/>
      <c r="DJG138" s="230"/>
      <c r="DJH138" s="230"/>
      <c r="DJI138" s="230"/>
      <c r="DJJ138" s="230"/>
      <c r="DJK138" s="230"/>
      <c r="DJL138" s="230"/>
      <c r="DJM138" s="230"/>
      <c r="DJN138" s="230"/>
      <c r="DJO138" s="230"/>
      <c r="DJP138" s="230"/>
      <c r="DJQ138" s="230"/>
      <c r="DJR138" s="230"/>
      <c r="DJS138" s="230"/>
      <c r="DJT138" s="230"/>
      <c r="DJU138" s="230"/>
      <c r="DJV138" s="230"/>
      <c r="DJW138" s="230"/>
      <c r="DJX138" s="230"/>
      <c r="DJY138" s="230"/>
      <c r="DJZ138" s="230"/>
      <c r="DKA138" s="230"/>
      <c r="DKB138" s="230"/>
      <c r="DKC138" s="230"/>
      <c r="DKD138" s="230"/>
      <c r="DKE138" s="230"/>
      <c r="DKF138" s="230"/>
      <c r="DKG138" s="230"/>
      <c r="DKH138" s="230"/>
      <c r="DKI138" s="230"/>
      <c r="DKJ138" s="230"/>
      <c r="DKK138" s="230"/>
      <c r="DKL138" s="230"/>
      <c r="DKM138" s="230"/>
      <c r="DKN138" s="230"/>
      <c r="DKO138" s="230"/>
      <c r="DKP138" s="230"/>
      <c r="DKQ138" s="230"/>
      <c r="DKR138" s="230"/>
      <c r="DKS138" s="230"/>
      <c r="DKT138" s="230"/>
      <c r="DKU138" s="230"/>
      <c r="DKV138" s="230"/>
      <c r="DKW138" s="230"/>
      <c r="DKX138" s="230"/>
      <c r="DKY138" s="230"/>
      <c r="DKZ138" s="230"/>
      <c r="DLA138" s="230"/>
      <c r="DLB138" s="230"/>
      <c r="DLC138" s="230"/>
      <c r="DLD138" s="230"/>
      <c r="DLE138" s="230"/>
      <c r="DLF138" s="230"/>
      <c r="DLG138" s="230"/>
      <c r="DLH138" s="230"/>
      <c r="DLI138" s="230"/>
      <c r="DLJ138" s="230"/>
      <c r="DLK138" s="230"/>
      <c r="DLL138" s="230"/>
      <c r="DLM138" s="230"/>
      <c r="DLN138" s="230"/>
      <c r="DLO138" s="230"/>
      <c r="DLP138" s="230"/>
      <c r="DLQ138" s="230"/>
      <c r="DLR138" s="230"/>
      <c r="DLS138" s="230"/>
      <c r="DLT138" s="230"/>
      <c r="DLU138" s="230"/>
      <c r="DLV138" s="230"/>
      <c r="DLW138" s="230"/>
      <c r="DLX138" s="230"/>
      <c r="DLY138" s="230"/>
      <c r="DLZ138" s="230"/>
      <c r="DMA138" s="230"/>
      <c r="DMB138" s="230"/>
      <c r="DMC138" s="230"/>
      <c r="DMD138" s="230"/>
      <c r="DME138" s="230"/>
      <c r="DMF138" s="230"/>
      <c r="DMG138" s="230"/>
      <c r="DMH138" s="230"/>
      <c r="DMI138" s="230"/>
      <c r="DMJ138" s="230"/>
      <c r="DMK138" s="230"/>
      <c r="DML138" s="230"/>
      <c r="DMM138" s="230"/>
      <c r="DMN138" s="230"/>
      <c r="DMO138" s="230"/>
      <c r="DMP138" s="230"/>
      <c r="DMQ138" s="230"/>
      <c r="DMR138" s="230"/>
      <c r="DMS138" s="230"/>
      <c r="DMT138" s="230"/>
      <c r="DMU138" s="230"/>
      <c r="DMV138" s="230"/>
      <c r="DMW138" s="230"/>
      <c r="DMX138" s="230"/>
      <c r="DMY138" s="230"/>
      <c r="DMZ138" s="230"/>
      <c r="DNA138" s="230"/>
      <c r="DNB138" s="230"/>
      <c r="DNC138" s="230"/>
      <c r="DND138" s="230"/>
      <c r="DNE138" s="230"/>
      <c r="DNF138" s="230"/>
      <c r="DNG138" s="230"/>
      <c r="DNH138" s="230"/>
      <c r="DNI138" s="230"/>
      <c r="DNJ138" s="230"/>
      <c r="DNK138" s="230"/>
      <c r="DNL138" s="230"/>
      <c r="DNM138" s="230"/>
      <c r="DNN138" s="230"/>
      <c r="DNO138" s="230"/>
      <c r="DNP138" s="230"/>
      <c r="DNQ138" s="230"/>
      <c r="DNR138" s="230"/>
      <c r="DNS138" s="230"/>
      <c r="DNT138" s="230"/>
      <c r="DNU138" s="230"/>
      <c r="DNV138" s="230"/>
      <c r="DNW138" s="230"/>
      <c r="DNX138" s="230"/>
      <c r="DNY138" s="230"/>
      <c r="DNZ138" s="230"/>
      <c r="DOA138" s="230"/>
      <c r="DOB138" s="230"/>
      <c r="DOC138" s="230"/>
      <c r="DOD138" s="230"/>
      <c r="DOE138" s="230"/>
      <c r="DOF138" s="230"/>
      <c r="DOG138" s="230"/>
      <c r="DOH138" s="230"/>
      <c r="DOI138" s="230"/>
      <c r="DOJ138" s="230"/>
      <c r="DOK138" s="230"/>
      <c r="DOL138" s="230"/>
      <c r="DOM138" s="230"/>
      <c r="DON138" s="230"/>
      <c r="DOO138" s="230"/>
      <c r="DOP138" s="230"/>
      <c r="DOQ138" s="230"/>
      <c r="DOR138" s="230"/>
      <c r="DOS138" s="230"/>
      <c r="DOT138" s="230"/>
      <c r="DOU138" s="230"/>
      <c r="DOV138" s="230"/>
      <c r="DOW138" s="230"/>
      <c r="DOX138" s="230"/>
      <c r="DOY138" s="230"/>
      <c r="DOZ138" s="230"/>
      <c r="DPA138" s="230"/>
      <c r="DPB138" s="230"/>
      <c r="DPC138" s="230"/>
      <c r="DPD138" s="230"/>
      <c r="DPE138" s="230"/>
      <c r="DPF138" s="230"/>
      <c r="DPG138" s="230"/>
      <c r="DPH138" s="230"/>
      <c r="DPI138" s="230"/>
      <c r="DPJ138" s="230"/>
      <c r="DPK138" s="230"/>
      <c r="DPL138" s="230"/>
      <c r="DPM138" s="230"/>
      <c r="DPN138" s="230"/>
      <c r="DPO138" s="230"/>
      <c r="DPP138" s="230"/>
      <c r="DPQ138" s="230"/>
      <c r="DPR138" s="230"/>
      <c r="DPS138" s="230"/>
      <c r="DPT138" s="230"/>
      <c r="DPU138" s="230"/>
      <c r="DPV138" s="230"/>
      <c r="DPW138" s="230"/>
      <c r="DPX138" s="230"/>
      <c r="DPY138" s="230"/>
      <c r="DPZ138" s="230"/>
      <c r="DQA138" s="230"/>
      <c r="DQB138" s="230"/>
      <c r="DQC138" s="230"/>
      <c r="DQD138" s="230"/>
      <c r="DQE138" s="230"/>
      <c r="DQF138" s="230"/>
      <c r="DQG138" s="230"/>
      <c r="DQH138" s="230"/>
      <c r="DQI138" s="230"/>
      <c r="DQJ138" s="230"/>
      <c r="DQK138" s="230"/>
      <c r="DQL138" s="230"/>
      <c r="DQM138" s="230"/>
      <c r="DQN138" s="230"/>
      <c r="DQO138" s="230"/>
      <c r="DQP138" s="230"/>
      <c r="DQQ138" s="230"/>
      <c r="DQR138" s="230"/>
      <c r="DQS138" s="230"/>
      <c r="DQT138" s="230"/>
      <c r="DQU138" s="230"/>
      <c r="DQV138" s="230"/>
      <c r="DQW138" s="230"/>
      <c r="DQX138" s="230"/>
      <c r="DQY138" s="230"/>
      <c r="DQZ138" s="230"/>
      <c r="DRA138" s="230"/>
      <c r="DRB138" s="230"/>
      <c r="DRC138" s="230"/>
      <c r="DRD138" s="230"/>
      <c r="DRE138" s="230"/>
      <c r="DRF138" s="230"/>
      <c r="DRG138" s="230"/>
      <c r="DRH138" s="230"/>
      <c r="DRI138" s="230"/>
      <c r="DRJ138" s="230"/>
      <c r="DRK138" s="230"/>
      <c r="DRL138" s="230"/>
      <c r="DRM138" s="230"/>
      <c r="DRN138" s="230"/>
      <c r="DRO138" s="230"/>
      <c r="DRP138" s="230"/>
      <c r="DRQ138" s="230"/>
      <c r="DRR138" s="230"/>
      <c r="DRS138" s="230"/>
      <c r="DRT138" s="230"/>
      <c r="DRU138" s="230"/>
      <c r="DRV138" s="230"/>
      <c r="DRW138" s="230"/>
      <c r="DRX138" s="230"/>
      <c r="DRY138" s="230"/>
      <c r="DRZ138" s="230"/>
      <c r="DSA138" s="230"/>
      <c r="DSB138" s="230"/>
      <c r="DSC138" s="230"/>
      <c r="DSD138" s="230"/>
      <c r="DSE138" s="230"/>
      <c r="DSF138" s="230"/>
      <c r="DSG138" s="230"/>
      <c r="DSH138" s="230"/>
      <c r="DSI138" s="230"/>
      <c r="DSJ138" s="230"/>
      <c r="DSK138" s="230"/>
      <c r="DSL138" s="230"/>
      <c r="DSM138" s="230"/>
      <c r="DSN138" s="230"/>
      <c r="DSO138" s="230"/>
      <c r="DSP138" s="230"/>
      <c r="DSQ138" s="230"/>
      <c r="DSR138" s="230"/>
      <c r="DSS138" s="230"/>
      <c r="DST138" s="230"/>
      <c r="DSU138" s="230"/>
      <c r="DSV138" s="230"/>
      <c r="DSW138" s="230"/>
      <c r="DSX138" s="230"/>
      <c r="DSY138" s="230"/>
      <c r="DSZ138" s="230"/>
      <c r="DTA138" s="230"/>
      <c r="DTB138" s="230"/>
      <c r="DTC138" s="230"/>
      <c r="DTD138" s="230"/>
      <c r="DTE138" s="230"/>
      <c r="DTF138" s="230"/>
      <c r="DTG138" s="230"/>
      <c r="DTH138" s="230"/>
      <c r="DTI138" s="230"/>
      <c r="DTJ138" s="230"/>
      <c r="DTK138" s="230"/>
      <c r="DTL138" s="230"/>
      <c r="DTM138" s="230"/>
      <c r="DTN138" s="230"/>
      <c r="DTO138" s="230"/>
      <c r="DTP138" s="230"/>
      <c r="DTQ138" s="230"/>
      <c r="DTR138" s="230"/>
      <c r="DTS138" s="230"/>
      <c r="DTT138" s="230"/>
      <c r="DTU138" s="230"/>
      <c r="DTV138" s="230"/>
      <c r="DTW138" s="230"/>
      <c r="DTX138" s="230"/>
      <c r="DTY138" s="230"/>
      <c r="DTZ138" s="230"/>
      <c r="DUA138" s="230"/>
      <c r="DUB138" s="230"/>
      <c r="DUC138" s="230"/>
      <c r="DUD138" s="230"/>
      <c r="DUE138" s="230"/>
      <c r="DUF138" s="230"/>
      <c r="DUG138" s="230"/>
      <c r="DUH138" s="230"/>
      <c r="DUI138" s="230"/>
      <c r="DUJ138" s="230"/>
      <c r="DUK138" s="230"/>
      <c r="DUL138" s="230"/>
      <c r="DUM138" s="230"/>
      <c r="DUN138" s="230"/>
      <c r="DUO138" s="230"/>
      <c r="DUP138" s="230"/>
      <c r="DUQ138" s="230"/>
      <c r="DUR138" s="230"/>
      <c r="DUS138" s="230"/>
      <c r="DUT138" s="230"/>
      <c r="DUU138" s="230"/>
      <c r="DUV138" s="230"/>
      <c r="DUW138" s="230"/>
      <c r="DUX138" s="230"/>
      <c r="DUY138" s="230"/>
      <c r="DUZ138" s="230"/>
      <c r="DVA138" s="230"/>
      <c r="DVB138" s="230"/>
      <c r="DVC138" s="230"/>
      <c r="DVD138" s="230"/>
      <c r="DVE138" s="230"/>
      <c r="DVF138" s="230"/>
      <c r="DVG138" s="230"/>
      <c r="DVH138" s="230"/>
      <c r="DVI138" s="230"/>
      <c r="DVJ138" s="230"/>
      <c r="DVK138" s="230"/>
      <c r="DVL138" s="230"/>
      <c r="DVM138" s="230"/>
      <c r="DVN138" s="230"/>
      <c r="DVO138" s="230"/>
      <c r="DVP138" s="230"/>
      <c r="DVQ138" s="230"/>
      <c r="DVR138" s="230"/>
      <c r="DVS138" s="230"/>
      <c r="DVT138" s="230"/>
      <c r="DVU138" s="230"/>
      <c r="DVV138" s="230"/>
      <c r="DVW138" s="230"/>
      <c r="DVX138" s="230"/>
      <c r="DVY138" s="230"/>
      <c r="DVZ138" s="230"/>
      <c r="DWA138" s="230"/>
      <c r="DWB138" s="230"/>
      <c r="DWC138" s="230"/>
      <c r="DWD138" s="230"/>
      <c r="DWE138" s="230"/>
      <c r="DWF138" s="230"/>
      <c r="DWG138" s="230"/>
      <c r="DWH138" s="230"/>
      <c r="DWI138" s="230"/>
      <c r="DWJ138" s="230"/>
      <c r="DWK138" s="230"/>
      <c r="DWL138" s="230"/>
      <c r="DWM138" s="230"/>
      <c r="DWN138" s="230"/>
      <c r="DWO138" s="230"/>
      <c r="DWP138" s="230"/>
      <c r="DWQ138" s="230"/>
      <c r="DWR138" s="230"/>
      <c r="DWS138" s="230"/>
      <c r="DWT138" s="230"/>
      <c r="DWU138" s="230"/>
      <c r="DWV138" s="230"/>
      <c r="DWW138" s="230"/>
      <c r="DWX138" s="230"/>
      <c r="DWY138" s="230"/>
      <c r="DWZ138" s="230"/>
      <c r="DXA138" s="230"/>
      <c r="DXB138" s="230"/>
      <c r="DXC138" s="230"/>
      <c r="DXD138" s="230"/>
      <c r="DXE138" s="230"/>
      <c r="DXF138" s="230"/>
      <c r="DXG138" s="230"/>
      <c r="DXH138" s="230"/>
      <c r="DXI138" s="230"/>
      <c r="DXJ138" s="230"/>
      <c r="DXK138" s="230"/>
      <c r="DXL138" s="230"/>
      <c r="DXM138" s="230"/>
      <c r="DXN138" s="230"/>
      <c r="DXO138" s="230"/>
      <c r="DXP138" s="230"/>
      <c r="DXQ138" s="230"/>
      <c r="DXR138" s="230"/>
      <c r="DXS138" s="230"/>
      <c r="DXT138" s="230"/>
      <c r="DXU138" s="230"/>
      <c r="DXV138" s="230"/>
      <c r="DXW138" s="230"/>
      <c r="DXX138" s="230"/>
      <c r="DXY138" s="230"/>
      <c r="DXZ138" s="230"/>
      <c r="DYA138" s="230"/>
      <c r="DYB138" s="230"/>
      <c r="DYC138" s="230"/>
      <c r="DYD138" s="230"/>
      <c r="DYE138" s="230"/>
      <c r="DYF138" s="230"/>
      <c r="DYG138" s="230"/>
      <c r="DYH138" s="230"/>
      <c r="DYI138" s="230"/>
      <c r="DYJ138" s="230"/>
      <c r="DYK138" s="230"/>
      <c r="DYL138" s="230"/>
      <c r="DYM138" s="230"/>
      <c r="DYN138" s="230"/>
      <c r="DYO138" s="230"/>
      <c r="DYP138" s="230"/>
      <c r="DYQ138" s="230"/>
      <c r="DYR138" s="230"/>
      <c r="DYS138" s="230"/>
      <c r="DYT138" s="230"/>
      <c r="DYU138" s="230"/>
      <c r="DYV138" s="230"/>
      <c r="DYW138" s="230"/>
      <c r="DYX138" s="230"/>
      <c r="DYY138" s="230"/>
      <c r="DYZ138" s="230"/>
      <c r="DZA138" s="230"/>
      <c r="DZB138" s="230"/>
      <c r="DZC138" s="230"/>
      <c r="DZD138" s="230"/>
      <c r="DZE138" s="230"/>
      <c r="DZF138" s="230"/>
      <c r="DZG138" s="230"/>
      <c r="DZH138" s="230"/>
      <c r="DZI138" s="230"/>
      <c r="DZJ138" s="230"/>
      <c r="DZK138" s="230"/>
      <c r="DZL138" s="230"/>
      <c r="DZM138" s="230"/>
      <c r="DZN138" s="230"/>
      <c r="DZO138" s="230"/>
      <c r="DZP138" s="230"/>
      <c r="DZQ138" s="230"/>
      <c r="DZR138" s="230"/>
      <c r="DZS138" s="230"/>
      <c r="DZT138" s="230"/>
      <c r="DZU138" s="230"/>
      <c r="DZV138" s="230"/>
      <c r="DZW138" s="230"/>
      <c r="DZX138" s="230"/>
      <c r="DZY138" s="230"/>
      <c r="DZZ138" s="230"/>
      <c r="EAA138" s="230"/>
      <c r="EAB138" s="230"/>
      <c r="EAC138" s="230"/>
      <c r="EAD138" s="230"/>
      <c r="EAE138" s="230"/>
      <c r="EAF138" s="230"/>
      <c r="EAG138" s="230"/>
      <c r="EAH138" s="230"/>
      <c r="EAI138" s="230"/>
      <c r="EAJ138" s="230"/>
      <c r="EAK138" s="230"/>
      <c r="EAL138" s="230"/>
      <c r="EAM138" s="230"/>
      <c r="EAN138" s="230"/>
      <c r="EAO138" s="230"/>
      <c r="EAP138" s="230"/>
      <c r="EAQ138" s="230"/>
      <c r="EAR138" s="230"/>
      <c r="EAS138" s="230"/>
      <c r="EAT138" s="230"/>
      <c r="EAU138" s="230"/>
      <c r="EAV138" s="230"/>
      <c r="EAW138" s="230"/>
      <c r="EAX138" s="230"/>
      <c r="EAY138" s="230"/>
      <c r="EAZ138" s="230"/>
      <c r="EBA138" s="230"/>
      <c r="EBB138" s="230"/>
      <c r="EBC138" s="230"/>
      <c r="EBD138" s="230"/>
      <c r="EBE138" s="230"/>
      <c r="EBF138" s="230"/>
      <c r="EBG138" s="230"/>
      <c r="EBH138" s="230"/>
      <c r="EBI138" s="230"/>
      <c r="EBJ138" s="230"/>
      <c r="EBK138" s="230"/>
      <c r="EBL138" s="230"/>
      <c r="EBM138" s="230"/>
      <c r="EBN138" s="230"/>
      <c r="EBO138" s="230"/>
      <c r="EBP138" s="230"/>
      <c r="EBQ138" s="230"/>
      <c r="EBR138" s="230"/>
      <c r="EBS138" s="230"/>
      <c r="EBT138" s="230"/>
      <c r="EBU138" s="230"/>
      <c r="EBV138" s="230"/>
      <c r="EBW138" s="230"/>
      <c r="EBX138" s="230"/>
      <c r="EBY138" s="230"/>
      <c r="EBZ138" s="230"/>
      <c r="ECA138" s="230"/>
      <c r="ECB138" s="230"/>
      <c r="ECC138" s="230"/>
      <c r="ECD138" s="230"/>
      <c r="ECE138" s="230"/>
      <c r="ECF138" s="230"/>
      <c r="ECG138" s="230"/>
      <c r="ECH138" s="230"/>
      <c r="ECI138" s="230"/>
      <c r="ECJ138" s="230"/>
      <c r="ECK138" s="230"/>
      <c r="ECL138" s="230"/>
      <c r="ECM138" s="230"/>
      <c r="ECN138" s="230"/>
      <c r="ECO138" s="230"/>
      <c r="ECP138" s="230"/>
      <c r="ECQ138" s="230"/>
      <c r="ECR138" s="230"/>
      <c r="ECS138" s="230"/>
      <c r="ECT138" s="230"/>
      <c r="ECU138" s="230"/>
      <c r="ECV138" s="230"/>
      <c r="ECW138" s="230"/>
      <c r="ECX138" s="230"/>
      <c r="ECY138" s="230"/>
      <c r="ECZ138" s="230"/>
      <c r="EDA138" s="230"/>
      <c r="EDB138" s="230"/>
      <c r="EDC138" s="230"/>
      <c r="EDD138" s="230"/>
      <c r="EDE138" s="230"/>
      <c r="EDF138" s="230"/>
      <c r="EDG138" s="230"/>
      <c r="EDH138" s="230"/>
      <c r="EDI138" s="230"/>
      <c r="EDJ138" s="230"/>
      <c r="EDK138" s="230"/>
      <c r="EDL138" s="230"/>
      <c r="EDM138" s="230"/>
      <c r="EDN138" s="230"/>
      <c r="EDO138" s="230"/>
      <c r="EDP138" s="230"/>
      <c r="EDQ138" s="230"/>
      <c r="EDR138" s="230"/>
      <c r="EDS138" s="230"/>
      <c r="EDT138" s="230"/>
      <c r="EDU138" s="230"/>
      <c r="EDV138" s="230"/>
      <c r="EDW138" s="230"/>
      <c r="EDX138" s="230"/>
      <c r="EDY138" s="230"/>
      <c r="EDZ138" s="230"/>
      <c r="EEA138" s="230"/>
      <c r="EEB138" s="230"/>
      <c r="EEC138" s="230"/>
      <c r="EED138" s="230"/>
      <c r="EEE138" s="230"/>
      <c r="EEF138" s="230"/>
      <c r="EEG138" s="230"/>
      <c r="EEH138" s="230"/>
      <c r="EEI138" s="230"/>
      <c r="EEJ138" s="230"/>
      <c r="EEK138" s="230"/>
      <c r="EEL138" s="230"/>
      <c r="EEM138" s="230"/>
      <c r="EEN138" s="230"/>
      <c r="EEO138" s="230"/>
      <c r="EEP138" s="230"/>
      <c r="EEQ138" s="230"/>
      <c r="EER138" s="230"/>
      <c r="EES138" s="230"/>
      <c r="EET138" s="230"/>
      <c r="EEU138" s="230"/>
      <c r="EEV138" s="230"/>
      <c r="EEW138" s="230"/>
      <c r="EEX138" s="230"/>
      <c r="EEY138" s="230"/>
      <c r="EEZ138" s="230"/>
      <c r="EFA138" s="230"/>
      <c r="EFB138" s="230"/>
      <c r="EFC138" s="230"/>
      <c r="EFD138" s="230"/>
      <c r="EFE138" s="230"/>
      <c r="EFF138" s="230"/>
      <c r="EFG138" s="230"/>
      <c r="EFH138" s="230"/>
      <c r="EFI138" s="230"/>
      <c r="EFJ138" s="230"/>
      <c r="EFK138" s="230"/>
      <c r="EFL138" s="230"/>
      <c r="EFM138" s="230"/>
      <c r="EFN138" s="230"/>
      <c r="EFO138" s="230"/>
      <c r="EFP138" s="230"/>
      <c r="EFQ138" s="230"/>
      <c r="EFR138" s="230"/>
      <c r="EFS138" s="230"/>
      <c r="EFT138" s="230"/>
      <c r="EFU138" s="230"/>
      <c r="EFV138" s="230"/>
      <c r="EFW138" s="230"/>
      <c r="EFX138" s="230"/>
      <c r="EFY138" s="230"/>
      <c r="EFZ138" s="230"/>
      <c r="EGA138" s="230"/>
      <c r="EGB138" s="230"/>
      <c r="EGC138" s="230"/>
      <c r="EGD138" s="230"/>
      <c r="EGE138" s="230"/>
      <c r="EGF138" s="230"/>
      <c r="EGG138" s="230"/>
      <c r="EGH138" s="230"/>
      <c r="EGI138" s="230"/>
      <c r="EGJ138" s="230"/>
      <c r="EGK138" s="230"/>
      <c r="EGL138" s="230"/>
      <c r="EGM138" s="230"/>
      <c r="EGN138" s="230"/>
      <c r="EGO138" s="230"/>
      <c r="EGP138" s="230"/>
      <c r="EGQ138" s="230"/>
      <c r="EGR138" s="230"/>
      <c r="EGS138" s="230"/>
      <c r="EGT138" s="230"/>
      <c r="EGU138" s="230"/>
      <c r="EGV138" s="230"/>
      <c r="EGW138" s="230"/>
      <c r="EGX138" s="230"/>
      <c r="EGY138" s="230"/>
      <c r="EGZ138" s="230"/>
      <c r="EHA138" s="230"/>
      <c r="EHB138" s="230"/>
      <c r="EHC138" s="230"/>
      <c r="EHD138" s="230"/>
      <c r="EHE138" s="230"/>
      <c r="EHF138" s="230"/>
      <c r="EHG138" s="230"/>
      <c r="EHH138" s="230"/>
      <c r="EHI138" s="230"/>
      <c r="EHJ138" s="230"/>
      <c r="EHK138" s="230"/>
      <c r="EHL138" s="230"/>
      <c r="EHM138" s="230"/>
      <c r="EHN138" s="230"/>
      <c r="EHO138" s="230"/>
      <c r="EHP138" s="230"/>
      <c r="EHQ138" s="230"/>
      <c r="EHR138" s="230"/>
      <c r="EHS138" s="230"/>
      <c r="EHT138" s="230"/>
      <c r="EHU138" s="230"/>
      <c r="EHV138" s="230"/>
      <c r="EHW138" s="230"/>
      <c r="EHX138" s="230"/>
      <c r="EHY138" s="230"/>
      <c r="EHZ138" s="230"/>
      <c r="EIA138" s="230"/>
      <c r="EIB138" s="230"/>
      <c r="EIC138" s="230"/>
      <c r="EID138" s="230"/>
      <c r="EIE138" s="230"/>
      <c r="EIF138" s="230"/>
      <c r="EIG138" s="230"/>
      <c r="EIH138" s="230"/>
      <c r="EII138" s="230"/>
      <c r="EIJ138" s="230"/>
      <c r="EIK138" s="230"/>
      <c r="EIL138" s="230"/>
      <c r="EIM138" s="230"/>
      <c r="EIN138" s="230"/>
      <c r="EIO138" s="230"/>
      <c r="EIP138" s="230"/>
      <c r="EIQ138" s="230"/>
      <c r="EIR138" s="230"/>
      <c r="EIS138" s="230"/>
      <c r="EIT138" s="230"/>
      <c r="EIU138" s="230"/>
      <c r="EIV138" s="230"/>
      <c r="EIW138" s="230"/>
      <c r="EIX138" s="230"/>
      <c r="EIY138" s="230"/>
      <c r="EIZ138" s="230"/>
      <c r="EJA138" s="230"/>
      <c r="EJB138" s="230"/>
      <c r="EJC138" s="230"/>
      <c r="EJD138" s="230"/>
      <c r="EJE138" s="230"/>
      <c r="EJF138" s="230"/>
      <c r="EJG138" s="230"/>
      <c r="EJH138" s="230"/>
      <c r="EJI138" s="230"/>
      <c r="EJJ138" s="230"/>
      <c r="EJK138" s="230"/>
      <c r="EJL138" s="230"/>
      <c r="EJM138" s="230"/>
      <c r="EJN138" s="230"/>
      <c r="EJO138" s="230"/>
      <c r="EJP138" s="230"/>
      <c r="EJQ138" s="230"/>
      <c r="EJR138" s="230"/>
      <c r="EJS138" s="230"/>
      <c r="EJT138" s="230"/>
      <c r="EJU138" s="230"/>
      <c r="EJV138" s="230"/>
      <c r="EJW138" s="230"/>
      <c r="EJX138" s="230"/>
      <c r="EJY138" s="230"/>
      <c r="EJZ138" s="230"/>
      <c r="EKA138" s="230"/>
      <c r="EKB138" s="230"/>
      <c r="EKC138" s="230"/>
      <c r="EKD138" s="230"/>
      <c r="EKE138" s="230"/>
      <c r="EKF138" s="230"/>
      <c r="EKG138" s="230"/>
      <c r="EKH138" s="230"/>
      <c r="EKI138" s="230"/>
      <c r="EKJ138" s="230"/>
      <c r="EKK138" s="230"/>
      <c r="EKL138" s="230"/>
      <c r="EKM138" s="230"/>
      <c r="EKN138" s="230"/>
      <c r="EKO138" s="230"/>
      <c r="EKP138" s="230"/>
      <c r="EKQ138" s="230"/>
      <c r="EKR138" s="230"/>
      <c r="EKS138" s="230"/>
      <c r="EKT138" s="230"/>
      <c r="EKU138" s="230"/>
      <c r="EKV138" s="230"/>
      <c r="EKW138" s="230"/>
      <c r="EKX138" s="230"/>
      <c r="EKY138" s="230"/>
      <c r="EKZ138" s="230"/>
      <c r="ELA138" s="230"/>
      <c r="ELB138" s="230"/>
      <c r="ELC138" s="230"/>
      <c r="ELD138" s="230"/>
      <c r="ELE138" s="230"/>
      <c r="ELF138" s="230"/>
      <c r="ELG138" s="230"/>
      <c r="ELH138" s="230"/>
      <c r="ELI138" s="230"/>
      <c r="ELJ138" s="230"/>
      <c r="ELK138" s="230"/>
      <c r="ELL138" s="230"/>
      <c r="ELM138" s="230"/>
      <c r="ELN138" s="230"/>
      <c r="ELO138" s="230"/>
      <c r="ELP138" s="230"/>
      <c r="ELQ138" s="230"/>
      <c r="ELR138" s="230"/>
      <c r="ELS138" s="230"/>
      <c r="ELT138" s="230"/>
      <c r="ELU138" s="230"/>
      <c r="ELV138" s="230"/>
      <c r="ELW138" s="230"/>
      <c r="ELX138" s="230"/>
      <c r="ELY138" s="230"/>
      <c r="ELZ138" s="230"/>
      <c r="EMA138" s="230"/>
      <c r="EMB138" s="230"/>
      <c r="EMC138" s="230"/>
      <c r="EMD138" s="230"/>
      <c r="EME138" s="230"/>
      <c r="EMF138" s="230"/>
      <c r="EMG138" s="230"/>
      <c r="EMH138" s="230"/>
      <c r="EMI138" s="230"/>
      <c r="EMJ138" s="230"/>
      <c r="EMK138" s="230"/>
      <c r="EML138" s="230"/>
      <c r="EMM138" s="230"/>
      <c r="EMN138" s="230"/>
      <c r="EMO138" s="230"/>
      <c r="EMP138" s="230"/>
      <c r="EMQ138" s="230"/>
      <c r="EMR138" s="230"/>
      <c r="EMS138" s="230"/>
      <c r="EMT138" s="230"/>
      <c r="EMU138" s="230"/>
      <c r="EMV138" s="230"/>
      <c r="EMW138" s="230"/>
      <c r="EMX138" s="230"/>
      <c r="EMY138" s="230"/>
      <c r="EMZ138" s="230"/>
      <c r="ENA138" s="230"/>
      <c r="ENB138" s="230"/>
      <c r="ENC138" s="230"/>
      <c r="END138" s="230"/>
      <c r="ENE138" s="230"/>
      <c r="ENF138" s="230"/>
      <c r="ENG138" s="230"/>
      <c r="ENH138" s="230"/>
      <c r="ENI138" s="230"/>
      <c r="ENJ138" s="230"/>
      <c r="ENK138" s="230"/>
      <c r="ENL138" s="230"/>
      <c r="ENM138" s="230"/>
      <c r="ENN138" s="230"/>
      <c r="ENO138" s="230"/>
      <c r="ENP138" s="230"/>
      <c r="ENQ138" s="230"/>
      <c r="ENR138" s="230"/>
      <c r="ENS138" s="230"/>
      <c r="ENT138" s="230"/>
      <c r="ENU138" s="230"/>
      <c r="ENV138" s="230"/>
      <c r="ENW138" s="230"/>
      <c r="ENX138" s="230"/>
      <c r="ENY138" s="230"/>
      <c r="ENZ138" s="230"/>
      <c r="EOA138" s="230"/>
      <c r="EOB138" s="230"/>
      <c r="EOC138" s="230"/>
      <c r="EOD138" s="230"/>
      <c r="EOE138" s="230"/>
      <c r="EOF138" s="230"/>
      <c r="EOG138" s="230"/>
      <c r="EOH138" s="230"/>
      <c r="EOI138" s="230"/>
      <c r="EOJ138" s="230"/>
      <c r="EOK138" s="230"/>
      <c r="EOL138" s="230"/>
      <c r="EOM138" s="230"/>
      <c r="EON138" s="230"/>
      <c r="EOO138" s="230"/>
      <c r="EOP138" s="230"/>
      <c r="EOQ138" s="230"/>
      <c r="EOR138" s="230"/>
      <c r="EOS138" s="230"/>
      <c r="EOT138" s="230"/>
      <c r="EOU138" s="230"/>
      <c r="EOV138" s="230"/>
      <c r="EOW138" s="230"/>
      <c r="EOX138" s="230"/>
      <c r="EOY138" s="230"/>
      <c r="EOZ138" s="230"/>
      <c r="EPA138" s="230"/>
      <c r="EPB138" s="230"/>
      <c r="EPC138" s="230"/>
      <c r="EPD138" s="230"/>
      <c r="EPE138" s="230"/>
      <c r="EPF138" s="230"/>
      <c r="EPG138" s="230"/>
      <c r="EPH138" s="230"/>
      <c r="EPI138" s="230"/>
      <c r="EPJ138" s="230"/>
      <c r="EPK138" s="230"/>
      <c r="EPL138" s="230"/>
      <c r="EPM138" s="230"/>
      <c r="EPN138" s="230"/>
      <c r="EPO138" s="230"/>
      <c r="EPP138" s="230"/>
      <c r="EPQ138" s="230"/>
      <c r="EPR138" s="230"/>
      <c r="EPS138" s="230"/>
      <c r="EPT138" s="230"/>
      <c r="EPU138" s="230"/>
      <c r="EPV138" s="230"/>
      <c r="EPW138" s="230"/>
      <c r="EPX138" s="230"/>
      <c r="EPY138" s="230"/>
      <c r="EPZ138" s="230"/>
      <c r="EQA138" s="230"/>
      <c r="EQB138" s="230"/>
      <c r="EQC138" s="230"/>
      <c r="EQD138" s="230"/>
      <c r="EQE138" s="230"/>
      <c r="EQF138" s="230"/>
      <c r="EQG138" s="230"/>
      <c r="EQH138" s="230"/>
      <c r="EQI138" s="230"/>
      <c r="EQJ138" s="230"/>
      <c r="EQK138" s="230"/>
      <c r="EQL138" s="230"/>
      <c r="EQM138" s="230"/>
      <c r="EQN138" s="230"/>
      <c r="EQO138" s="230"/>
      <c r="EQP138" s="230"/>
      <c r="EQQ138" s="230"/>
      <c r="EQR138" s="230"/>
      <c r="EQS138" s="230"/>
      <c r="EQT138" s="230"/>
      <c r="EQU138" s="230"/>
      <c r="EQV138" s="230"/>
      <c r="EQW138" s="230"/>
      <c r="EQX138" s="230"/>
      <c r="EQY138" s="230"/>
      <c r="EQZ138" s="230"/>
      <c r="ERA138" s="230"/>
      <c r="ERB138" s="230"/>
      <c r="ERC138" s="230"/>
      <c r="ERD138" s="230"/>
      <c r="ERE138" s="230"/>
      <c r="ERF138" s="230"/>
      <c r="ERG138" s="230"/>
      <c r="ERH138" s="230"/>
      <c r="ERI138" s="230"/>
      <c r="ERJ138" s="230"/>
      <c r="ERK138" s="230"/>
      <c r="ERL138" s="230"/>
      <c r="ERM138" s="230"/>
      <c r="ERN138" s="230"/>
      <c r="ERO138" s="230"/>
      <c r="ERP138" s="230"/>
      <c r="ERQ138" s="230"/>
      <c r="ERR138" s="230"/>
      <c r="ERS138" s="230"/>
      <c r="ERT138" s="230"/>
      <c r="ERU138" s="230"/>
      <c r="ERV138" s="230"/>
      <c r="ERW138" s="230"/>
      <c r="ERX138" s="230"/>
      <c r="ERY138" s="230"/>
      <c r="ERZ138" s="230"/>
      <c r="ESA138" s="230"/>
      <c r="ESB138" s="230"/>
      <c r="ESC138" s="230"/>
      <c r="ESD138" s="230"/>
      <c r="ESE138" s="230"/>
      <c r="ESF138" s="230"/>
      <c r="ESG138" s="230"/>
      <c r="ESH138" s="230"/>
      <c r="ESI138" s="230"/>
      <c r="ESJ138" s="230"/>
      <c r="ESK138" s="230"/>
      <c r="ESL138" s="230"/>
      <c r="ESM138" s="230"/>
      <c r="ESN138" s="230"/>
      <c r="ESO138" s="230"/>
      <c r="ESP138" s="230"/>
      <c r="ESQ138" s="230"/>
      <c r="ESR138" s="230"/>
      <c r="ESS138" s="230"/>
      <c r="EST138" s="230"/>
      <c r="ESU138" s="230"/>
      <c r="ESV138" s="230"/>
      <c r="ESW138" s="230"/>
      <c r="ESX138" s="230"/>
      <c r="ESY138" s="230"/>
      <c r="ESZ138" s="230"/>
      <c r="ETA138" s="230"/>
      <c r="ETB138" s="230"/>
      <c r="ETC138" s="230"/>
      <c r="ETD138" s="230"/>
      <c r="ETE138" s="230"/>
      <c r="ETF138" s="230"/>
      <c r="ETG138" s="230"/>
      <c r="ETH138" s="230"/>
      <c r="ETI138" s="230"/>
      <c r="ETJ138" s="230"/>
      <c r="ETK138" s="230"/>
      <c r="ETL138" s="230"/>
      <c r="ETM138" s="230"/>
      <c r="ETN138" s="230"/>
      <c r="ETO138" s="230"/>
      <c r="ETP138" s="230"/>
      <c r="ETQ138" s="230"/>
      <c r="ETR138" s="230"/>
      <c r="ETS138" s="230"/>
      <c r="ETT138" s="230"/>
      <c r="ETU138" s="230"/>
      <c r="ETV138" s="230"/>
      <c r="ETW138" s="230"/>
      <c r="ETX138" s="230"/>
      <c r="ETY138" s="230"/>
      <c r="ETZ138" s="230"/>
      <c r="EUA138" s="230"/>
      <c r="EUB138" s="230"/>
      <c r="EUC138" s="230"/>
      <c r="EUD138" s="230"/>
      <c r="EUE138" s="230"/>
      <c r="EUF138" s="230"/>
      <c r="EUG138" s="230"/>
      <c r="EUH138" s="230"/>
      <c r="EUI138" s="230"/>
      <c r="EUJ138" s="230"/>
      <c r="EUK138" s="230"/>
      <c r="EUL138" s="230"/>
      <c r="EUM138" s="230"/>
      <c r="EUN138" s="230"/>
      <c r="EUO138" s="230"/>
      <c r="EUP138" s="230"/>
      <c r="EUQ138" s="230"/>
      <c r="EUR138" s="230"/>
      <c r="EUS138" s="230"/>
      <c r="EUT138" s="230"/>
      <c r="EUU138" s="230"/>
      <c r="EUV138" s="230"/>
      <c r="EUW138" s="230"/>
      <c r="EUX138" s="230"/>
      <c r="EUY138" s="230"/>
      <c r="EUZ138" s="230"/>
      <c r="EVA138" s="230"/>
      <c r="EVB138" s="230"/>
      <c r="EVC138" s="230"/>
      <c r="EVD138" s="230"/>
      <c r="EVE138" s="230"/>
      <c r="EVF138" s="230"/>
      <c r="EVG138" s="230"/>
      <c r="EVH138" s="230"/>
      <c r="EVI138" s="230"/>
      <c r="EVJ138" s="230"/>
      <c r="EVK138" s="230"/>
      <c r="EVL138" s="230"/>
      <c r="EVM138" s="230"/>
      <c r="EVN138" s="230"/>
      <c r="EVO138" s="230"/>
      <c r="EVP138" s="230"/>
      <c r="EVQ138" s="230"/>
      <c r="EVR138" s="230"/>
      <c r="EVS138" s="230"/>
      <c r="EVT138" s="230"/>
      <c r="EVU138" s="230"/>
      <c r="EVV138" s="230"/>
      <c r="EVW138" s="230"/>
      <c r="EVX138" s="230"/>
      <c r="EVY138" s="230"/>
      <c r="EVZ138" s="230"/>
      <c r="EWA138" s="230"/>
      <c r="EWB138" s="230"/>
      <c r="EWC138" s="230"/>
      <c r="EWD138" s="230"/>
      <c r="EWE138" s="230"/>
      <c r="EWF138" s="230"/>
      <c r="EWG138" s="230"/>
      <c r="EWH138" s="230"/>
      <c r="EWI138" s="230"/>
      <c r="EWJ138" s="230"/>
      <c r="EWK138" s="230"/>
      <c r="EWL138" s="230"/>
      <c r="EWM138" s="230"/>
      <c r="EWN138" s="230"/>
      <c r="EWO138" s="230"/>
      <c r="EWP138" s="230"/>
      <c r="EWQ138" s="230"/>
      <c r="EWR138" s="230"/>
      <c r="EWS138" s="230"/>
      <c r="EWT138" s="230"/>
      <c r="EWU138" s="230"/>
      <c r="EWV138" s="230"/>
      <c r="EWW138" s="230"/>
      <c r="EWX138" s="230"/>
      <c r="EWY138" s="230"/>
      <c r="EWZ138" s="230"/>
      <c r="EXA138" s="230"/>
      <c r="EXB138" s="230"/>
      <c r="EXC138" s="230"/>
      <c r="EXD138" s="230"/>
      <c r="EXE138" s="230"/>
      <c r="EXF138" s="230"/>
      <c r="EXG138" s="230"/>
      <c r="EXH138" s="230"/>
      <c r="EXI138" s="230"/>
      <c r="EXJ138" s="230"/>
      <c r="EXK138" s="230"/>
      <c r="EXL138" s="230"/>
      <c r="EXM138" s="230"/>
      <c r="EXN138" s="230"/>
      <c r="EXO138" s="230"/>
      <c r="EXP138" s="230"/>
      <c r="EXQ138" s="230"/>
      <c r="EXR138" s="230"/>
      <c r="EXS138" s="230"/>
      <c r="EXT138" s="230"/>
      <c r="EXU138" s="230"/>
      <c r="EXV138" s="230"/>
      <c r="EXW138" s="230"/>
      <c r="EXX138" s="230"/>
      <c r="EXY138" s="230"/>
      <c r="EXZ138" s="230"/>
      <c r="EYA138" s="230"/>
      <c r="EYB138" s="230"/>
      <c r="EYC138" s="230"/>
      <c r="EYD138" s="230"/>
      <c r="EYE138" s="230"/>
      <c r="EYF138" s="230"/>
      <c r="EYG138" s="230"/>
      <c r="EYH138" s="230"/>
      <c r="EYI138" s="230"/>
      <c r="EYJ138" s="230"/>
      <c r="EYK138" s="230"/>
      <c r="EYL138" s="230"/>
      <c r="EYM138" s="230"/>
      <c r="EYN138" s="230"/>
      <c r="EYO138" s="230"/>
      <c r="EYP138" s="230"/>
      <c r="EYQ138" s="230"/>
      <c r="EYR138" s="230"/>
      <c r="EYS138" s="230"/>
      <c r="EYT138" s="230"/>
      <c r="EYU138" s="230"/>
      <c r="EYV138" s="230"/>
      <c r="EYW138" s="230"/>
      <c r="EYX138" s="230"/>
      <c r="EYY138" s="230"/>
      <c r="EYZ138" s="230"/>
      <c r="EZA138" s="230"/>
      <c r="EZB138" s="230"/>
      <c r="EZC138" s="230"/>
      <c r="EZD138" s="230"/>
      <c r="EZE138" s="230"/>
      <c r="EZF138" s="230"/>
      <c r="EZG138" s="230"/>
      <c r="EZH138" s="230"/>
      <c r="EZI138" s="230"/>
      <c r="EZJ138" s="230"/>
      <c r="EZK138" s="230"/>
      <c r="EZL138" s="230"/>
      <c r="EZM138" s="230"/>
      <c r="EZN138" s="230"/>
      <c r="EZO138" s="230"/>
      <c r="EZP138" s="230"/>
      <c r="EZQ138" s="230"/>
      <c r="EZR138" s="230"/>
      <c r="EZS138" s="230"/>
      <c r="EZT138" s="230"/>
      <c r="EZU138" s="230"/>
      <c r="EZV138" s="230"/>
      <c r="EZW138" s="230"/>
      <c r="EZX138" s="230"/>
      <c r="EZY138" s="230"/>
      <c r="EZZ138" s="230"/>
      <c r="FAA138" s="230"/>
      <c r="FAB138" s="230"/>
      <c r="FAC138" s="230"/>
      <c r="FAD138" s="230"/>
      <c r="FAE138" s="230"/>
      <c r="FAF138" s="230"/>
      <c r="FAG138" s="230"/>
      <c r="FAH138" s="230"/>
      <c r="FAI138" s="230"/>
      <c r="FAJ138" s="230"/>
      <c r="FAK138" s="230"/>
      <c r="FAL138" s="230"/>
      <c r="FAM138" s="230"/>
      <c r="FAN138" s="230"/>
      <c r="FAO138" s="230"/>
      <c r="FAP138" s="230"/>
      <c r="FAQ138" s="230"/>
      <c r="FAR138" s="230"/>
      <c r="FAS138" s="230"/>
      <c r="FAT138" s="230"/>
      <c r="FAU138" s="230"/>
      <c r="FAV138" s="230"/>
      <c r="FAW138" s="230"/>
      <c r="FAX138" s="230"/>
      <c r="FAY138" s="230"/>
      <c r="FAZ138" s="230"/>
      <c r="FBA138" s="230"/>
      <c r="FBB138" s="230"/>
      <c r="FBC138" s="230"/>
      <c r="FBD138" s="230"/>
      <c r="FBE138" s="230"/>
      <c r="FBF138" s="230"/>
      <c r="FBG138" s="230"/>
      <c r="FBH138" s="230"/>
      <c r="FBI138" s="230"/>
      <c r="FBJ138" s="230"/>
      <c r="FBK138" s="230"/>
      <c r="FBL138" s="230"/>
      <c r="FBM138" s="230"/>
      <c r="FBN138" s="230"/>
      <c r="FBO138" s="230"/>
      <c r="FBP138" s="230"/>
      <c r="FBQ138" s="230"/>
      <c r="FBR138" s="230"/>
      <c r="FBS138" s="230"/>
      <c r="FBT138" s="230"/>
      <c r="FBU138" s="230"/>
      <c r="FBV138" s="230"/>
      <c r="FBW138" s="230"/>
      <c r="FBX138" s="230"/>
      <c r="FBY138" s="230"/>
      <c r="FBZ138" s="230"/>
      <c r="FCA138" s="230"/>
      <c r="FCB138" s="230"/>
      <c r="FCC138" s="230"/>
      <c r="FCD138" s="230"/>
      <c r="FCE138" s="230"/>
      <c r="FCF138" s="230"/>
      <c r="FCG138" s="230"/>
      <c r="FCH138" s="230"/>
      <c r="FCI138" s="230"/>
      <c r="FCJ138" s="230"/>
      <c r="FCK138" s="230"/>
      <c r="FCL138" s="230"/>
      <c r="FCM138" s="230"/>
      <c r="FCN138" s="230"/>
      <c r="FCO138" s="230"/>
      <c r="FCP138" s="230"/>
      <c r="FCQ138" s="230"/>
      <c r="FCR138" s="230"/>
      <c r="FCS138" s="230"/>
      <c r="FCT138" s="230"/>
      <c r="FCU138" s="230"/>
      <c r="FCV138" s="230"/>
      <c r="FCW138" s="230"/>
      <c r="FCX138" s="230"/>
      <c r="FCY138" s="230"/>
      <c r="FCZ138" s="230"/>
      <c r="FDA138" s="230"/>
      <c r="FDB138" s="230"/>
      <c r="FDC138" s="230"/>
      <c r="FDD138" s="230"/>
      <c r="FDE138" s="230"/>
      <c r="FDF138" s="230"/>
      <c r="FDG138" s="230"/>
      <c r="FDH138" s="230"/>
      <c r="FDI138" s="230"/>
      <c r="FDJ138" s="230"/>
      <c r="FDK138" s="230"/>
      <c r="FDL138" s="230"/>
      <c r="FDM138" s="230"/>
      <c r="FDN138" s="230"/>
      <c r="FDO138" s="230"/>
      <c r="FDP138" s="230"/>
      <c r="FDQ138" s="230"/>
      <c r="FDR138" s="230"/>
      <c r="FDS138" s="230"/>
      <c r="FDT138" s="230"/>
      <c r="FDU138" s="230"/>
      <c r="FDV138" s="230"/>
      <c r="FDW138" s="230"/>
      <c r="FDX138" s="230"/>
      <c r="FDY138" s="230"/>
      <c r="FDZ138" s="230"/>
      <c r="FEA138" s="230"/>
      <c r="FEB138" s="230"/>
      <c r="FEC138" s="230"/>
      <c r="FED138" s="230"/>
      <c r="FEE138" s="230"/>
      <c r="FEF138" s="230"/>
      <c r="FEG138" s="230"/>
      <c r="FEH138" s="230"/>
      <c r="FEI138" s="230"/>
      <c r="FEJ138" s="230"/>
      <c r="FEK138" s="230"/>
      <c r="FEL138" s="230"/>
      <c r="FEM138" s="230"/>
      <c r="FEN138" s="230"/>
      <c r="FEO138" s="230"/>
      <c r="FEP138" s="230"/>
      <c r="FEQ138" s="230"/>
      <c r="FER138" s="230"/>
      <c r="FES138" s="230"/>
      <c r="FET138" s="230"/>
      <c r="FEU138" s="230"/>
      <c r="FEV138" s="230"/>
      <c r="FEW138" s="230"/>
      <c r="FEX138" s="230"/>
      <c r="FEY138" s="230"/>
      <c r="FEZ138" s="230"/>
      <c r="FFA138" s="230"/>
      <c r="FFB138" s="230"/>
      <c r="FFC138" s="230"/>
      <c r="FFD138" s="230"/>
      <c r="FFE138" s="230"/>
      <c r="FFF138" s="230"/>
      <c r="FFG138" s="230"/>
      <c r="FFH138" s="230"/>
      <c r="FFI138" s="230"/>
      <c r="FFJ138" s="230"/>
      <c r="FFK138" s="230"/>
      <c r="FFL138" s="230"/>
      <c r="FFM138" s="230"/>
      <c r="FFN138" s="230"/>
      <c r="FFO138" s="230"/>
      <c r="FFP138" s="230"/>
      <c r="FFQ138" s="230"/>
      <c r="FFR138" s="230"/>
      <c r="FFS138" s="230"/>
      <c r="FFT138" s="230"/>
      <c r="FFU138" s="230"/>
      <c r="FFV138" s="230"/>
      <c r="FFW138" s="230"/>
      <c r="FFX138" s="230"/>
      <c r="FFY138" s="230"/>
      <c r="FFZ138" s="230"/>
      <c r="FGA138" s="230"/>
      <c r="FGB138" s="230"/>
      <c r="FGC138" s="230"/>
      <c r="FGD138" s="230"/>
      <c r="FGE138" s="230"/>
      <c r="FGF138" s="230"/>
      <c r="FGG138" s="230"/>
      <c r="FGH138" s="230"/>
      <c r="FGI138" s="230"/>
      <c r="FGJ138" s="230"/>
      <c r="FGK138" s="230"/>
      <c r="FGL138" s="230"/>
      <c r="FGM138" s="230"/>
      <c r="FGN138" s="230"/>
      <c r="FGO138" s="230"/>
      <c r="FGP138" s="230"/>
      <c r="FGQ138" s="230"/>
      <c r="FGR138" s="230"/>
      <c r="FGS138" s="230"/>
      <c r="FGT138" s="230"/>
      <c r="FGU138" s="230"/>
      <c r="FGV138" s="230"/>
      <c r="FGW138" s="230"/>
      <c r="FGX138" s="230"/>
      <c r="FGY138" s="230"/>
      <c r="FGZ138" s="230"/>
      <c r="FHA138" s="230"/>
      <c r="FHB138" s="230"/>
      <c r="FHC138" s="230"/>
      <c r="FHD138" s="230"/>
      <c r="FHE138" s="230"/>
      <c r="FHF138" s="230"/>
      <c r="FHG138" s="230"/>
      <c r="FHH138" s="230"/>
      <c r="FHI138" s="230"/>
      <c r="FHJ138" s="230"/>
      <c r="FHK138" s="230"/>
      <c r="FHL138" s="230"/>
      <c r="FHM138" s="230"/>
      <c r="FHN138" s="230"/>
      <c r="FHO138" s="230"/>
      <c r="FHP138" s="230"/>
      <c r="FHQ138" s="230"/>
      <c r="FHR138" s="230"/>
      <c r="FHS138" s="230"/>
      <c r="FHT138" s="230"/>
      <c r="FHU138" s="230"/>
      <c r="FHV138" s="230"/>
      <c r="FHW138" s="230"/>
      <c r="FHX138" s="230"/>
      <c r="FHY138" s="230"/>
      <c r="FHZ138" s="230"/>
      <c r="FIA138" s="230"/>
      <c r="FIB138" s="230"/>
      <c r="FIC138" s="230"/>
      <c r="FID138" s="230"/>
      <c r="FIE138" s="230"/>
      <c r="FIF138" s="230"/>
      <c r="FIG138" s="230"/>
      <c r="FIH138" s="230"/>
      <c r="FII138" s="230"/>
      <c r="FIJ138" s="230"/>
      <c r="FIK138" s="230"/>
      <c r="FIL138" s="230"/>
      <c r="FIM138" s="230"/>
      <c r="FIN138" s="230"/>
      <c r="FIO138" s="230"/>
      <c r="FIP138" s="230"/>
      <c r="FIQ138" s="230"/>
      <c r="FIR138" s="230"/>
      <c r="FIS138" s="230"/>
      <c r="FIT138" s="230"/>
      <c r="FIU138" s="230"/>
      <c r="FIV138" s="230"/>
      <c r="FIW138" s="230"/>
      <c r="FIX138" s="230"/>
      <c r="FIY138" s="230"/>
      <c r="FIZ138" s="230"/>
      <c r="FJA138" s="230"/>
      <c r="FJB138" s="230"/>
      <c r="FJC138" s="230"/>
      <c r="FJD138" s="230"/>
      <c r="FJE138" s="230"/>
      <c r="FJF138" s="230"/>
      <c r="FJG138" s="230"/>
      <c r="FJH138" s="230"/>
      <c r="FJI138" s="230"/>
      <c r="FJJ138" s="230"/>
      <c r="FJK138" s="230"/>
      <c r="FJL138" s="230"/>
      <c r="FJM138" s="230"/>
      <c r="FJN138" s="230"/>
      <c r="FJO138" s="230"/>
      <c r="FJP138" s="230"/>
      <c r="FJQ138" s="230"/>
      <c r="FJR138" s="230"/>
      <c r="FJS138" s="230"/>
      <c r="FJT138" s="230"/>
      <c r="FJU138" s="230"/>
      <c r="FJV138" s="230"/>
      <c r="FJW138" s="230"/>
      <c r="FJX138" s="230"/>
      <c r="FJY138" s="230"/>
      <c r="FJZ138" s="230"/>
      <c r="FKA138" s="230"/>
      <c r="FKB138" s="230"/>
      <c r="FKC138" s="230"/>
      <c r="FKD138" s="230"/>
      <c r="FKE138" s="230"/>
      <c r="FKF138" s="230"/>
      <c r="FKG138" s="230"/>
      <c r="FKH138" s="230"/>
      <c r="FKI138" s="230"/>
      <c r="FKJ138" s="230"/>
      <c r="FKK138" s="230"/>
      <c r="FKL138" s="230"/>
      <c r="FKM138" s="230"/>
      <c r="FKN138" s="230"/>
      <c r="FKO138" s="230"/>
      <c r="FKP138" s="230"/>
      <c r="FKQ138" s="230"/>
      <c r="FKR138" s="230"/>
      <c r="FKS138" s="230"/>
      <c r="FKT138" s="230"/>
      <c r="FKU138" s="230"/>
      <c r="FKV138" s="230"/>
      <c r="FKW138" s="230"/>
      <c r="FKX138" s="230"/>
      <c r="FKY138" s="230"/>
      <c r="FKZ138" s="230"/>
      <c r="FLA138" s="230"/>
      <c r="FLB138" s="230"/>
      <c r="FLC138" s="230"/>
      <c r="FLD138" s="230"/>
      <c r="FLE138" s="230"/>
      <c r="FLF138" s="230"/>
      <c r="FLG138" s="230"/>
      <c r="FLH138" s="230"/>
      <c r="FLI138" s="230"/>
      <c r="FLJ138" s="230"/>
      <c r="FLK138" s="230"/>
      <c r="FLL138" s="230"/>
      <c r="FLM138" s="230"/>
      <c r="FLN138" s="230"/>
      <c r="FLO138" s="230"/>
      <c r="FLP138" s="230"/>
      <c r="FLQ138" s="230"/>
      <c r="FLR138" s="230"/>
      <c r="FLS138" s="230"/>
      <c r="FLT138" s="230"/>
      <c r="FLU138" s="230"/>
      <c r="FLV138" s="230"/>
      <c r="FLW138" s="230"/>
      <c r="FLX138" s="230"/>
      <c r="FLY138" s="230"/>
      <c r="FLZ138" s="230"/>
      <c r="FMA138" s="230"/>
      <c r="FMB138" s="230"/>
      <c r="FMC138" s="230"/>
      <c r="FMD138" s="230"/>
      <c r="FME138" s="230"/>
      <c r="FMF138" s="230"/>
      <c r="FMG138" s="230"/>
      <c r="FMH138" s="230"/>
      <c r="FMI138" s="230"/>
      <c r="FMJ138" s="230"/>
      <c r="FMK138" s="230"/>
      <c r="FML138" s="230"/>
      <c r="FMM138" s="230"/>
      <c r="FMN138" s="230"/>
      <c r="FMO138" s="230"/>
      <c r="FMP138" s="230"/>
      <c r="FMQ138" s="230"/>
      <c r="FMR138" s="230"/>
      <c r="FMS138" s="230"/>
      <c r="FMT138" s="230"/>
      <c r="FMU138" s="230"/>
      <c r="FMV138" s="230"/>
      <c r="FMW138" s="230"/>
      <c r="FMX138" s="230"/>
      <c r="FMY138" s="230"/>
      <c r="FMZ138" s="230"/>
      <c r="FNA138" s="230"/>
      <c r="FNB138" s="230"/>
      <c r="FNC138" s="230"/>
      <c r="FND138" s="230"/>
      <c r="FNE138" s="230"/>
      <c r="FNF138" s="230"/>
      <c r="FNG138" s="230"/>
      <c r="FNH138" s="230"/>
      <c r="FNI138" s="230"/>
      <c r="FNJ138" s="230"/>
      <c r="FNK138" s="230"/>
      <c r="FNL138" s="230"/>
      <c r="FNM138" s="230"/>
      <c r="FNN138" s="230"/>
      <c r="FNO138" s="230"/>
      <c r="FNP138" s="230"/>
      <c r="FNQ138" s="230"/>
      <c r="FNR138" s="230"/>
      <c r="FNS138" s="230"/>
      <c r="FNT138" s="230"/>
      <c r="FNU138" s="230"/>
      <c r="FNV138" s="230"/>
      <c r="FNW138" s="230"/>
      <c r="FNX138" s="230"/>
      <c r="FNY138" s="230"/>
      <c r="FNZ138" s="230"/>
      <c r="FOA138" s="230"/>
      <c r="FOB138" s="230"/>
      <c r="FOC138" s="230"/>
      <c r="FOD138" s="230"/>
      <c r="FOE138" s="230"/>
      <c r="FOF138" s="230"/>
      <c r="FOG138" s="230"/>
      <c r="FOH138" s="230"/>
      <c r="FOI138" s="230"/>
      <c r="FOJ138" s="230"/>
      <c r="FOK138" s="230"/>
      <c r="FOL138" s="230"/>
      <c r="FOM138" s="230"/>
      <c r="FON138" s="230"/>
      <c r="FOO138" s="230"/>
      <c r="FOP138" s="230"/>
      <c r="FOQ138" s="230"/>
      <c r="FOR138" s="230"/>
      <c r="FOS138" s="230"/>
      <c r="FOT138" s="230"/>
      <c r="FOU138" s="230"/>
      <c r="FOV138" s="230"/>
      <c r="FOW138" s="230"/>
      <c r="FOX138" s="230"/>
      <c r="FOY138" s="230"/>
      <c r="FOZ138" s="230"/>
      <c r="FPA138" s="230"/>
      <c r="FPB138" s="230"/>
      <c r="FPC138" s="230"/>
      <c r="FPD138" s="230"/>
      <c r="FPE138" s="230"/>
      <c r="FPF138" s="230"/>
      <c r="FPG138" s="230"/>
      <c r="FPH138" s="230"/>
      <c r="FPI138" s="230"/>
      <c r="FPJ138" s="230"/>
      <c r="FPK138" s="230"/>
      <c r="FPL138" s="230"/>
      <c r="FPM138" s="230"/>
      <c r="FPN138" s="230"/>
      <c r="FPO138" s="230"/>
      <c r="FPP138" s="230"/>
      <c r="FPQ138" s="230"/>
      <c r="FPR138" s="230"/>
      <c r="FPS138" s="230"/>
      <c r="FPT138" s="230"/>
      <c r="FPU138" s="230"/>
      <c r="FPV138" s="230"/>
      <c r="FPW138" s="230"/>
      <c r="FPX138" s="230"/>
      <c r="FPY138" s="230"/>
      <c r="FPZ138" s="230"/>
      <c r="FQA138" s="230"/>
      <c r="FQB138" s="230"/>
      <c r="FQC138" s="230"/>
      <c r="FQD138" s="230"/>
      <c r="FQE138" s="230"/>
      <c r="FQF138" s="230"/>
      <c r="FQG138" s="230"/>
      <c r="FQH138" s="230"/>
      <c r="FQI138" s="230"/>
      <c r="FQJ138" s="230"/>
      <c r="FQK138" s="230"/>
      <c r="FQL138" s="230"/>
      <c r="FQM138" s="230"/>
      <c r="FQN138" s="230"/>
      <c r="FQO138" s="230"/>
      <c r="FQP138" s="230"/>
      <c r="FQQ138" s="230"/>
      <c r="FQR138" s="230"/>
      <c r="FQS138" s="230"/>
      <c r="FQT138" s="230"/>
      <c r="FQU138" s="230"/>
      <c r="FQV138" s="230"/>
      <c r="FQW138" s="230"/>
      <c r="FQX138" s="230"/>
      <c r="FQY138" s="230"/>
      <c r="FQZ138" s="230"/>
      <c r="FRA138" s="230"/>
      <c r="FRB138" s="230"/>
      <c r="FRC138" s="230"/>
      <c r="FRD138" s="230"/>
      <c r="FRE138" s="230"/>
      <c r="FRF138" s="230"/>
      <c r="FRG138" s="230"/>
      <c r="FRH138" s="230"/>
      <c r="FRI138" s="230"/>
      <c r="FRJ138" s="230"/>
      <c r="FRK138" s="230"/>
      <c r="FRL138" s="230"/>
      <c r="FRM138" s="230"/>
      <c r="FRN138" s="230"/>
      <c r="FRO138" s="230"/>
      <c r="FRP138" s="230"/>
      <c r="FRQ138" s="230"/>
      <c r="FRR138" s="230"/>
      <c r="FRS138" s="230"/>
      <c r="FRT138" s="230"/>
      <c r="FRU138" s="230"/>
      <c r="FRV138" s="230"/>
      <c r="FRW138" s="230"/>
      <c r="FRX138" s="230"/>
      <c r="FRY138" s="230"/>
      <c r="FRZ138" s="230"/>
      <c r="FSA138" s="230"/>
      <c r="FSB138" s="230"/>
      <c r="FSC138" s="230"/>
      <c r="FSD138" s="230"/>
      <c r="FSE138" s="230"/>
      <c r="FSF138" s="230"/>
      <c r="FSG138" s="230"/>
      <c r="FSH138" s="230"/>
      <c r="FSI138" s="230"/>
      <c r="FSJ138" s="230"/>
      <c r="FSK138" s="230"/>
      <c r="FSL138" s="230"/>
      <c r="FSM138" s="230"/>
      <c r="FSN138" s="230"/>
      <c r="FSO138" s="230"/>
      <c r="FSP138" s="230"/>
      <c r="FSQ138" s="230"/>
      <c r="FSR138" s="230"/>
      <c r="FSS138" s="230"/>
      <c r="FST138" s="230"/>
      <c r="FSU138" s="230"/>
      <c r="FSV138" s="230"/>
      <c r="FSW138" s="230"/>
      <c r="FSX138" s="230"/>
      <c r="FSY138" s="230"/>
      <c r="FSZ138" s="230"/>
      <c r="FTA138" s="230"/>
      <c r="FTB138" s="230"/>
      <c r="FTC138" s="230"/>
      <c r="FTD138" s="230"/>
      <c r="FTE138" s="230"/>
      <c r="FTF138" s="230"/>
      <c r="FTG138" s="230"/>
      <c r="FTH138" s="230"/>
      <c r="FTI138" s="230"/>
      <c r="FTJ138" s="230"/>
      <c r="FTK138" s="230"/>
      <c r="FTL138" s="230"/>
      <c r="FTM138" s="230"/>
      <c r="FTN138" s="230"/>
      <c r="FTO138" s="230"/>
      <c r="FTP138" s="230"/>
      <c r="FTQ138" s="230"/>
      <c r="FTR138" s="230"/>
      <c r="FTS138" s="230"/>
      <c r="FTT138" s="230"/>
      <c r="FTU138" s="230"/>
      <c r="FTV138" s="230"/>
      <c r="FTW138" s="230"/>
      <c r="FTX138" s="230"/>
      <c r="FTY138" s="230"/>
      <c r="FTZ138" s="230"/>
      <c r="FUA138" s="230"/>
      <c r="FUB138" s="230"/>
      <c r="FUC138" s="230"/>
      <c r="FUD138" s="230"/>
      <c r="FUE138" s="230"/>
      <c r="FUF138" s="230"/>
      <c r="FUG138" s="230"/>
      <c r="FUH138" s="230"/>
      <c r="FUI138" s="230"/>
      <c r="FUJ138" s="230"/>
      <c r="FUK138" s="230"/>
      <c r="FUL138" s="230"/>
      <c r="FUM138" s="230"/>
      <c r="FUN138" s="230"/>
      <c r="FUO138" s="230"/>
      <c r="FUP138" s="230"/>
      <c r="FUQ138" s="230"/>
      <c r="FUR138" s="230"/>
      <c r="FUS138" s="230"/>
      <c r="FUT138" s="230"/>
      <c r="FUU138" s="230"/>
      <c r="FUV138" s="230"/>
      <c r="FUW138" s="230"/>
      <c r="FUX138" s="230"/>
      <c r="FUY138" s="230"/>
      <c r="FUZ138" s="230"/>
      <c r="FVA138" s="230"/>
      <c r="FVB138" s="230"/>
      <c r="FVC138" s="230"/>
      <c r="FVD138" s="230"/>
      <c r="FVE138" s="230"/>
      <c r="FVF138" s="230"/>
      <c r="FVG138" s="230"/>
      <c r="FVH138" s="230"/>
      <c r="FVI138" s="230"/>
      <c r="FVJ138" s="230"/>
      <c r="FVK138" s="230"/>
      <c r="FVL138" s="230"/>
      <c r="FVM138" s="230"/>
      <c r="FVN138" s="230"/>
      <c r="FVO138" s="230"/>
      <c r="FVP138" s="230"/>
      <c r="FVQ138" s="230"/>
      <c r="FVR138" s="230"/>
      <c r="FVS138" s="230"/>
      <c r="FVT138" s="230"/>
      <c r="FVU138" s="230"/>
      <c r="FVV138" s="230"/>
      <c r="FVW138" s="230"/>
      <c r="FVX138" s="230"/>
      <c r="FVY138" s="230"/>
      <c r="FVZ138" s="230"/>
      <c r="FWA138" s="230"/>
      <c r="FWB138" s="230"/>
      <c r="FWC138" s="230"/>
      <c r="FWD138" s="230"/>
      <c r="FWE138" s="230"/>
      <c r="FWF138" s="230"/>
      <c r="FWG138" s="230"/>
      <c r="FWH138" s="230"/>
      <c r="FWI138" s="230"/>
      <c r="FWJ138" s="230"/>
      <c r="FWK138" s="230"/>
      <c r="FWL138" s="230"/>
      <c r="FWM138" s="230"/>
      <c r="FWN138" s="230"/>
      <c r="FWO138" s="230"/>
      <c r="FWP138" s="230"/>
      <c r="FWQ138" s="230"/>
      <c r="FWR138" s="230"/>
      <c r="FWS138" s="230"/>
      <c r="FWT138" s="230"/>
      <c r="FWU138" s="230"/>
      <c r="FWV138" s="230"/>
      <c r="FWW138" s="230"/>
      <c r="FWX138" s="230"/>
      <c r="FWY138" s="230"/>
      <c r="FWZ138" s="230"/>
      <c r="FXA138" s="230"/>
      <c r="FXB138" s="230"/>
      <c r="FXC138" s="230"/>
      <c r="FXD138" s="230"/>
      <c r="FXE138" s="230"/>
      <c r="FXF138" s="230"/>
      <c r="FXG138" s="230"/>
      <c r="FXH138" s="230"/>
      <c r="FXI138" s="230"/>
      <c r="FXJ138" s="230"/>
      <c r="FXK138" s="230"/>
      <c r="FXL138" s="230"/>
      <c r="FXM138" s="230"/>
      <c r="FXN138" s="230"/>
      <c r="FXO138" s="230"/>
      <c r="FXP138" s="230"/>
      <c r="FXQ138" s="230"/>
      <c r="FXR138" s="230"/>
      <c r="FXS138" s="230"/>
      <c r="FXT138" s="230"/>
      <c r="FXU138" s="230"/>
      <c r="FXV138" s="230"/>
      <c r="FXW138" s="230"/>
      <c r="FXX138" s="230"/>
      <c r="FXY138" s="230"/>
      <c r="FXZ138" s="230"/>
      <c r="FYA138" s="230"/>
      <c r="FYB138" s="230"/>
      <c r="FYC138" s="230"/>
      <c r="FYD138" s="230"/>
      <c r="FYE138" s="230"/>
      <c r="FYF138" s="230"/>
      <c r="FYG138" s="230"/>
      <c r="FYH138" s="230"/>
      <c r="FYI138" s="230"/>
      <c r="FYJ138" s="230"/>
      <c r="FYK138" s="230"/>
      <c r="FYL138" s="230"/>
      <c r="FYM138" s="230"/>
      <c r="FYN138" s="230"/>
      <c r="FYO138" s="230"/>
      <c r="FYP138" s="230"/>
      <c r="FYQ138" s="230"/>
      <c r="FYR138" s="230"/>
      <c r="FYS138" s="230"/>
      <c r="FYT138" s="230"/>
      <c r="FYU138" s="230"/>
      <c r="FYV138" s="230"/>
      <c r="FYW138" s="230"/>
      <c r="FYX138" s="230"/>
      <c r="FYY138" s="230"/>
      <c r="FYZ138" s="230"/>
      <c r="FZA138" s="230"/>
      <c r="FZB138" s="230"/>
      <c r="FZC138" s="230"/>
      <c r="FZD138" s="230"/>
      <c r="FZE138" s="230"/>
      <c r="FZF138" s="230"/>
      <c r="FZG138" s="230"/>
      <c r="FZH138" s="230"/>
      <c r="FZI138" s="230"/>
      <c r="FZJ138" s="230"/>
      <c r="FZK138" s="230"/>
      <c r="FZL138" s="230"/>
      <c r="FZM138" s="230"/>
      <c r="FZN138" s="230"/>
      <c r="FZO138" s="230"/>
      <c r="FZP138" s="230"/>
      <c r="FZQ138" s="230"/>
      <c r="FZR138" s="230"/>
      <c r="FZS138" s="230"/>
      <c r="FZT138" s="230"/>
      <c r="FZU138" s="230"/>
      <c r="FZV138" s="230"/>
      <c r="FZW138" s="230"/>
      <c r="FZX138" s="230"/>
      <c r="FZY138" s="230"/>
      <c r="FZZ138" s="230"/>
      <c r="GAA138" s="230"/>
      <c r="GAB138" s="230"/>
      <c r="GAC138" s="230"/>
      <c r="GAD138" s="230"/>
      <c r="GAE138" s="230"/>
      <c r="GAF138" s="230"/>
      <c r="GAG138" s="230"/>
      <c r="GAH138" s="230"/>
      <c r="GAI138" s="230"/>
      <c r="GAJ138" s="230"/>
      <c r="GAK138" s="230"/>
      <c r="GAL138" s="230"/>
      <c r="GAM138" s="230"/>
      <c r="GAN138" s="230"/>
      <c r="GAO138" s="230"/>
      <c r="GAP138" s="230"/>
      <c r="GAQ138" s="230"/>
      <c r="GAR138" s="230"/>
      <c r="GAS138" s="230"/>
      <c r="GAT138" s="230"/>
      <c r="GAU138" s="230"/>
      <c r="GAV138" s="230"/>
      <c r="GAW138" s="230"/>
      <c r="GAX138" s="230"/>
      <c r="GAY138" s="230"/>
      <c r="GAZ138" s="230"/>
      <c r="GBA138" s="230"/>
      <c r="GBB138" s="230"/>
      <c r="GBC138" s="230"/>
      <c r="GBD138" s="230"/>
      <c r="GBE138" s="230"/>
      <c r="GBF138" s="230"/>
      <c r="GBG138" s="230"/>
      <c r="GBH138" s="230"/>
      <c r="GBI138" s="230"/>
      <c r="GBJ138" s="230"/>
      <c r="GBK138" s="230"/>
      <c r="GBL138" s="230"/>
      <c r="GBM138" s="230"/>
      <c r="GBN138" s="230"/>
      <c r="GBO138" s="230"/>
      <c r="GBP138" s="230"/>
      <c r="GBQ138" s="230"/>
      <c r="GBR138" s="230"/>
      <c r="GBS138" s="230"/>
      <c r="GBT138" s="230"/>
      <c r="GBU138" s="230"/>
      <c r="GBV138" s="230"/>
      <c r="GBW138" s="230"/>
      <c r="GBX138" s="230"/>
      <c r="GBY138" s="230"/>
      <c r="GBZ138" s="230"/>
      <c r="GCA138" s="230"/>
      <c r="GCB138" s="230"/>
      <c r="GCC138" s="230"/>
      <c r="GCD138" s="230"/>
      <c r="GCE138" s="230"/>
      <c r="GCF138" s="230"/>
      <c r="GCG138" s="230"/>
      <c r="GCH138" s="230"/>
      <c r="GCI138" s="230"/>
      <c r="GCJ138" s="230"/>
      <c r="GCK138" s="230"/>
      <c r="GCL138" s="230"/>
      <c r="GCM138" s="230"/>
      <c r="GCN138" s="230"/>
      <c r="GCO138" s="230"/>
      <c r="GCP138" s="230"/>
      <c r="GCQ138" s="230"/>
      <c r="GCR138" s="230"/>
      <c r="GCS138" s="230"/>
      <c r="GCT138" s="230"/>
      <c r="GCU138" s="230"/>
      <c r="GCV138" s="230"/>
      <c r="GCW138" s="230"/>
      <c r="GCX138" s="230"/>
      <c r="GCY138" s="230"/>
      <c r="GCZ138" s="230"/>
      <c r="GDA138" s="230"/>
      <c r="GDB138" s="230"/>
      <c r="GDC138" s="230"/>
      <c r="GDD138" s="230"/>
      <c r="GDE138" s="230"/>
      <c r="GDF138" s="230"/>
      <c r="GDG138" s="230"/>
      <c r="GDH138" s="230"/>
      <c r="GDI138" s="230"/>
      <c r="GDJ138" s="230"/>
      <c r="GDK138" s="230"/>
      <c r="GDL138" s="230"/>
      <c r="GDM138" s="230"/>
      <c r="GDN138" s="230"/>
      <c r="GDO138" s="230"/>
      <c r="GDP138" s="230"/>
      <c r="GDQ138" s="230"/>
      <c r="GDR138" s="230"/>
      <c r="GDS138" s="230"/>
      <c r="GDT138" s="230"/>
      <c r="GDU138" s="230"/>
      <c r="GDV138" s="230"/>
      <c r="GDW138" s="230"/>
      <c r="GDX138" s="230"/>
      <c r="GDY138" s="230"/>
      <c r="GDZ138" s="230"/>
      <c r="GEA138" s="230"/>
      <c r="GEB138" s="230"/>
      <c r="GEC138" s="230"/>
      <c r="GED138" s="230"/>
      <c r="GEE138" s="230"/>
      <c r="GEF138" s="230"/>
      <c r="GEG138" s="230"/>
      <c r="GEH138" s="230"/>
      <c r="GEI138" s="230"/>
      <c r="GEJ138" s="230"/>
      <c r="GEK138" s="230"/>
      <c r="GEL138" s="230"/>
      <c r="GEM138" s="230"/>
      <c r="GEN138" s="230"/>
      <c r="GEO138" s="230"/>
      <c r="GEP138" s="230"/>
      <c r="GEQ138" s="230"/>
      <c r="GER138" s="230"/>
      <c r="GES138" s="230"/>
      <c r="GET138" s="230"/>
      <c r="GEU138" s="230"/>
      <c r="GEV138" s="230"/>
      <c r="GEW138" s="230"/>
      <c r="GEX138" s="230"/>
      <c r="GEY138" s="230"/>
      <c r="GEZ138" s="230"/>
      <c r="GFA138" s="230"/>
      <c r="GFB138" s="230"/>
      <c r="GFC138" s="230"/>
      <c r="GFD138" s="230"/>
      <c r="GFE138" s="230"/>
      <c r="GFF138" s="230"/>
      <c r="GFG138" s="230"/>
      <c r="GFH138" s="230"/>
      <c r="GFI138" s="230"/>
      <c r="GFJ138" s="230"/>
      <c r="GFK138" s="230"/>
      <c r="GFL138" s="230"/>
      <c r="GFM138" s="230"/>
      <c r="GFN138" s="230"/>
      <c r="GFO138" s="230"/>
      <c r="GFP138" s="230"/>
      <c r="GFQ138" s="230"/>
      <c r="GFR138" s="230"/>
      <c r="GFS138" s="230"/>
      <c r="GFT138" s="230"/>
      <c r="GFU138" s="230"/>
      <c r="GFV138" s="230"/>
      <c r="GFW138" s="230"/>
      <c r="GFX138" s="230"/>
      <c r="GFY138" s="230"/>
      <c r="GFZ138" s="230"/>
      <c r="GGA138" s="230"/>
      <c r="GGB138" s="230"/>
      <c r="GGC138" s="230"/>
      <c r="GGD138" s="230"/>
      <c r="GGE138" s="230"/>
      <c r="GGF138" s="230"/>
      <c r="GGG138" s="230"/>
      <c r="GGH138" s="230"/>
      <c r="GGI138" s="230"/>
      <c r="GGJ138" s="230"/>
      <c r="GGK138" s="230"/>
      <c r="GGL138" s="230"/>
      <c r="GGM138" s="230"/>
      <c r="GGN138" s="230"/>
      <c r="GGO138" s="230"/>
      <c r="GGP138" s="230"/>
      <c r="GGQ138" s="230"/>
      <c r="GGR138" s="230"/>
      <c r="GGS138" s="230"/>
      <c r="GGT138" s="230"/>
      <c r="GGU138" s="230"/>
      <c r="GGV138" s="230"/>
      <c r="GGW138" s="230"/>
      <c r="GGX138" s="230"/>
      <c r="GGY138" s="230"/>
      <c r="GGZ138" s="230"/>
      <c r="GHA138" s="230"/>
      <c r="GHB138" s="230"/>
      <c r="GHC138" s="230"/>
      <c r="GHD138" s="230"/>
      <c r="GHE138" s="230"/>
      <c r="GHF138" s="230"/>
      <c r="GHG138" s="230"/>
      <c r="GHH138" s="230"/>
      <c r="GHI138" s="230"/>
      <c r="GHJ138" s="230"/>
      <c r="GHK138" s="230"/>
      <c r="GHL138" s="230"/>
      <c r="GHM138" s="230"/>
      <c r="GHN138" s="230"/>
      <c r="GHO138" s="230"/>
      <c r="GHP138" s="230"/>
      <c r="GHQ138" s="230"/>
      <c r="GHR138" s="230"/>
      <c r="GHS138" s="230"/>
      <c r="GHT138" s="230"/>
      <c r="GHU138" s="230"/>
      <c r="GHV138" s="230"/>
      <c r="GHW138" s="230"/>
      <c r="GHX138" s="230"/>
      <c r="GHY138" s="230"/>
      <c r="GHZ138" s="230"/>
      <c r="GIA138" s="230"/>
      <c r="GIB138" s="230"/>
      <c r="GIC138" s="230"/>
      <c r="GID138" s="230"/>
      <c r="GIE138" s="230"/>
      <c r="GIF138" s="230"/>
      <c r="GIG138" s="230"/>
      <c r="GIH138" s="230"/>
      <c r="GII138" s="230"/>
      <c r="GIJ138" s="230"/>
      <c r="GIK138" s="230"/>
      <c r="GIL138" s="230"/>
      <c r="GIM138" s="230"/>
      <c r="GIN138" s="230"/>
      <c r="GIO138" s="230"/>
      <c r="GIP138" s="230"/>
      <c r="GIQ138" s="230"/>
      <c r="GIR138" s="230"/>
      <c r="GIS138" s="230"/>
      <c r="GIT138" s="230"/>
      <c r="GIU138" s="230"/>
      <c r="GIV138" s="230"/>
      <c r="GIW138" s="230"/>
      <c r="GIX138" s="230"/>
      <c r="GIY138" s="230"/>
      <c r="GIZ138" s="230"/>
      <c r="GJA138" s="230"/>
      <c r="GJB138" s="230"/>
      <c r="GJC138" s="230"/>
      <c r="GJD138" s="230"/>
      <c r="GJE138" s="230"/>
      <c r="GJF138" s="230"/>
      <c r="GJG138" s="230"/>
      <c r="GJH138" s="230"/>
      <c r="GJI138" s="230"/>
      <c r="GJJ138" s="230"/>
      <c r="GJK138" s="230"/>
      <c r="GJL138" s="230"/>
      <c r="GJM138" s="230"/>
      <c r="GJN138" s="230"/>
      <c r="GJO138" s="230"/>
      <c r="GJP138" s="230"/>
      <c r="GJQ138" s="230"/>
      <c r="GJR138" s="230"/>
      <c r="GJS138" s="230"/>
      <c r="GJT138" s="230"/>
      <c r="GJU138" s="230"/>
      <c r="GJV138" s="230"/>
      <c r="GJW138" s="230"/>
      <c r="GJX138" s="230"/>
      <c r="GJY138" s="230"/>
      <c r="GJZ138" s="230"/>
      <c r="GKA138" s="230"/>
      <c r="GKB138" s="230"/>
      <c r="GKC138" s="230"/>
      <c r="GKD138" s="230"/>
      <c r="GKE138" s="230"/>
      <c r="GKF138" s="230"/>
      <c r="GKG138" s="230"/>
      <c r="GKH138" s="230"/>
      <c r="GKI138" s="230"/>
      <c r="GKJ138" s="230"/>
      <c r="GKK138" s="230"/>
      <c r="GKL138" s="230"/>
      <c r="GKM138" s="230"/>
      <c r="GKN138" s="230"/>
      <c r="GKO138" s="230"/>
      <c r="GKP138" s="230"/>
      <c r="GKQ138" s="230"/>
      <c r="GKR138" s="230"/>
      <c r="GKS138" s="230"/>
      <c r="GKT138" s="230"/>
      <c r="GKU138" s="230"/>
      <c r="GKV138" s="230"/>
      <c r="GKW138" s="230"/>
      <c r="GKX138" s="230"/>
      <c r="GKY138" s="230"/>
      <c r="GKZ138" s="230"/>
      <c r="GLA138" s="230"/>
      <c r="GLB138" s="230"/>
      <c r="GLC138" s="230"/>
      <c r="GLD138" s="230"/>
      <c r="GLE138" s="230"/>
      <c r="GLF138" s="230"/>
      <c r="GLG138" s="230"/>
      <c r="GLH138" s="230"/>
      <c r="GLI138" s="230"/>
      <c r="GLJ138" s="230"/>
      <c r="GLK138" s="230"/>
      <c r="GLL138" s="230"/>
      <c r="GLM138" s="230"/>
      <c r="GLN138" s="230"/>
      <c r="GLO138" s="230"/>
      <c r="GLP138" s="230"/>
      <c r="GLQ138" s="230"/>
      <c r="GLR138" s="230"/>
      <c r="GLS138" s="230"/>
      <c r="GLT138" s="230"/>
      <c r="GLU138" s="230"/>
      <c r="GLV138" s="230"/>
      <c r="GLW138" s="230"/>
      <c r="GLX138" s="230"/>
      <c r="GLY138" s="230"/>
      <c r="GLZ138" s="230"/>
      <c r="GMA138" s="230"/>
      <c r="GMB138" s="230"/>
      <c r="GMC138" s="230"/>
      <c r="GMD138" s="230"/>
      <c r="GME138" s="230"/>
      <c r="GMF138" s="230"/>
      <c r="GMG138" s="230"/>
      <c r="GMH138" s="230"/>
      <c r="GMI138" s="230"/>
      <c r="GMJ138" s="230"/>
      <c r="GMK138" s="230"/>
      <c r="GML138" s="230"/>
      <c r="GMM138" s="230"/>
      <c r="GMN138" s="230"/>
      <c r="GMO138" s="230"/>
      <c r="GMP138" s="230"/>
      <c r="GMQ138" s="230"/>
      <c r="GMR138" s="230"/>
      <c r="GMS138" s="230"/>
      <c r="GMT138" s="230"/>
      <c r="GMU138" s="230"/>
      <c r="GMV138" s="230"/>
      <c r="GMW138" s="230"/>
      <c r="GMX138" s="230"/>
    </row>
    <row r="139" spans="1:5094" s="37" customFormat="1" x14ac:dyDescent="0.25">
      <c r="A139" s="142"/>
      <c r="B139" s="74"/>
      <c r="C139" s="74"/>
      <c r="D139" s="121"/>
      <c r="E139" s="121"/>
      <c r="F139" s="121"/>
      <c r="G139" s="121"/>
      <c r="H139" s="122"/>
      <c r="I139" s="123"/>
      <c r="J139" s="123"/>
      <c r="K139" s="123"/>
      <c r="L139" s="123"/>
      <c r="M139" s="123"/>
      <c r="N139" s="123"/>
      <c r="O139" s="143"/>
      <c r="P139" s="131"/>
    </row>
    <row r="140" spans="1:5094" s="37" customFormat="1" x14ac:dyDescent="0.25">
      <c r="A140" s="142"/>
      <c r="B140" s="74"/>
      <c r="C140" s="74"/>
      <c r="D140" s="121"/>
      <c r="E140" s="121"/>
      <c r="F140" s="121"/>
      <c r="G140" s="121"/>
      <c r="H140" s="122"/>
      <c r="I140" s="123"/>
      <c r="J140" s="123"/>
      <c r="K140" s="123"/>
      <c r="L140" s="123"/>
      <c r="M140" s="123"/>
      <c r="N140" s="123"/>
      <c r="O140" s="143"/>
      <c r="P140" s="131"/>
    </row>
    <row r="141" spans="1:5094" s="29" customFormat="1" x14ac:dyDescent="0.25">
      <c r="A141" s="134" t="s">
        <v>64</v>
      </c>
      <c r="B141" s="80"/>
      <c r="C141" s="80"/>
      <c r="D141" s="82"/>
      <c r="E141" s="82"/>
      <c r="F141" s="83"/>
      <c r="G141" s="92"/>
      <c r="H141" s="85"/>
      <c r="I141" s="90"/>
      <c r="J141" s="96"/>
      <c r="K141" s="90"/>
      <c r="L141" s="87"/>
      <c r="M141" s="87"/>
      <c r="N141" s="87"/>
      <c r="O141" s="144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31" customFormat="1" x14ac:dyDescent="0.25">
      <c r="A142" s="326"/>
      <c r="B142" s="327" t="s">
        <v>120</v>
      </c>
      <c r="C142" s="328"/>
      <c r="D142" s="329"/>
      <c r="E142" s="329"/>
      <c r="F142" s="330" t="s">
        <v>181</v>
      </c>
      <c r="G142" s="159">
        <f>SUM(G11)</f>
        <v>3.6159999999999999E-3</v>
      </c>
      <c r="H142" s="334"/>
      <c r="I142" s="332">
        <v>37454.65</v>
      </c>
      <c r="J142" s="332">
        <v>11.08</v>
      </c>
      <c r="K142" s="332">
        <v>0</v>
      </c>
      <c r="L142" s="332">
        <f t="shared" ref="L142" si="28">SUM(I142:K142)</f>
        <v>37465.730000000003</v>
      </c>
      <c r="M142" s="332">
        <f>SUM(I142)</f>
        <v>37454.65</v>
      </c>
      <c r="N142" s="332">
        <f>SUM(L142)</f>
        <v>37465.730000000003</v>
      </c>
      <c r="O142" s="333"/>
      <c r="P142" s="228"/>
      <c r="Q142" s="229"/>
      <c r="R142" s="229"/>
      <c r="S142" s="229"/>
      <c r="T142" s="229"/>
      <c r="U142" s="229"/>
      <c r="V142" s="229"/>
      <c r="W142" s="229"/>
      <c r="X142" s="229"/>
      <c r="Y142" s="229"/>
      <c r="Z142" s="228"/>
      <c r="AA142" s="229"/>
      <c r="AB142" s="229"/>
      <c r="AC142" s="229"/>
      <c r="AD142" s="229"/>
      <c r="AE142" s="229"/>
      <c r="AF142" s="229"/>
      <c r="AG142" s="229"/>
      <c r="AH142" s="229"/>
      <c r="AI142" s="229"/>
      <c r="AJ142" s="229"/>
      <c r="AK142" s="229"/>
      <c r="AL142" s="229"/>
      <c r="AM142" s="229"/>
      <c r="AN142" s="229"/>
      <c r="AO142" s="229"/>
      <c r="AP142" s="229"/>
      <c r="AQ142" s="229"/>
      <c r="AR142" s="229"/>
      <c r="AS142" s="229"/>
      <c r="AT142" s="229"/>
      <c r="AU142" s="229"/>
      <c r="AV142" s="229"/>
      <c r="AW142" s="229"/>
      <c r="AX142" s="229"/>
      <c r="AY142" s="229"/>
      <c r="AZ142" s="229"/>
      <c r="BA142" s="229"/>
      <c r="BB142" s="229"/>
      <c r="BC142" s="229"/>
      <c r="BD142" s="229"/>
      <c r="BE142" s="229"/>
      <c r="BF142" s="229"/>
      <c r="BG142" s="229"/>
      <c r="BH142" s="229"/>
      <c r="BI142" s="229"/>
      <c r="BJ142" s="229"/>
      <c r="BK142" s="229"/>
      <c r="BL142" s="229"/>
      <c r="BM142" s="229"/>
      <c r="BN142" s="229"/>
      <c r="BO142" s="229"/>
      <c r="BP142" s="229"/>
      <c r="BQ142" s="229"/>
      <c r="BR142" s="229"/>
      <c r="BS142" s="229"/>
      <c r="BT142" s="229"/>
      <c r="BU142" s="229"/>
      <c r="BV142" s="229"/>
      <c r="BW142" s="229"/>
      <c r="BX142" s="229"/>
      <c r="BY142" s="229"/>
      <c r="BZ142" s="229"/>
      <c r="CA142" s="229"/>
      <c r="CB142" s="229"/>
      <c r="CC142" s="229"/>
      <c r="CD142" s="229"/>
      <c r="CE142" s="229"/>
      <c r="CF142" s="229"/>
      <c r="CG142" s="229"/>
      <c r="CH142" s="229"/>
      <c r="CI142" s="229"/>
      <c r="CJ142" s="229"/>
      <c r="CK142" s="229"/>
      <c r="CL142" s="229"/>
      <c r="CM142" s="229"/>
      <c r="CN142" s="229"/>
      <c r="CO142" s="229"/>
      <c r="CP142" s="229"/>
      <c r="CQ142" s="229"/>
      <c r="CR142" s="229"/>
      <c r="CS142" s="229"/>
      <c r="CT142" s="229"/>
      <c r="CU142" s="229"/>
      <c r="CV142" s="229"/>
      <c r="CW142" s="229"/>
      <c r="CX142" s="229"/>
      <c r="CY142" s="229"/>
      <c r="CZ142" s="229"/>
      <c r="DA142" s="229"/>
      <c r="DB142" s="229"/>
      <c r="DC142" s="229"/>
      <c r="DD142" s="229"/>
      <c r="DE142" s="229"/>
      <c r="DF142" s="229"/>
      <c r="DG142" s="229"/>
      <c r="DH142" s="229"/>
      <c r="DI142" s="229"/>
      <c r="DJ142" s="229"/>
      <c r="DK142" s="229"/>
      <c r="DL142" s="229"/>
      <c r="DM142" s="229"/>
      <c r="DN142" s="229"/>
      <c r="DO142" s="229"/>
      <c r="DP142" s="229"/>
      <c r="DQ142" s="229"/>
      <c r="DR142" s="229"/>
      <c r="DS142" s="229"/>
      <c r="DT142" s="229"/>
      <c r="DU142" s="229"/>
      <c r="DV142" s="229"/>
      <c r="DW142" s="229"/>
      <c r="DX142" s="229"/>
      <c r="DY142" s="229"/>
      <c r="DZ142" s="229"/>
      <c r="EA142" s="229"/>
      <c r="EB142" s="229"/>
      <c r="EC142" s="229"/>
      <c r="ED142" s="229"/>
      <c r="EE142" s="229"/>
      <c r="EF142" s="229"/>
      <c r="EG142" s="229"/>
      <c r="EH142" s="229"/>
      <c r="EI142" s="229"/>
      <c r="EJ142" s="229"/>
      <c r="EK142" s="229"/>
      <c r="EL142" s="229"/>
      <c r="EM142" s="229"/>
      <c r="EN142" s="229"/>
      <c r="EO142" s="229"/>
      <c r="EP142" s="229"/>
      <c r="EQ142" s="229"/>
      <c r="ER142" s="229"/>
      <c r="ES142" s="229"/>
      <c r="ET142" s="229"/>
      <c r="EU142" s="229"/>
      <c r="EV142" s="229"/>
      <c r="EW142" s="229"/>
      <c r="EX142" s="229"/>
      <c r="EY142" s="229"/>
      <c r="EZ142" s="229"/>
      <c r="FA142" s="229"/>
      <c r="FB142" s="229"/>
      <c r="FC142" s="229"/>
      <c r="FD142" s="229"/>
      <c r="FE142" s="229"/>
      <c r="FF142" s="229"/>
      <c r="FG142" s="229"/>
      <c r="FH142" s="229"/>
      <c r="FI142" s="229"/>
      <c r="FJ142" s="229"/>
      <c r="FK142" s="229"/>
      <c r="FL142" s="229"/>
      <c r="FM142" s="229"/>
      <c r="FN142" s="229"/>
      <c r="FO142" s="229"/>
      <c r="FP142" s="229"/>
      <c r="FQ142" s="229"/>
      <c r="FR142" s="229"/>
      <c r="FS142" s="229"/>
      <c r="FT142" s="229"/>
      <c r="FU142" s="229"/>
      <c r="FV142" s="229"/>
      <c r="FW142" s="229"/>
      <c r="FX142" s="229"/>
      <c r="FY142" s="229"/>
      <c r="FZ142" s="229"/>
      <c r="GA142" s="229"/>
      <c r="GB142" s="229"/>
      <c r="GC142" s="229"/>
      <c r="GD142" s="229"/>
      <c r="GE142" s="229"/>
      <c r="GF142" s="229"/>
      <c r="GG142" s="229"/>
      <c r="GH142" s="229"/>
      <c r="GI142" s="229"/>
      <c r="GJ142" s="229"/>
      <c r="GK142" s="229"/>
      <c r="GL142" s="229"/>
      <c r="GM142" s="229"/>
      <c r="GN142" s="229"/>
      <c r="GO142" s="229"/>
      <c r="GP142" s="229"/>
      <c r="GQ142" s="229"/>
      <c r="GR142" s="229"/>
      <c r="GS142" s="229"/>
      <c r="GT142" s="229"/>
      <c r="GU142" s="229"/>
      <c r="GV142" s="229"/>
      <c r="GW142" s="229"/>
      <c r="GX142" s="229"/>
      <c r="GY142" s="229"/>
      <c r="GZ142" s="229"/>
      <c r="HA142" s="229"/>
      <c r="HB142" s="229"/>
      <c r="HC142" s="229"/>
      <c r="HD142" s="229"/>
      <c r="HE142" s="229"/>
      <c r="HF142" s="229"/>
      <c r="HG142" s="229"/>
      <c r="HH142" s="229"/>
      <c r="HI142" s="229"/>
      <c r="HJ142" s="229"/>
      <c r="HK142" s="229"/>
      <c r="HL142" s="229"/>
      <c r="HM142" s="229"/>
      <c r="HN142" s="229"/>
      <c r="HO142" s="229"/>
      <c r="HP142" s="229"/>
      <c r="HQ142" s="229"/>
      <c r="HR142" s="229"/>
      <c r="HS142" s="229"/>
      <c r="HT142" s="229"/>
      <c r="HU142" s="229"/>
      <c r="HV142" s="229"/>
      <c r="HW142" s="229"/>
      <c r="HX142" s="229"/>
      <c r="HY142" s="229"/>
      <c r="HZ142" s="229"/>
      <c r="IA142" s="229"/>
      <c r="IB142" s="229"/>
      <c r="IC142" s="229"/>
      <c r="ID142" s="229"/>
      <c r="IE142" s="229"/>
      <c r="IF142" s="229"/>
      <c r="IG142" s="229"/>
      <c r="IH142" s="229"/>
      <c r="II142" s="229"/>
      <c r="IJ142" s="229"/>
      <c r="IK142" s="229"/>
      <c r="IL142" s="229"/>
      <c r="IM142" s="229"/>
      <c r="IN142" s="229"/>
      <c r="IO142" s="229"/>
      <c r="IP142" s="229"/>
      <c r="IQ142" s="229"/>
      <c r="IR142" s="229"/>
      <c r="IS142" s="229"/>
      <c r="IT142" s="229"/>
      <c r="IU142" s="229"/>
      <c r="IV142" s="229"/>
      <c r="IW142" s="229"/>
      <c r="IX142" s="229"/>
      <c r="IY142" s="229"/>
      <c r="IZ142" s="229"/>
      <c r="JA142" s="229"/>
      <c r="JB142" s="229"/>
      <c r="JC142" s="229"/>
      <c r="JD142" s="229"/>
      <c r="JE142" s="229"/>
      <c r="JF142" s="229"/>
      <c r="JG142" s="229"/>
      <c r="JH142" s="229"/>
      <c r="JI142" s="229"/>
      <c r="JJ142" s="229"/>
      <c r="JK142" s="229"/>
      <c r="JL142" s="229"/>
      <c r="JM142" s="229"/>
      <c r="JN142" s="229"/>
      <c r="JO142" s="229"/>
      <c r="JP142" s="229"/>
      <c r="JQ142" s="229"/>
      <c r="JR142" s="229"/>
      <c r="JS142" s="229"/>
      <c r="JT142" s="229"/>
      <c r="JU142" s="229"/>
      <c r="JV142" s="229"/>
      <c r="JW142" s="229"/>
      <c r="JX142" s="229"/>
      <c r="JY142" s="229"/>
      <c r="JZ142" s="229"/>
      <c r="KA142" s="229"/>
      <c r="KB142" s="229"/>
      <c r="KC142" s="229"/>
      <c r="KD142" s="229"/>
      <c r="KE142" s="229"/>
      <c r="KF142" s="229"/>
      <c r="KG142" s="229"/>
      <c r="KH142" s="229"/>
      <c r="KI142" s="229"/>
      <c r="KJ142" s="229"/>
      <c r="KK142" s="229"/>
      <c r="KL142" s="229"/>
      <c r="KM142" s="229"/>
      <c r="KN142" s="229"/>
      <c r="KO142" s="229"/>
      <c r="KP142" s="229"/>
      <c r="KQ142" s="229"/>
      <c r="KR142" s="229"/>
      <c r="KS142" s="229"/>
      <c r="KT142" s="229"/>
      <c r="KU142" s="229"/>
      <c r="KV142" s="229"/>
      <c r="KW142" s="229"/>
      <c r="KX142" s="229"/>
      <c r="KY142" s="229"/>
      <c r="KZ142" s="229"/>
      <c r="LA142" s="229"/>
      <c r="LB142" s="229"/>
      <c r="LC142" s="229"/>
      <c r="LD142" s="229"/>
      <c r="LE142" s="229"/>
      <c r="LF142" s="229"/>
      <c r="LG142" s="229"/>
      <c r="LH142" s="229"/>
      <c r="LI142" s="229"/>
      <c r="LJ142" s="229"/>
      <c r="LK142" s="229"/>
      <c r="LL142" s="229"/>
      <c r="LM142" s="229"/>
      <c r="LN142" s="229"/>
      <c r="LO142" s="229"/>
      <c r="LP142" s="229"/>
      <c r="LQ142" s="229"/>
      <c r="LR142" s="229"/>
      <c r="LS142" s="229"/>
      <c r="LT142" s="229"/>
      <c r="LU142" s="229"/>
      <c r="LV142" s="229"/>
      <c r="LW142" s="229"/>
      <c r="LX142" s="229"/>
      <c r="LY142" s="229"/>
      <c r="LZ142" s="229"/>
      <c r="MA142" s="229"/>
      <c r="MB142" s="229"/>
      <c r="MC142" s="229"/>
      <c r="MD142" s="229"/>
      <c r="ME142" s="229"/>
      <c r="MF142" s="229"/>
      <c r="MG142" s="229"/>
      <c r="MH142" s="229"/>
      <c r="MI142" s="229"/>
      <c r="MJ142" s="229"/>
      <c r="MK142" s="229"/>
      <c r="ML142" s="229"/>
      <c r="MM142" s="229"/>
      <c r="MN142" s="229"/>
      <c r="MO142" s="229"/>
      <c r="MP142" s="229"/>
      <c r="MQ142" s="229"/>
      <c r="MR142" s="229"/>
      <c r="MS142" s="229"/>
      <c r="MT142" s="229"/>
      <c r="MU142" s="229"/>
      <c r="MV142" s="229"/>
      <c r="MW142" s="229"/>
      <c r="MX142" s="229"/>
      <c r="MY142" s="229"/>
      <c r="MZ142" s="229"/>
      <c r="NA142" s="229"/>
      <c r="NB142" s="229"/>
      <c r="NC142" s="229"/>
      <c r="ND142" s="229"/>
      <c r="NE142" s="229"/>
      <c r="NF142" s="229"/>
      <c r="NG142" s="229"/>
      <c r="NH142" s="229"/>
      <c r="NI142" s="229"/>
      <c r="NJ142" s="229"/>
      <c r="NK142" s="229"/>
      <c r="NL142" s="229"/>
      <c r="NM142" s="229"/>
      <c r="NN142" s="229"/>
      <c r="NO142" s="229"/>
      <c r="NP142" s="229"/>
      <c r="NQ142" s="229"/>
      <c r="NR142" s="229"/>
      <c r="NS142" s="229"/>
      <c r="NT142" s="229"/>
      <c r="NU142" s="229"/>
      <c r="NV142" s="229"/>
      <c r="NW142" s="229"/>
      <c r="NX142" s="229"/>
      <c r="NY142" s="229"/>
      <c r="NZ142" s="229"/>
      <c r="OA142" s="229"/>
      <c r="OB142" s="229"/>
      <c r="OC142" s="229"/>
      <c r="OD142" s="229"/>
      <c r="OE142" s="229"/>
      <c r="OF142" s="229"/>
      <c r="OG142" s="229"/>
      <c r="OH142" s="229"/>
      <c r="OI142" s="229"/>
      <c r="OJ142" s="229"/>
      <c r="OK142" s="229"/>
      <c r="OL142" s="229"/>
      <c r="OM142" s="229"/>
      <c r="ON142" s="229"/>
      <c r="OO142" s="229"/>
      <c r="OP142" s="229"/>
      <c r="OQ142" s="229"/>
      <c r="OR142" s="229"/>
      <c r="OS142" s="229"/>
      <c r="OT142" s="229"/>
      <c r="OU142" s="229"/>
      <c r="OV142" s="229"/>
      <c r="OW142" s="229"/>
      <c r="OX142" s="229"/>
      <c r="OY142" s="229"/>
      <c r="OZ142" s="229"/>
      <c r="PA142" s="229"/>
      <c r="PB142" s="229"/>
      <c r="PC142" s="229"/>
      <c r="PD142" s="229"/>
      <c r="PE142" s="229"/>
      <c r="PF142" s="229"/>
      <c r="PG142" s="229"/>
      <c r="PH142" s="229"/>
      <c r="PI142" s="229"/>
      <c r="PJ142" s="229"/>
      <c r="PK142" s="229"/>
      <c r="PL142" s="229"/>
      <c r="PM142" s="229"/>
      <c r="PN142" s="229"/>
      <c r="PO142" s="229"/>
      <c r="PP142" s="229"/>
      <c r="PQ142" s="229"/>
      <c r="PR142" s="229"/>
      <c r="PS142" s="229"/>
      <c r="PT142" s="229"/>
      <c r="PU142" s="229"/>
      <c r="PV142" s="229"/>
      <c r="PW142" s="229"/>
      <c r="PX142" s="229"/>
      <c r="PY142" s="229"/>
      <c r="PZ142" s="229"/>
      <c r="QA142" s="229"/>
      <c r="QB142" s="229"/>
      <c r="QC142" s="229"/>
      <c r="QD142" s="229"/>
      <c r="QE142" s="229"/>
      <c r="QF142" s="229"/>
      <c r="QG142" s="229"/>
      <c r="QH142" s="229"/>
      <c r="QI142" s="229"/>
      <c r="QJ142" s="229"/>
      <c r="QK142" s="229"/>
      <c r="QL142" s="229"/>
      <c r="QM142" s="229"/>
      <c r="QN142" s="229"/>
      <c r="QO142" s="229"/>
      <c r="QP142" s="229"/>
      <c r="QQ142" s="229"/>
      <c r="QR142" s="229"/>
      <c r="QS142" s="229"/>
      <c r="QT142" s="229"/>
      <c r="QU142" s="229"/>
      <c r="QV142" s="229"/>
      <c r="QW142" s="229"/>
      <c r="QX142" s="229"/>
      <c r="QY142" s="229"/>
      <c r="QZ142" s="229"/>
      <c r="RA142" s="229"/>
      <c r="RB142" s="229"/>
      <c r="RC142" s="229"/>
      <c r="RD142" s="229"/>
      <c r="RE142" s="229"/>
      <c r="RF142" s="229"/>
      <c r="RG142" s="229"/>
      <c r="RH142" s="229"/>
      <c r="RI142" s="229"/>
      <c r="RJ142" s="229"/>
      <c r="RK142" s="229"/>
      <c r="RL142" s="229"/>
      <c r="RM142" s="229"/>
      <c r="RN142" s="229"/>
      <c r="RO142" s="229"/>
      <c r="RP142" s="229"/>
      <c r="RQ142" s="229"/>
      <c r="RR142" s="229"/>
      <c r="RS142" s="229"/>
      <c r="RT142" s="229"/>
      <c r="RU142" s="229"/>
      <c r="RV142" s="229"/>
      <c r="RW142" s="229"/>
      <c r="RX142" s="229"/>
      <c r="RY142" s="229"/>
      <c r="RZ142" s="229"/>
      <c r="SA142" s="229"/>
      <c r="SB142" s="229"/>
      <c r="SC142" s="229"/>
      <c r="SD142" s="229"/>
      <c r="SE142" s="229"/>
      <c r="SF142" s="229"/>
      <c r="SG142" s="229"/>
      <c r="SH142" s="229"/>
      <c r="SI142" s="229"/>
      <c r="SJ142" s="229"/>
      <c r="SK142" s="229"/>
      <c r="SL142" s="229"/>
      <c r="SM142" s="229"/>
      <c r="SN142" s="229"/>
      <c r="SO142" s="229"/>
      <c r="SP142" s="229"/>
      <c r="SQ142" s="229"/>
      <c r="SR142" s="229"/>
      <c r="SS142" s="229"/>
      <c r="ST142" s="229"/>
      <c r="SU142" s="229"/>
      <c r="SV142" s="229"/>
      <c r="SW142" s="229"/>
      <c r="SX142" s="229"/>
      <c r="SY142" s="229"/>
      <c r="SZ142" s="229"/>
      <c r="TA142" s="229"/>
      <c r="TB142" s="229"/>
      <c r="TC142" s="229"/>
      <c r="TD142" s="229"/>
      <c r="TE142" s="229"/>
      <c r="TF142" s="229"/>
      <c r="TG142" s="229"/>
      <c r="TH142" s="229"/>
      <c r="TI142" s="229"/>
      <c r="TJ142" s="229"/>
      <c r="TK142" s="229"/>
      <c r="TL142" s="229"/>
      <c r="TM142" s="229"/>
      <c r="TN142" s="229"/>
      <c r="TO142" s="229"/>
      <c r="TP142" s="229"/>
      <c r="TQ142" s="229"/>
      <c r="TR142" s="229"/>
      <c r="TS142" s="229"/>
      <c r="TT142" s="229"/>
      <c r="TU142" s="229"/>
      <c r="TV142" s="229"/>
      <c r="TW142" s="229"/>
      <c r="TX142" s="229"/>
      <c r="TY142" s="229"/>
      <c r="TZ142" s="229"/>
      <c r="UA142" s="229"/>
      <c r="UB142" s="229"/>
      <c r="UC142" s="229"/>
      <c r="UD142" s="229"/>
      <c r="UE142" s="229"/>
      <c r="UF142" s="229"/>
      <c r="UG142" s="229"/>
      <c r="UH142" s="229"/>
      <c r="UI142" s="229"/>
      <c r="UJ142" s="229"/>
      <c r="UK142" s="229"/>
      <c r="UL142" s="229"/>
      <c r="UM142" s="229"/>
      <c r="UN142" s="229"/>
      <c r="UO142" s="229"/>
      <c r="UP142" s="229"/>
      <c r="UQ142" s="229"/>
      <c r="UR142" s="229"/>
      <c r="US142" s="229"/>
      <c r="UT142" s="229"/>
      <c r="UU142" s="229"/>
      <c r="UV142" s="229"/>
      <c r="UW142" s="229"/>
      <c r="UX142" s="229"/>
      <c r="UY142" s="229"/>
      <c r="UZ142" s="229"/>
      <c r="VA142" s="229"/>
      <c r="VB142" s="229"/>
      <c r="VC142" s="229"/>
      <c r="VD142" s="229"/>
      <c r="VE142" s="229"/>
      <c r="VF142" s="229"/>
      <c r="VG142" s="229"/>
      <c r="VH142" s="229"/>
      <c r="VI142" s="229"/>
      <c r="VJ142" s="229"/>
      <c r="VK142" s="229"/>
      <c r="VL142" s="229"/>
      <c r="VM142" s="229"/>
      <c r="VN142" s="229"/>
      <c r="VO142" s="229"/>
      <c r="VP142" s="229"/>
      <c r="VQ142" s="229"/>
      <c r="VR142" s="229"/>
      <c r="VS142" s="229"/>
      <c r="VT142" s="229"/>
      <c r="VU142" s="229"/>
      <c r="VV142" s="229"/>
      <c r="VW142" s="229"/>
      <c r="VX142" s="229"/>
      <c r="VY142" s="229"/>
      <c r="VZ142" s="229"/>
      <c r="WA142" s="229"/>
      <c r="WB142" s="229"/>
      <c r="WC142" s="229"/>
      <c r="WD142" s="229"/>
      <c r="WE142" s="229"/>
      <c r="WF142" s="229"/>
      <c r="WG142" s="229"/>
      <c r="WH142" s="229"/>
      <c r="WI142" s="229"/>
      <c r="WJ142" s="229"/>
      <c r="WK142" s="229"/>
      <c r="WL142" s="229"/>
      <c r="WM142" s="229"/>
      <c r="WN142" s="229"/>
      <c r="WO142" s="229"/>
      <c r="WP142" s="229"/>
      <c r="WQ142" s="229"/>
      <c r="WR142" s="229"/>
      <c r="WS142" s="229"/>
      <c r="WT142" s="229"/>
      <c r="WU142" s="229"/>
      <c r="WV142" s="229"/>
      <c r="WW142" s="229"/>
      <c r="WX142" s="229"/>
      <c r="WY142" s="229"/>
      <c r="WZ142" s="229"/>
      <c r="XA142" s="229"/>
      <c r="XB142" s="229"/>
      <c r="XC142" s="229"/>
      <c r="XD142" s="229"/>
      <c r="XE142" s="229"/>
      <c r="XF142" s="229"/>
      <c r="XG142" s="229"/>
      <c r="XH142" s="229"/>
      <c r="XI142" s="229"/>
      <c r="XJ142" s="229"/>
      <c r="XK142" s="229"/>
      <c r="XL142" s="229"/>
      <c r="XM142" s="229"/>
      <c r="XN142" s="229"/>
      <c r="XO142" s="229"/>
      <c r="XP142" s="229"/>
      <c r="XQ142" s="229"/>
      <c r="XR142" s="229"/>
      <c r="XS142" s="229"/>
      <c r="XT142" s="229"/>
      <c r="XU142" s="229"/>
      <c r="XV142" s="229"/>
      <c r="XW142" s="229"/>
      <c r="XX142" s="229"/>
      <c r="XY142" s="229"/>
      <c r="XZ142" s="229"/>
      <c r="YA142" s="229"/>
      <c r="YB142" s="229"/>
      <c r="YC142" s="229"/>
      <c r="YD142" s="229"/>
      <c r="YE142" s="229"/>
      <c r="YF142" s="229"/>
      <c r="YG142" s="229"/>
      <c r="YH142" s="229"/>
      <c r="YI142" s="229"/>
      <c r="YJ142" s="229"/>
      <c r="YK142" s="229"/>
      <c r="YL142" s="229"/>
      <c r="YM142" s="229"/>
      <c r="YN142" s="229"/>
      <c r="YO142" s="229"/>
      <c r="YP142" s="229"/>
      <c r="YQ142" s="229"/>
      <c r="YR142" s="229"/>
      <c r="YS142" s="229"/>
      <c r="YT142" s="229"/>
      <c r="YU142" s="229"/>
      <c r="YV142" s="229"/>
      <c r="YW142" s="229"/>
      <c r="YX142" s="229"/>
      <c r="YY142" s="229"/>
      <c r="YZ142" s="229"/>
      <c r="ZA142" s="229"/>
      <c r="ZB142" s="229"/>
      <c r="ZC142" s="229"/>
      <c r="ZD142" s="229"/>
      <c r="ZE142" s="229"/>
      <c r="ZF142" s="229"/>
      <c r="ZG142" s="229"/>
      <c r="ZH142" s="229"/>
      <c r="ZI142" s="229"/>
      <c r="ZJ142" s="229"/>
      <c r="ZK142" s="229"/>
      <c r="ZL142" s="229"/>
      <c r="ZM142" s="229"/>
      <c r="ZN142" s="229"/>
      <c r="ZO142" s="229"/>
      <c r="ZP142" s="229"/>
      <c r="ZQ142" s="229"/>
      <c r="ZR142" s="229"/>
      <c r="ZS142" s="229"/>
      <c r="ZT142" s="229"/>
      <c r="ZU142" s="229"/>
      <c r="ZV142" s="229"/>
      <c r="ZW142" s="229"/>
      <c r="ZX142" s="229"/>
      <c r="ZY142" s="229"/>
      <c r="ZZ142" s="229"/>
      <c r="AAA142" s="229"/>
      <c r="AAB142" s="229"/>
      <c r="AAC142" s="229"/>
      <c r="AAD142" s="229"/>
      <c r="AAE142" s="229"/>
      <c r="AAF142" s="229"/>
      <c r="AAG142" s="229"/>
      <c r="AAH142" s="229"/>
      <c r="AAI142" s="229"/>
      <c r="AAJ142" s="229"/>
      <c r="AAK142" s="229"/>
      <c r="AAL142" s="229"/>
      <c r="AAM142" s="229"/>
      <c r="AAN142" s="229"/>
      <c r="AAO142" s="229"/>
      <c r="AAP142" s="229"/>
      <c r="AAQ142" s="229"/>
      <c r="AAR142" s="229"/>
      <c r="AAS142" s="229"/>
      <c r="AAT142" s="229"/>
      <c r="AAU142" s="229"/>
      <c r="AAV142" s="229"/>
      <c r="AAW142" s="229"/>
      <c r="AAX142" s="229"/>
      <c r="AAY142" s="229"/>
      <c r="AAZ142" s="229"/>
      <c r="ABA142" s="229"/>
      <c r="ABB142" s="229"/>
      <c r="ABC142" s="229"/>
      <c r="ABD142" s="229"/>
      <c r="ABE142" s="229"/>
      <c r="ABF142" s="229"/>
      <c r="ABG142" s="229"/>
      <c r="ABH142" s="229"/>
      <c r="ABI142" s="229"/>
      <c r="ABJ142" s="229"/>
      <c r="ABK142" s="229"/>
      <c r="ABL142" s="229"/>
      <c r="ABM142" s="229"/>
      <c r="ABN142" s="229"/>
      <c r="ABO142" s="229"/>
      <c r="ABP142" s="229"/>
      <c r="ABQ142" s="229"/>
      <c r="ABR142" s="229"/>
      <c r="ABS142" s="229"/>
      <c r="ABT142" s="229"/>
      <c r="ABU142" s="229"/>
      <c r="ABV142" s="229"/>
      <c r="ABW142" s="229"/>
      <c r="ABX142" s="229"/>
      <c r="ABY142" s="229"/>
      <c r="ABZ142" s="229"/>
      <c r="ACA142" s="229"/>
      <c r="ACB142" s="229"/>
      <c r="ACC142" s="229"/>
      <c r="ACD142" s="229"/>
      <c r="ACE142" s="229"/>
      <c r="ACF142" s="229"/>
      <c r="ACG142" s="229"/>
      <c r="ACH142" s="229"/>
      <c r="ACI142" s="229"/>
      <c r="ACJ142" s="229"/>
      <c r="ACK142" s="229"/>
      <c r="ACL142" s="229"/>
      <c r="ACM142" s="229"/>
      <c r="ACN142" s="229"/>
      <c r="ACO142" s="229"/>
      <c r="ACP142" s="229"/>
      <c r="ACQ142" s="229"/>
      <c r="ACR142" s="229"/>
      <c r="ACS142" s="229"/>
      <c r="ACT142" s="229"/>
      <c r="ACU142" s="229"/>
      <c r="ACV142" s="229"/>
      <c r="ACW142" s="229"/>
      <c r="ACX142" s="229"/>
      <c r="ACY142" s="229"/>
      <c r="ACZ142" s="229"/>
      <c r="ADA142" s="229"/>
      <c r="ADB142" s="229"/>
      <c r="ADC142" s="229"/>
      <c r="ADD142" s="229"/>
      <c r="ADE142" s="229"/>
      <c r="ADF142" s="229"/>
      <c r="ADG142" s="229"/>
      <c r="ADH142" s="229"/>
      <c r="ADI142" s="229"/>
      <c r="ADJ142" s="229"/>
      <c r="ADK142" s="229"/>
      <c r="ADL142" s="229"/>
      <c r="ADM142" s="229"/>
      <c r="ADN142" s="229"/>
      <c r="ADO142" s="229"/>
      <c r="ADP142" s="229"/>
      <c r="ADQ142" s="229"/>
      <c r="ADR142" s="229"/>
      <c r="ADS142" s="229"/>
      <c r="ADT142" s="229"/>
      <c r="ADU142" s="229"/>
      <c r="ADV142" s="229"/>
      <c r="ADW142" s="229"/>
      <c r="ADX142" s="229"/>
      <c r="ADY142" s="229"/>
      <c r="ADZ142" s="229"/>
      <c r="AEA142" s="229"/>
      <c r="AEB142" s="229"/>
      <c r="AEC142" s="229"/>
      <c r="AED142" s="229"/>
      <c r="AEE142" s="229"/>
      <c r="AEF142" s="229"/>
      <c r="AEG142" s="229"/>
      <c r="AEH142" s="229"/>
      <c r="AEI142" s="229"/>
      <c r="AEJ142" s="229"/>
      <c r="AEK142" s="229"/>
      <c r="AEL142" s="229"/>
      <c r="AEM142" s="229"/>
      <c r="AEN142" s="229"/>
      <c r="AEO142" s="229"/>
      <c r="AEP142" s="229"/>
      <c r="AEQ142" s="229"/>
      <c r="AER142" s="229"/>
      <c r="AES142" s="229"/>
      <c r="AET142" s="229"/>
      <c r="AEU142" s="229"/>
      <c r="AEV142" s="229"/>
      <c r="AEW142" s="229"/>
      <c r="AEX142" s="229"/>
      <c r="AEY142" s="229"/>
      <c r="AEZ142" s="229"/>
      <c r="AFA142" s="229"/>
      <c r="AFB142" s="229"/>
      <c r="AFC142" s="229"/>
      <c r="AFD142" s="229"/>
      <c r="AFE142" s="229"/>
      <c r="AFF142" s="229"/>
      <c r="AFG142" s="229"/>
      <c r="AFH142" s="229"/>
      <c r="AFI142" s="229"/>
      <c r="AFJ142" s="229"/>
      <c r="AFK142" s="229"/>
      <c r="AFL142" s="229"/>
      <c r="AFM142" s="229"/>
      <c r="AFN142" s="229"/>
      <c r="AFO142" s="229"/>
      <c r="AFP142" s="229"/>
      <c r="AFQ142" s="229"/>
      <c r="AFR142" s="229"/>
      <c r="AFS142" s="229"/>
      <c r="AFT142" s="229"/>
      <c r="AFU142" s="229"/>
      <c r="AFV142" s="229"/>
      <c r="AFW142" s="229"/>
      <c r="AFX142" s="229"/>
      <c r="AFY142" s="229"/>
      <c r="AFZ142" s="229"/>
      <c r="AGA142" s="229"/>
      <c r="AGB142" s="229"/>
      <c r="AGC142" s="229"/>
      <c r="AGD142" s="229"/>
      <c r="AGE142" s="229"/>
      <c r="AGF142" s="229"/>
      <c r="AGG142" s="229"/>
      <c r="AGH142" s="229"/>
      <c r="AGI142" s="229"/>
      <c r="AGJ142" s="229"/>
      <c r="AGK142" s="229"/>
      <c r="AGL142" s="229"/>
      <c r="AGM142" s="229"/>
      <c r="AGN142" s="229"/>
      <c r="AGO142" s="229"/>
      <c r="AGP142" s="229"/>
      <c r="AGQ142" s="229"/>
      <c r="AGR142" s="229"/>
      <c r="AGS142" s="229"/>
      <c r="AGT142" s="229"/>
      <c r="AGU142" s="229"/>
      <c r="AGV142" s="229"/>
      <c r="AGW142" s="229"/>
      <c r="AGX142" s="229"/>
      <c r="AGY142" s="229"/>
      <c r="AGZ142" s="229"/>
      <c r="AHA142" s="229"/>
      <c r="AHB142" s="229"/>
      <c r="AHC142" s="229"/>
      <c r="AHD142" s="229"/>
      <c r="AHE142" s="229"/>
      <c r="AHF142" s="229"/>
      <c r="AHG142" s="229"/>
      <c r="AHH142" s="229"/>
      <c r="AHI142" s="229"/>
      <c r="AHJ142" s="229"/>
      <c r="AHK142" s="229"/>
      <c r="AHL142" s="229"/>
      <c r="AHM142" s="229"/>
      <c r="AHN142" s="229"/>
      <c r="AHO142" s="229"/>
      <c r="AHP142" s="229"/>
      <c r="AHQ142" s="229"/>
      <c r="AHR142" s="229"/>
      <c r="AHS142" s="229"/>
      <c r="AHT142" s="229"/>
      <c r="AHU142" s="229"/>
      <c r="AHV142" s="229"/>
      <c r="AHW142" s="229"/>
      <c r="AHX142" s="229"/>
      <c r="AHY142" s="229"/>
      <c r="AHZ142" s="229"/>
      <c r="AIA142" s="229"/>
      <c r="AIB142" s="229"/>
      <c r="AIC142" s="229"/>
      <c r="AID142" s="229"/>
      <c r="AIE142" s="229"/>
      <c r="AIF142" s="229"/>
      <c r="AIG142" s="229"/>
      <c r="AIH142" s="229"/>
      <c r="AII142" s="229"/>
      <c r="AIJ142" s="229"/>
      <c r="AIK142" s="229"/>
      <c r="AIL142" s="229"/>
      <c r="AIM142" s="229"/>
      <c r="AIN142" s="229"/>
      <c r="AIO142" s="229"/>
      <c r="AIP142" s="229"/>
      <c r="AIQ142" s="229"/>
      <c r="AIR142" s="229"/>
      <c r="AIS142" s="229"/>
      <c r="AIT142" s="229"/>
      <c r="AIU142" s="229"/>
      <c r="AIV142" s="229"/>
      <c r="AIW142" s="229"/>
      <c r="AIX142" s="229"/>
      <c r="AIY142" s="229"/>
      <c r="AIZ142" s="229"/>
      <c r="AJA142" s="229"/>
      <c r="AJB142" s="229"/>
      <c r="AJC142" s="229"/>
      <c r="AJD142" s="229"/>
      <c r="AJE142" s="229"/>
      <c r="AJF142" s="229"/>
      <c r="AJG142" s="229"/>
      <c r="AJH142" s="229"/>
      <c r="AJI142" s="229"/>
      <c r="AJJ142" s="229"/>
      <c r="AJK142" s="229"/>
      <c r="AJL142" s="229"/>
      <c r="AJM142" s="229"/>
      <c r="AJN142" s="229"/>
      <c r="AJO142" s="229"/>
      <c r="AJP142" s="229"/>
      <c r="AJQ142" s="229"/>
      <c r="AJR142" s="229"/>
      <c r="AJS142" s="229"/>
      <c r="AJT142" s="229"/>
      <c r="AJU142" s="229"/>
      <c r="AJV142" s="229"/>
      <c r="AJW142" s="230"/>
      <c r="AJX142" s="230"/>
      <c r="AJY142" s="230"/>
      <c r="AJZ142" s="230"/>
      <c r="AKA142" s="230"/>
      <c r="AKB142" s="230"/>
      <c r="AKC142" s="230"/>
      <c r="AKD142" s="230"/>
      <c r="AKE142" s="230"/>
      <c r="AKF142" s="230"/>
      <c r="AKG142" s="230"/>
      <c r="AKH142" s="230"/>
      <c r="AKI142" s="230"/>
      <c r="AKJ142" s="230"/>
      <c r="AKK142" s="230"/>
      <c r="AKL142" s="230"/>
      <c r="AKM142" s="230"/>
      <c r="AKN142" s="230"/>
      <c r="AKO142" s="230"/>
      <c r="AKP142" s="230"/>
      <c r="AKQ142" s="230"/>
      <c r="AKR142" s="230"/>
      <c r="AKS142" s="230"/>
      <c r="AKT142" s="230"/>
      <c r="AKU142" s="230"/>
      <c r="AKV142" s="230"/>
      <c r="AKW142" s="230"/>
      <c r="AKX142" s="230"/>
      <c r="AKY142" s="230"/>
      <c r="AKZ142" s="230"/>
      <c r="ALA142" s="230"/>
      <c r="ALB142" s="230"/>
      <c r="ALC142" s="230"/>
      <c r="ALD142" s="230"/>
      <c r="ALE142" s="230"/>
      <c r="ALF142" s="230"/>
      <c r="ALG142" s="230"/>
      <c r="ALH142" s="230"/>
      <c r="ALI142" s="230"/>
      <c r="ALJ142" s="230"/>
      <c r="ALK142" s="230"/>
      <c r="ALL142" s="230"/>
      <c r="ALM142" s="230"/>
      <c r="ALN142" s="230"/>
      <c r="ALO142" s="230"/>
      <c r="ALP142" s="230"/>
      <c r="ALQ142" s="230"/>
      <c r="ALR142" s="230"/>
      <c r="ALS142" s="230"/>
      <c r="ALT142" s="230"/>
      <c r="ALU142" s="230"/>
      <c r="ALV142" s="230"/>
      <c r="ALW142" s="230"/>
      <c r="ALX142" s="230"/>
      <c r="ALY142" s="230"/>
      <c r="ALZ142" s="230"/>
      <c r="AMA142" s="230"/>
      <c r="AMB142" s="230"/>
      <c r="AMC142" s="230"/>
      <c r="AMD142" s="230"/>
      <c r="AME142" s="230"/>
      <c r="AMF142" s="230"/>
      <c r="AMG142" s="230"/>
      <c r="AMH142" s="230"/>
      <c r="AMI142" s="230"/>
      <c r="AMJ142" s="230"/>
      <c r="AMK142" s="230"/>
      <c r="AML142" s="230"/>
      <c r="AMM142" s="230"/>
      <c r="AMN142" s="230"/>
      <c r="AMO142" s="230"/>
      <c r="AMP142" s="230"/>
      <c r="AMQ142" s="230"/>
      <c r="AMR142" s="230"/>
      <c r="AMS142" s="230"/>
      <c r="AMT142" s="230"/>
      <c r="AMU142" s="230"/>
      <c r="AMV142" s="230"/>
      <c r="AMW142" s="230"/>
      <c r="AMX142" s="230"/>
      <c r="AMY142" s="230"/>
      <c r="AMZ142" s="230"/>
      <c r="ANA142" s="230"/>
      <c r="ANB142" s="230"/>
      <c r="ANC142" s="230"/>
      <c r="AND142" s="230"/>
      <c r="ANE142" s="230"/>
      <c r="ANF142" s="230"/>
      <c r="ANG142" s="230"/>
      <c r="ANH142" s="230"/>
      <c r="ANI142" s="230"/>
      <c r="ANJ142" s="230"/>
      <c r="ANK142" s="230"/>
      <c r="ANL142" s="230"/>
      <c r="ANM142" s="230"/>
      <c r="ANN142" s="230"/>
      <c r="ANO142" s="230"/>
      <c r="ANP142" s="230"/>
      <c r="ANQ142" s="230"/>
      <c r="ANR142" s="230"/>
      <c r="ANS142" s="230"/>
      <c r="ANT142" s="230"/>
      <c r="ANU142" s="230"/>
      <c r="ANV142" s="230"/>
      <c r="ANW142" s="230"/>
      <c r="ANX142" s="230"/>
      <c r="ANY142" s="230"/>
      <c r="ANZ142" s="230"/>
      <c r="AOA142" s="230"/>
      <c r="AOB142" s="230"/>
      <c r="AOC142" s="230"/>
      <c r="AOD142" s="230"/>
      <c r="AOE142" s="230"/>
      <c r="AOF142" s="230"/>
      <c r="AOG142" s="230"/>
      <c r="AOH142" s="230"/>
      <c r="AOI142" s="230"/>
      <c r="AOJ142" s="230"/>
      <c r="AOK142" s="230"/>
      <c r="AOL142" s="230"/>
      <c r="AOM142" s="230"/>
      <c r="AON142" s="230"/>
      <c r="AOO142" s="230"/>
      <c r="AOP142" s="230"/>
      <c r="AOQ142" s="230"/>
      <c r="AOR142" s="230"/>
      <c r="AOS142" s="230"/>
      <c r="AOT142" s="230"/>
      <c r="AOU142" s="230"/>
      <c r="AOV142" s="230"/>
      <c r="AOW142" s="230"/>
      <c r="AOX142" s="230"/>
      <c r="AOY142" s="230"/>
      <c r="AOZ142" s="230"/>
      <c r="APA142" s="230"/>
      <c r="APB142" s="230"/>
      <c r="APC142" s="230"/>
      <c r="APD142" s="230"/>
      <c r="APE142" s="230"/>
      <c r="APF142" s="230"/>
      <c r="APG142" s="230"/>
      <c r="APH142" s="230"/>
      <c r="API142" s="230"/>
      <c r="APJ142" s="230"/>
      <c r="APK142" s="230"/>
      <c r="APL142" s="230"/>
      <c r="APM142" s="230"/>
      <c r="APN142" s="230"/>
      <c r="APO142" s="230"/>
      <c r="APP142" s="230"/>
      <c r="APQ142" s="230"/>
      <c r="APR142" s="230"/>
      <c r="APS142" s="230"/>
      <c r="APT142" s="230"/>
      <c r="APU142" s="230"/>
      <c r="APV142" s="230"/>
      <c r="APW142" s="230"/>
      <c r="APX142" s="230"/>
      <c r="APY142" s="230"/>
      <c r="APZ142" s="230"/>
      <c r="AQA142" s="230"/>
      <c r="AQB142" s="230"/>
      <c r="AQC142" s="230"/>
      <c r="AQD142" s="230"/>
      <c r="AQE142" s="230"/>
      <c r="AQF142" s="230"/>
      <c r="AQG142" s="230"/>
      <c r="AQH142" s="230"/>
      <c r="AQI142" s="230"/>
      <c r="AQJ142" s="230"/>
      <c r="AQK142" s="230"/>
      <c r="AQL142" s="230"/>
      <c r="AQM142" s="230"/>
      <c r="AQN142" s="230"/>
      <c r="AQO142" s="230"/>
      <c r="AQP142" s="230"/>
      <c r="AQQ142" s="230"/>
      <c r="AQR142" s="230"/>
      <c r="AQS142" s="230"/>
      <c r="AQT142" s="230"/>
      <c r="AQU142" s="230"/>
      <c r="AQV142" s="230"/>
      <c r="AQW142" s="230"/>
      <c r="AQX142" s="230"/>
      <c r="AQY142" s="230"/>
      <c r="AQZ142" s="230"/>
      <c r="ARA142" s="230"/>
      <c r="ARB142" s="230"/>
      <c r="ARC142" s="230"/>
      <c r="ARD142" s="230"/>
      <c r="ARE142" s="230"/>
      <c r="ARF142" s="230"/>
      <c r="ARG142" s="230"/>
      <c r="ARH142" s="230"/>
      <c r="ARI142" s="230"/>
      <c r="ARJ142" s="230"/>
      <c r="ARK142" s="230"/>
      <c r="ARL142" s="230"/>
      <c r="ARM142" s="230"/>
      <c r="ARN142" s="230"/>
      <c r="ARO142" s="230"/>
      <c r="ARP142" s="230"/>
      <c r="ARQ142" s="230"/>
      <c r="ARR142" s="230"/>
      <c r="ARS142" s="230"/>
      <c r="ART142" s="230"/>
      <c r="ARU142" s="230"/>
      <c r="ARV142" s="230"/>
      <c r="ARW142" s="230"/>
      <c r="ARX142" s="230"/>
      <c r="ARY142" s="230"/>
      <c r="ARZ142" s="230"/>
      <c r="ASA142" s="230"/>
      <c r="ASB142" s="230"/>
      <c r="ASC142" s="230"/>
      <c r="ASD142" s="230"/>
      <c r="ASE142" s="230"/>
      <c r="ASF142" s="230"/>
      <c r="ASG142" s="230"/>
      <c r="ASH142" s="230"/>
      <c r="ASI142" s="230"/>
      <c r="ASJ142" s="230"/>
      <c r="ASK142" s="230"/>
      <c r="ASL142" s="230"/>
      <c r="ASM142" s="230"/>
      <c r="ASN142" s="230"/>
      <c r="ASO142" s="230"/>
      <c r="ASP142" s="230"/>
      <c r="ASQ142" s="230"/>
      <c r="ASR142" s="230"/>
      <c r="ASS142" s="230"/>
      <c r="AST142" s="230"/>
      <c r="ASU142" s="230"/>
      <c r="ASV142" s="230"/>
      <c r="ASW142" s="230"/>
      <c r="ASX142" s="230"/>
      <c r="ASY142" s="230"/>
      <c r="ASZ142" s="230"/>
      <c r="ATA142" s="230"/>
      <c r="ATB142" s="230"/>
      <c r="ATC142" s="230"/>
      <c r="ATD142" s="230"/>
      <c r="ATE142" s="230"/>
      <c r="ATF142" s="230"/>
      <c r="ATG142" s="230"/>
      <c r="ATH142" s="230"/>
      <c r="ATI142" s="230"/>
      <c r="ATJ142" s="230"/>
      <c r="ATK142" s="230"/>
      <c r="ATL142" s="230"/>
      <c r="ATM142" s="230"/>
      <c r="ATN142" s="230"/>
      <c r="ATO142" s="230"/>
      <c r="ATP142" s="230"/>
      <c r="ATQ142" s="230"/>
      <c r="ATR142" s="230"/>
      <c r="ATS142" s="230"/>
      <c r="ATT142" s="230"/>
      <c r="ATU142" s="230"/>
      <c r="ATV142" s="230"/>
      <c r="ATW142" s="230"/>
      <c r="ATX142" s="230"/>
      <c r="ATY142" s="230"/>
      <c r="ATZ142" s="230"/>
      <c r="AUA142" s="230"/>
      <c r="AUB142" s="230"/>
      <c r="AUC142" s="230"/>
      <c r="AUD142" s="230"/>
      <c r="AUE142" s="230"/>
      <c r="AUF142" s="230"/>
      <c r="AUG142" s="230"/>
      <c r="AUH142" s="230"/>
      <c r="AUI142" s="230"/>
      <c r="AUJ142" s="230"/>
      <c r="AUK142" s="230"/>
      <c r="AUL142" s="230"/>
      <c r="AUM142" s="230"/>
      <c r="AUN142" s="230"/>
      <c r="AUO142" s="230"/>
      <c r="AUP142" s="230"/>
      <c r="AUQ142" s="230"/>
      <c r="AUR142" s="230"/>
      <c r="AUS142" s="230"/>
      <c r="AUT142" s="230"/>
      <c r="AUU142" s="230"/>
      <c r="AUV142" s="230"/>
      <c r="AUW142" s="230"/>
      <c r="AUX142" s="230"/>
      <c r="AUY142" s="230"/>
      <c r="AUZ142" s="230"/>
      <c r="AVA142" s="230"/>
      <c r="AVB142" s="230"/>
      <c r="AVC142" s="230"/>
      <c r="AVD142" s="230"/>
      <c r="AVE142" s="230"/>
      <c r="AVF142" s="230"/>
      <c r="AVG142" s="230"/>
      <c r="AVH142" s="230"/>
      <c r="AVI142" s="230"/>
      <c r="AVJ142" s="230"/>
      <c r="AVK142" s="230"/>
      <c r="AVL142" s="230"/>
      <c r="AVM142" s="230"/>
      <c r="AVN142" s="230"/>
      <c r="AVO142" s="230"/>
      <c r="AVP142" s="230"/>
      <c r="AVQ142" s="230"/>
      <c r="AVR142" s="230"/>
      <c r="AVS142" s="230"/>
      <c r="AVT142" s="230"/>
      <c r="AVU142" s="230"/>
      <c r="AVV142" s="230"/>
      <c r="AVW142" s="230"/>
      <c r="AVX142" s="230"/>
      <c r="AVY142" s="230"/>
      <c r="AVZ142" s="230"/>
      <c r="AWA142" s="230"/>
      <c r="AWB142" s="230"/>
      <c r="AWC142" s="230"/>
      <c r="AWD142" s="230"/>
      <c r="AWE142" s="230"/>
      <c r="AWF142" s="230"/>
      <c r="AWG142" s="230"/>
      <c r="AWH142" s="230"/>
      <c r="AWI142" s="230"/>
      <c r="AWJ142" s="230"/>
      <c r="AWK142" s="230"/>
      <c r="AWL142" s="230"/>
      <c r="AWM142" s="230"/>
      <c r="AWN142" s="230"/>
      <c r="AWO142" s="230"/>
      <c r="AWP142" s="230"/>
      <c r="AWQ142" s="230"/>
      <c r="AWR142" s="230"/>
      <c r="AWS142" s="230"/>
      <c r="AWT142" s="230"/>
      <c r="AWU142" s="230"/>
      <c r="AWV142" s="230"/>
      <c r="AWW142" s="230"/>
      <c r="AWX142" s="230"/>
      <c r="AWY142" s="230"/>
      <c r="AWZ142" s="230"/>
      <c r="AXA142" s="230"/>
      <c r="AXB142" s="230"/>
      <c r="AXC142" s="230"/>
      <c r="AXD142" s="230"/>
      <c r="AXE142" s="230"/>
      <c r="AXF142" s="230"/>
      <c r="AXG142" s="230"/>
      <c r="AXH142" s="230"/>
      <c r="AXI142" s="230"/>
      <c r="AXJ142" s="230"/>
      <c r="AXK142" s="230"/>
      <c r="AXL142" s="230"/>
      <c r="AXM142" s="230"/>
      <c r="AXN142" s="230"/>
      <c r="AXO142" s="230"/>
      <c r="AXP142" s="230"/>
      <c r="AXQ142" s="230"/>
      <c r="AXR142" s="230"/>
      <c r="AXS142" s="230"/>
      <c r="AXT142" s="230"/>
      <c r="AXU142" s="230"/>
      <c r="AXV142" s="230"/>
      <c r="AXW142" s="230"/>
      <c r="AXX142" s="230"/>
      <c r="AXY142" s="230"/>
      <c r="AXZ142" s="230"/>
      <c r="AYA142" s="230"/>
      <c r="AYB142" s="230"/>
      <c r="AYC142" s="230"/>
      <c r="AYD142" s="230"/>
      <c r="AYE142" s="230"/>
      <c r="AYF142" s="230"/>
      <c r="AYG142" s="230"/>
      <c r="AYH142" s="230"/>
      <c r="AYI142" s="230"/>
      <c r="AYJ142" s="230"/>
      <c r="AYK142" s="230"/>
      <c r="AYL142" s="230"/>
      <c r="AYM142" s="230"/>
      <c r="AYN142" s="230"/>
      <c r="AYO142" s="230"/>
      <c r="AYP142" s="230"/>
      <c r="AYQ142" s="230"/>
      <c r="AYR142" s="230"/>
      <c r="AYS142" s="230"/>
      <c r="AYT142" s="230"/>
      <c r="AYU142" s="230"/>
      <c r="AYV142" s="230"/>
      <c r="AYW142" s="230"/>
      <c r="AYX142" s="230"/>
      <c r="AYY142" s="230"/>
      <c r="AYZ142" s="230"/>
      <c r="AZA142" s="230"/>
      <c r="AZB142" s="230"/>
      <c r="AZC142" s="230"/>
      <c r="AZD142" s="230"/>
      <c r="AZE142" s="230"/>
      <c r="AZF142" s="230"/>
      <c r="AZG142" s="230"/>
      <c r="AZH142" s="230"/>
      <c r="AZI142" s="230"/>
      <c r="AZJ142" s="230"/>
      <c r="AZK142" s="230"/>
      <c r="AZL142" s="230"/>
      <c r="AZM142" s="230"/>
      <c r="AZN142" s="230"/>
      <c r="AZO142" s="230"/>
      <c r="AZP142" s="230"/>
      <c r="AZQ142" s="230"/>
      <c r="AZR142" s="230"/>
      <c r="AZS142" s="230"/>
      <c r="AZT142" s="230"/>
      <c r="AZU142" s="230"/>
      <c r="AZV142" s="230"/>
      <c r="AZW142" s="230"/>
      <c r="AZX142" s="230"/>
      <c r="AZY142" s="230"/>
      <c r="AZZ142" s="230"/>
      <c r="BAA142" s="230"/>
      <c r="BAB142" s="230"/>
      <c r="BAC142" s="230"/>
      <c r="BAD142" s="230"/>
      <c r="BAE142" s="230"/>
      <c r="BAF142" s="230"/>
      <c r="BAG142" s="230"/>
      <c r="BAH142" s="230"/>
      <c r="BAI142" s="230"/>
      <c r="BAJ142" s="230"/>
      <c r="BAK142" s="230"/>
      <c r="BAL142" s="230"/>
      <c r="BAM142" s="230"/>
      <c r="BAN142" s="230"/>
      <c r="BAO142" s="230"/>
      <c r="BAP142" s="230"/>
      <c r="BAQ142" s="230"/>
      <c r="BAR142" s="230"/>
      <c r="BAS142" s="230"/>
      <c r="BAT142" s="230"/>
      <c r="BAU142" s="230"/>
      <c r="BAV142" s="230"/>
      <c r="BAW142" s="230"/>
      <c r="BAX142" s="230"/>
      <c r="BAY142" s="230"/>
      <c r="BAZ142" s="230"/>
      <c r="BBA142" s="230"/>
      <c r="BBB142" s="230"/>
      <c r="BBC142" s="230"/>
      <c r="BBD142" s="230"/>
      <c r="BBE142" s="230"/>
      <c r="BBF142" s="230"/>
      <c r="BBG142" s="230"/>
      <c r="BBH142" s="230"/>
      <c r="BBI142" s="230"/>
      <c r="BBJ142" s="230"/>
      <c r="BBK142" s="230"/>
      <c r="BBL142" s="230"/>
      <c r="BBM142" s="230"/>
      <c r="BBN142" s="230"/>
      <c r="BBO142" s="230"/>
      <c r="BBP142" s="230"/>
      <c r="BBQ142" s="230"/>
      <c r="BBR142" s="230"/>
      <c r="BBS142" s="230"/>
      <c r="BBT142" s="230"/>
      <c r="BBU142" s="230"/>
      <c r="BBV142" s="230"/>
      <c r="BBW142" s="230"/>
      <c r="BBX142" s="230"/>
      <c r="BBY142" s="230"/>
      <c r="BBZ142" s="230"/>
      <c r="BCA142" s="230"/>
      <c r="BCB142" s="230"/>
      <c r="BCC142" s="230"/>
      <c r="BCD142" s="230"/>
      <c r="BCE142" s="230"/>
      <c r="BCF142" s="230"/>
      <c r="BCG142" s="230"/>
      <c r="BCH142" s="230"/>
      <c r="BCI142" s="230"/>
      <c r="BCJ142" s="230"/>
      <c r="BCK142" s="230"/>
      <c r="BCL142" s="230"/>
      <c r="BCM142" s="230"/>
      <c r="BCN142" s="230"/>
      <c r="BCO142" s="230"/>
      <c r="BCP142" s="230"/>
      <c r="BCQ142" s="230"/>
      <c r="BCR142" s="230"/>
      <c r="BCS142" s="230"/>
      <c r="BCT142" s="230"/>
      <c r="BCU142" s="230"/>
      <c r="BCV142" s="230"/>
      <c r="BCW142" s="230"/>
      <c r="BCX142" s="230"/>
      <c r="BCY142" s="230"/>
      <c r="BCZ142" s="230"/>
      <c r="BDA142" s="230"/>
      <c r="BDB142" s="230"/>
      <c r="BDC142" s="230"/>
      <c r="BDD142" s="230"/>
      <c r="BDE142" s="230"/>
      <c r="BDF142" s="230"/>
      <c r="BDG142" s="230"/>
      <c r="BDH142" s="230"/>
      <c r="BDI142" s="230"/>
      <c r="BDJ142" s="230"/>
      <c r="BDK142" s="230"/>
      <c r="BDL142" s="230"/>
      <c r="BDM142" s="230"/>
      <c r="BDN142" s="230"/>
      <c r="BDO142" s="230"/>
      <c r="BDP142" s="230"/>
      <c r="BDQ142" s="230"/>
      <c r="BDR142" s="230"/>
      <c r="BDS142" s="230"/>
      <c r="BDT142" s="230"/>
      <c r="BDU142" s="230"/>
      <c r="BDV142" s="230"/>
      <c r="BDW142" s="230"/>
      <c r="BDX142" s="230"/>
      <c r="BDY142" s="230"/>
      <c r="BDZ142" s="230"/>
      <c r="BEA142" s="230"/>
      <c r="BEB142" s="230"/>
      <c r="BEC142" s="230"/>
      <c r="BED142" s="230"/>
      <c r="BEE142" s="230"/>
      <c r="BEF142" s="230"/>
      <c r="BEG142" s="230"/>
      <c r="BEH142" s="230"/>
      <c r="BEI142" s="230"/>
      <c r="BEJ142" s="230"/>
      <c r="BEK142" s="230"/>
      <c r="BEL142" s="230"/>
      <c r="BEM142" s="230"/>
      <c r="BEN142" s="230"/>
      <c r="BEO142" s="230"/>
      <c r="BEP142" s="230"/>
      <c r="BEQ142" s="230"/>
      <c r="BER142" s="230"/>
      <c r="BES142" s="230"/>
      <c r="BET142" s="230"/>
      <c r="BEU142" s="230"/>
      <c r="BEV142" s="230"/>
      <c r="BEW142" s="230"/>
      <c r="BEX142" s="230"/>
      <c r="BEY142" s="230"/>
      <c r="BEZ142" s="230"/>
      <c r="BFA142" s="230"/>
      <c r="BFB142" s="230"/>
      <c r="BFC142" s="230"/>
      <c r="BFD142" s="230"/>
      <c r="BFE142" s="230"/>
      <c r="BFF142" s="230"/>
      <c r="BFG142" s="230"/>
      <c r="BFH142" s="230"/>
      <c r="BFI142" s="230"/>
      <c r="BFJ142" s="230"/>
      <c r="BFK142" s="230"/>
      <c r="BFL142" s="230"/>
      <c r="BFM142" s="230"/>
      <c r="BFN142" s="230"/>
      <c r="BFO142" s="230"/>
      <c r="BFP142" s="230"/>
      <c r="BFQ142" s="230"/>
      <c r="BFR142" s="230"/>
      <c r="BFS142" s="230"/>
      <c r="BFT142" s="230"/>
      <c r="BFU142" s="230"/>
      <c r="BFV142" s="230"/>
      <c r="BFW142" s="230"/>
      <c r="BFX142" s="230"/>
      <c r="BFY142" s="230"/>
      <c r="BFZ142" s="230"/>
      <c r="BGA142" s="230"/>
      <c r="BGB142" s="230"/>
      <c r="BGC142" s="230"/>
      <c r="BGD142" s="230"/>
      <c r="BGE142" s="230"/>
      <c r="BGF142" s="230"/>
      <c r="BGG142" s="230"/>
      <c r="BGH142" s="230"/>
      <c r="BGI142" s="230"/>
      <c r="BGJ142" s="230"/>
      <c r="BGK142" s="230"/>
      <c r="BGL142" s="230"/>
      <c r="BGM142" s="230"/>
      <c r="BGN142" s="230"/>
      <c r="BGO142" s="230"/>
      <c r="BGP142" s="230"/>
      <c r="BGQ142" s="230"/>
      <c r="BGR142" s="230"/>
      <c r="BGS142" s="230"/>
      <c r="BGT142" s="230"/>
      <c r="BGU142" s="230"/>
      <c r="BGV142" s="230"/>
      <c r="BGW142" s="230"/>
      <c r="BGX142" s="230"/>
      <c r="BGY142" s="230"/>
      <c r="BGZ142" s="230"/>
      <c r="BHA142" s="230"/>
      <c r="BHB142" s="230"/>
      <c r="BHC142" s="230"/>
      <c r="BHD142" s="230"/>
      <c r="BHE142" s="230"/>
      <c r="BHF142" s="230"/>
      <c r="BHG142" s="230"/>
      <c r="BHH142" s="230"/>
      <c r="BHI142" s="230"/>
      <c r="BHJ142" s="230"/>
      <c r="BHK142" s="230"/>
      <c r="BHL142" s="230"/>
      <c r="BHM142" s="230"/>
      <c r="BHN142" s="230"/>
      <c r="BHO142" s="230"/>
      <c r="BHP142" s="230"/>
      <c r="BHQ142" s="230"/>
      <c r="BHR142" s="230"/>
      <c r="BHS142" s="230"/>
      <c r="BHT142" s="230"/>
      <c r="BHU142" s="230"/>
      <c r="BHV142" s="230"/>
      <c r="BHW142" s="230"/>
      <c r="BHX142" s="230"/>
      <c r="BHY142" s="230"/>
      <c r="BHZ142" s="230"/>
      <c r="BIA142" s="230"/>
      <c r="BIB142" s="230"/>
      <c r="BIC142" s="230"/>
      <c r="BID142" s="230"/>
      <c r="BIE142" s="230"/>
      <c r="BIF142" s="230"/>
      <c r="BIG142" s="230"/>
      <c r="BIH142" s="230"/>
      <c r="BII142" s="230"/>
      <c r="BIJ142" s="230"/>
      <c r="BIK142" s="230"/>
      <c r="BIL142" s="230"/>
      <c r="BIM142" s="230"/>
      <c r="BIN142" s="230"/>
      <c r="BIO142" s="230"/>
      <c r="BIP142" s="230"/>
      <c r="BIQ142" s="230"/>
      <c r="BIR142" s="230"/>
      <c r="BIS142" s="230"/>
      <c r="BIT142" s="230"/>
      <c r="BIU142" s="230"/>
      <c r="BIV142" s="230"/>
      <c r="BIW142" s="230"/>
      <c r="BIX142" s="230"/>
      <c r="BIY142" s="230"/>
      <c r="BIZ142" s="230"/>
      <c r="BJA142" s="230"/>
      <c r="BJB142" s="230"/>
      <c r="BJC142" s="230"/>
      <c r="BJD142" s="230"/>
      <c r="BJE142" s="230"/>
      <c r="BJF142" s="230"/>
      <c r="BJG142" s="230"/>
      <c r="BJH142" s="230"/>
      <c r="BJI142" s="230"/>
      <c r="BJJ142" s="230"/>
      <c r="BJK142" s="230"/>
      <c r="BJL142" s="230"/>
      <c r="BJM142" s="230"/>
      <c r="BJN142" s="230"/>
      <c r="BJO142" s="230"/>
      <c r="BJP142" s="230"/>
      <c r="BJQ142" s="230"/>
      <c r="BJR142" s="230"/>
      <c r="BJS142" s="230"/>
      <c r="BJT142" s="230"/>
      <c r="BJU142" s="230"/>
      <c r="BJV142" s="230"/>
      <c r="BJW142" s="230"/>
      <c r="BJX142" s="230"/>
      <c r="BJY142" s="230"/>
      <c r="BJZ142" s="230"/>
      <c r="BKA142" s="230"/>
      <c r="BKB142" s="230"/>
      <c r="BKC142" s="230"/>
      <c r="BKD142" s="230"/>
      <c r="BKE142" s="230"/>
      <c r="BKF142" s="230"/>
      <c r="BKG142" s="230"/>
      <c r="BKH142" s="230"/>
      <c r="BKI142" s="230"/>
      <c r="BKJ142" s="230"/>
      <c r="BKK142" s="230"/>
      <c r="BKL142" s="230"/>
      <c r="BKM142" s="230"/>
      <c r="BKN142" s="230"/>
      <c r="BKO142" s="230"/>
      <c r="BKP142" s="230"/>
      <c r="BKQ142" s="230"/>
      <c r="BKR142" s="230"/>
      <c r="BKS142" s="230"/>
      <c r="BKT142" s="230"/>
      <c r="BKU142" s="230"/>
      <c r="BKV142" s="230"/>
      <c r="BKW142" s="230"/>
      <c r="BKX142" s="230"/>
      <c r="BKY142" s="230"/>
      <c r="BKZ142" s="230"/>
      <c r="BLA142" s="230"/>
      <c r="BLB142" s="230"/>
      <c r="BLC142" s="230"/>
      <c r="BLD142" s="230"/>
      <c r="BLE142" s="230"/>
      <c r="BLF142" s="230"/>
      <c r="BLG142" s="230"/>
      <c r="BLH142" s="230"/>
      <c r="BLI142" s="230"/>
      <c r="BLJ142" s="230"/>
      <c r="BLK142" s="230"/>
      <c r="BLL142" s="230"/>
      <c r="BLM142" s="230"/>
      <c r="BLN142" s="230"/>
      <c r="BLO142" s="230"/>
      <c r="BLP142" s="230"/>
      <c r="BLQ142" s="230"/>
      <c r="BLR142" s="230"/>
      <c r="BLS142" s="230"/>
      <c r="BLT142" s="230"/>
      <c r="BLU142" s="230"/>
      <c r="BLV142" s="230"/>
      <c r="BLW142" s="230"/>
      <c r="BLX142" s="230"/>
      <c r="BLY142" s="230"/>
      <c r="BLZ142" s="230"/>
      <c r="BMA142" s="230"/>
      <c r="BMB142" s="230"/>
      <c r="BMC142" s="230"/>
      <c r="BMD142" s="230"/>
      <c r="BME142" s="230"/>
      <c r="BMF142" s="230"/>
      <c r="BMG142" s="230"/>
      <c r="BMH142" s="230"/>
      <c r="BMI142" s="230"/>
      <c r="BMJ142" s="230"/>
      <c r="BMK142" s="230"/>
      <c r="BML142" s="230"/>
      <c r="BMM142" s="230"/>
      <c r="BMN142" s="230"/>
      <c r="BMO142" s="230"/>
      <c r="BMP142" s="230"/>
      <c r="BMQ142" s="230"/>
      <c r="BMR142" s="230"/>
      <c r="BMS142" s="230"/>
      <c r="BMT142" s="230"/>
      <c r="BMU142" s="230"/>
      <c r="BMV142" s="230"/>
      <c r="BMW142" s="230"/>
      <c r="BMX142" s="230"/>
      <c r="BMY142" s="230"/>
      <c r="BMZ142" s="230"/>
      <c r="BNA142" s="230"/>
      <c r="BNB142" s="230"/>
      <c r="BNC142" s="230"/>
      <c r="BND142" s="230"/>
      <c r="BNE142" s="230"/>
      <c r="BNF142" s="230"/>
      <c r="BNG142" s="230"/>
      <c r="BNH142" s="230"/>
      <c r="BNI142" s="230"/>
      <c r="BNJ142" s="230"/>
      <c r="BNK142" s="230"/>
      <c r="BNL142" s="230"/>
      <c r="BNM142" s="230"/>
      <c r="BNN142" s="230"/>
      <c r="BNO142" s="230"/>
      <c r="BNP142" s="230"/>
      <c r="BNQ142" s="230"/>
      <c r="BNR142" s="230"/>
      <c r="BNS142" s="230"/>
      <c r="BNT142" s="230"/>
      <c r="BNU142" s="230"/>
      <c r="BNV142" s="230"/>
      <c r="BNW142" s="230"/>
      <c r="BNX142" s="230"/>
      <c r="BNY142" s="230"/>
      <c r="BNZ142" s="230"/>
      <c r="BOA142" s="230"/>
      <c r="BOB142" s="230"/>
      <c r="BOC142" s="230"/>
      <c r="BOD142" s="230"/>
      <c r="BOE142" s="230"/>
      <c r="BOF142" s="230"/>
      <c r="BOG142" s="230"/>
      <c r="BOH142" s="230"/>
      <c r="BOI142" s="230"/>
      <c r="BOJ142" s="230"/>
      <c r="BOK142" s="230"/>
      <c r="BOL142" s="230"/>
      <c r="BOM142" s="230"/>
      <c r="BON142" s="230"/>
      <c r="BOO142" s="230"/>
      <c r="BOP142" s="230"/>
      <c r="BOQ142" s="230"/>
      <c r="BOR142" s="230"/>
      <c r="BOS142" s="230"/>
      <c r="BOT142" s="230"/>
      <c r="BOU142" s="230"/>
      <c r="BOV142" s="230"/>
      <c r="BOW142" s="230"/>
      <c r="BOX142" s="230"/>
      <c r="BOY142" s="230"/>
      <c r="BOZ142" s="230"/>
      <c r="BPA142" s="230"/>
      <c r="BPB142" s="230"/>
      <c r="BPC142" s="230"/>
      <c r="BPD142" s="230"/>
      <c r="BPE142" s="230"/>
      <c r="BPF142" s="230"/>
      <c r="BPG142" s="230"/>
      <c r="BPH142" s="230"/>
      <c r="BPI142" s="230"/>
      <c r="BPJ142" s="230"/>
      <c r="BPK142" s="230"/>
      <c r="BPL142" s="230"/>
      <c r="BPM142" s="230"/>
      <c r="BPN142" s="230"/>
      <c r="BPO142" s="230"/>
      <c r="BPP142" s="230"/>
      <c r="BPQ142" s="230"/>
      <c r="BPR142" s="230"/>
      <c r="BPS142" s="230"/>
      <c r="BPT142" s="230"/>
      <c r="BPU142" s="230"/>
      <c r="BPV142" s="230"/>
      <c r="BPW142" s="230"/>
      <c r="BPX142" s="230"/>
      <c r="BPY142" s="230"/>
      <c r="BPZ142" s="230"/>
      <c r="BQA142" s="230"/>
      <c r="BQB142" s="230"/>
      <c r="BQC142" s="230"/>
      <c r="BQD142" s="230"/>
      <c r="BQE142" s="230"/>
      <c r="BQF142" s="230"/>
      <c r="BQG142" s="230"/>
      <c r="BQH142" s="230"/>
      <c r="BQI142" s="230"/>
      <c r="BQJ142" s="230"/>
      <c r="BQK142" s="230"/>
      <c r="BQL142" s="230"/>
      <c r="BQM142" s="230"/>
      <c r="BQN142" s="230"/>
      <c r="BQO142" s="230"/>
      <c r="BQP142" s="230"/>
      <c r="BQQ142" s="230"/>
      <c r="BQR142" s="230"/>
      <c r="BQS142" s="230"/>
      <c r="BQT142" s="230"/>
      <c r="BQU142" s="230"/>
      <c r="BQV142" s="230"/>
      <c r="BQW142" s="230"/>
      <c r="BQX142" s="230"/>
      <c r="BQY142" s="230"/>
      <c r="BQZ142" s="230"/>
      <c r="BRA142" s="230"/>
      <c r="BRB142" s="230"/>
      <c r="BRC142" s="230"/>
      <c r="BRD142" s="230"/>
      <c r="BRE142" s="230"/>
      <c r="BRF142" s="230"/>
      <c r="BRG142" s="230"/>
      <c r="BRH142" s="230"/>
      <c r="BRI142" s="230"/>
      <c r="BRJ142" s="230"/>
      <c r="BRK142" s="230"/>
      <c r="BRL142" s="230"/>
      <c r="BRM142" s="230"/>
      <c r="BRN142" s="230"/>
      <c r="BRO142" s="230"/>
      <c r="BRP142" s="230"/>
      <c r="BRQ142" s="230"/>
      <c r="BRR142" s="230"/>
      <c r="BRS142" s="230"/>
      <c r="BRT142" s="230"/>
      <c r="BRU142" s="230"/>
      <c r="BRV142" s="230"/>
      <c r="BRW142" s="230"/>
      <c r="BRX142" s="230"/>
      <c r="BRY142" s="230"/>
      <c r="BRZ142" s="230"/>
      <c r="BSA142" s="230"/>
      <c r="BSB142" s="230"/>
      <c r="BSC142" s="230"/>
      <c r="BSD142" s="230"/>
      <c r="BSE142" s="230"/>
      <c r="BSF142" s="230"/>
      <c r="BSG142" s="230"/>
      <c r="BSH142" s="230"/>
      <c r="BSI142" s="230"/>
      <c r="BSJ142" s="230"/>
      <c r="BSK142" s="230"/>
      <c r="BSL142" s="230"/>
      <c r="BSM142" s="230"/>
      <c r="BSN142" s="230"/>
      <c r="BSO142" s="230"/>
      <c r="BSP142" s="230"/>
      <c r="BSQ142" s="230"/>
      <c r="BSR142" s="230"/>
      <c r="BSS142" s="230"/>
      <c r="BST142" s="230"/>
      <c r="BSU142" s="230"/>
      <c r="BSV142" s="230"/>
      <c r="BSW142" s="230"/>
      <c r="BSX142" s="230"/>
      <c r="BSY142" s="230"/>
      <c r="BSZ142" s="230"/>
      <c r="BTA142" s="230"/>
      <c r="BTB142" s="230"/>
      <c r="BTC142" s="230"/>
      <c r="BTD142" s="230"/>
      <c r="BTE142" s="230"/>
      <c r="BTF142" s="230"/>
      <c r="BTG142" s="230"/>
      <c r="BTH142" s="230"/>
      <c r="BTI142" s="230"/>
      <c r="BTJ142" s="230"/>
      <c r="BTK142" s="230"/>
      <c r="BTL142" s="230"/>
      <c r="BTM142" s="230"/>
      <c r="BTN142" s="230"/>
      <c r="BTO142" s="230"/>
      <c r="BTP142" s="230"/>
      <c r="BTQ142" s="230"/>
      <c r="BTR142" s="230"/>
      <c r="BTS142" s="230"/>
      <c r="BTT142" s="230"/>
      <c r="BTU142" s="230"/>
      <c r="BTV142" s="230"/>
      <c r="BTW142" s="230"/>
      <c r="BTX142" s="230"/>
      <c r="BTY142" s="230"/>
      <c r="BTZ142" s="230"/>
      <c r="BUA142" s="230"/>
      <c r="BUB142" s="230"/>
      <c r="BUC142" s="230"/>
      <c r="BUD142" s="230"/>
      <c r="BUE142" s="230"/>
      <c r="BUF142" s="230"/>
      <c r="BUG142" s="230"/>
      <c r="BUH142" s="230"/>
      <c r="BUI142" s="230"/>
      <c r="BUJ142" s="230"/>
      <c r="BUK142" s="230"/>
      <c r="BUL142" s="230"/>
      <c r="BUM142" s="230"/>
      <c r="BUN142" s="230"/>
      <c r="BUO142" s="230"/>
      <c r="BUP142" s="230"/>
      <c r="BUQ142" s="230"/>
      <c r="BUR142" s="230"/>
      <c r="BUS142" s="230"/>
      <c r="BUT142" s="230"/>
      <c r="BUU142" s="230"/>
      <c r="BUV142" s="230"/>
      <c r="BUW142" s="230"/>
      <c r="BUX142" s="230"/>
      <c r="BUY142" s="230"/>
      <c r="BUZ142" s="230"/>
      <c r="BVA142" s="230"/>
      <c r="BVB142" s="230"/>
      <c r="BVC142" s="230"/>
      <c r="BVD142" s="230"/>
      <c r="BVE142" s="230"/>
      <c r="BVF142" s="230"/>
      <c r="BVG142" s="230"/>
      <c r="BVH142" s="230"/>
      <c r="BVI142" s="230"/>
      <c r="BVJ142" s="230"/>
      <c r="BVK142" s="230"/>
      <c r="BVL142" s="230"/>
      <c r="BVM142" s="230"/>
      <c r="BVN142" s="230"/>
      <c r="BVO142" s="230"/>
      <c r="BVP142" s="230"/>
      <c r="BVQ142" s="230"/>
      <c r="BVR142" s="230"/>
      <c r="BVS142" s="230"/>
      <c r="BVT142" s="230"/>
      <c r="BVU142" s="230"/>
      <c r="BVV142" s="230"/>
      <c r="BVW142" s="230"/>
      <c r="BVX142" s="230"/>
      <c r="BVY142" s="230"/>
      <c r="BVZ142" s="230"/>
      <c r="BWA142" s="230"/>
      <c r="BWB142" s="230"/>
      <c r="BWC142" s="230"/>
      <c r="BWD142" s="230"/>
      <c r="BWE142" s="230"/>
      <c r="BWF142" s="230"/>
      <c r="BWG142" s="230"/>
      <c r="BWH142" s="230"/>
      <c r="BWI142" s="230"/>
      <c r="BWJ142" s="230"/>
      <c r="BWK142" s="230"/>
      <c r="BWL142" s="230"/>
      <c r="BWM142" s="230"/>
      <c r="BWN142" s="230"/>
      <c r="BWO142" s="230"/>
      <c r="BWP142" s="230"/>
      <c r="BWQ142" s="230"/>
      <c r="BWR142" s="230"/>
      <c r="BWS142" s="230"/>
      <c r="BWT142" s="230"/>
      <c r="BWU142" s="230"/>
      <c r="BWV142" s="230"/>
      <c r="BWW142" s="230"/>
      <c r="BWX142" s="230"/>
      <c r="BWY142" s="230"/>
      <c r="BWZ142" s="230"/>
      <c r="BXA142" s="230"/>
      <c r="BXB142" s="230"/>
      <c r="BXC142" s="230"/>
      <c r="BXD142" s="230"/>
      <c r="BXE142" s="230"/>
      <c r="BXF142" s="230"/>
      <c r="BXG142" s="230"/>
      <c r="BXH142" s="230"/>
      <c r="BXI142" s="230"/>
      <c r="BXJ142" s="230"/>
      <c r="BXK142" s="230"/>
      <c r="BXL142" s="230"/>
      <c r="BXM142" s="230"/>
      <c r="BXN142" s="230"/>
      <c r="BXO142" s="230"/>
      <c r="BXP142" s="230"/>
      <c r="BXQ142" s="230"/>
      <c r="BXR142" s="230"/>
      <c r="BXS142" s="230"/>
      <c r="BXT142" s="230"/>
      <c r="BXU142" s="230"/>
      <c r="BXV142" s="230"/>
      <c r="BXW142" s="230"/>
      <c r="BXX142" s="230"/>
      <c r="BXY142" s="230"/>
      <c r="BXZ142" s="230"/>
      <c r="BYA142" s="230"/>
      <c r="BYB142" s="230"/>
      <c r="BYC142" s="230"/>
      <c r="BYD142" s="230"/>
      <c r="BYE142" s="230"/>
      <c r="BYF142" s="230"/>
      <c r="BYG142" s="230"/>
      <c r="BYH142" s="230"/>
      <c r="BYI142" s="230"/>
      <c r="BYJ142" s="230"/>
      <c r="BYK142" s="230"/>
      <c r="BYL142" s="230"/>
      <c r="BYM142" s="230"/>
      <c r="BYN142" s="230"/>
      <c r="BYO142" s="230"/>
      <c r="BYP142" s="230"/>
      <c r="BYQ142" s="230"/>
      <c r="BYR142" s="230"/>
      <c r="BYS142" s="230"/>
      <c r="BYT142" s="230"/>
      <c r="BYU142" s="230"/>
      <c r="BYV142" s="230"/>
      <c r="BYW142" s="230"/>
      <c r="BYX142" s="230"/>
      <c r="BYY142" s="230"/>
      <c r="BYZ142" s="230"/>
      <c r="BZA142" s="230"/>
      <c r="BZB142" s="230"/>
      <c r="BZC142" s="230"/>
      <c r="BZD142" s="230"/>
      <c r="BZE142" s="230"/>
      <c r="BZF142" s="230"/>
      <c r="BZG142" s="230"/>
      <c r="BZH142" s="230"/>
      <c r="BZI142" s="230"/>
      <c r="BZJ142" s="230"/>
      <c r="BZK142" s="230"/>
      <c r="BZL142" s="230"/>
      <c r="BZM142" s="230"/>
      <c r="BZN142" s="230"/>
      <c r="BZO142" s="230"/>
      <c r="BZP142" s="230"/>
      <c r="BZQ142" s="230"/>
      <c r="BZR142" s="230"/>
      <c r="BZS142" s="230"/>
      <c r="BZT142" s="230"/>
      <c r="BZU142" s="230"/>
      <c r="BZV142" s="230"/>
      <c r="BZW142" s="230"/>
      <c r="BZX142" s="230"/>
      <c r="BZY142" s="230"/>
      <c r="BZZ142" s="230"/>
      <c r="CAA142" s="230"/>
      <c r="CAB142" s="230"/>
      <c r="CAC142" s="230"/>
      <c r="CAD142" s="230"/>
      <c r="CAE142" s="230"/>
      <c r="CAF142" s="230"/>
      <c r="CAG142" s="230"/>
      <c r="CAH142" s="230"/>
      <c r="CAI142" s="230"/>
      <c r="CAJ142" s="230"/>
      <c r="CAK142" s="230"/>
      <c r="CAL142" s="230"/>
      <c r="CAM142" s="230"/>
      <c r="CAN142" s="230"/>
      <c r="CAO142" s="230"/>
      <c r="CAP142" s="230"/>
      <c r="CAQ142" s="230"/>
      <c r="CAR142" s="230"/>
      <c r="CAS142" s="230"/>
      <c r="CAT142" s="230"/>
      <c r="CAU142" s="230"/>
      <c r="CAV142" s="230"/>
      <c r="CAW142" s="230"/>
      <c r="CAX142" s="230"/>
      <c r="CAY142" s="230"/>
      <c r="CAZ142" s="230"/>
      <c r="CBA142" s="230"/>
      <c r="CBB142" s="230"/>
      <c r="CBC142" s="230"/>
      <c r="CBD142" s="230"/>
      <c r="CBE142" s="230"/>
      <c r="CBF142" s="230"/>
      <c r="CBG142" s="230"/>
      <c r="CBH142" s="230"/>
      <c r="CBI142" s="230"/>
      <c r="CBJ142" s="230"/>
      <c r="CBK142" s="230"/>
      <c r="CBL142" s="230"/>
      <c r="CBM142" s="230"/>
      <c r="CBN142" s="230"/>
      <c r="CBO142" s="230"/>
      <c r="CBP142" s="230"/>
      <c r="CBQ142" s="230"/>
      <c r="CBR142" s="230"/>
      <c r="CBS142" s="230"/>
      <c r="CBT142" s="230"/>
      <c r="CBU142" s="230"/>
      <c r="CBV142" s="230"/>
      <c r="CBW142" s="230"/>
      <c r="CBX142" s="230"/>
      <c r="CBY142" s="230"/>
      <c r="CBZ142" s="230"/>
      <c r="CCA142" s="230"/>
      <c r="CCB142" s="230"/>
      <c r="CCC142" s="230"/>
      <c r="CCD142" s="230"/>
      <c r="CCE142" s="230"/>
      <c r="CCF142" s="230"/>
      <c r="CCG142" s="230"/>
      <c r="CCH142" s="230"/>
      <c r="CCI142" s="230"/>
      <c r="CCJ142" s="230"/>
      <c r="CCK142" s="230"/>
      <c r="CCL142" s="230"/>
      <c r="CCM142" s="230"/>
      <c r="CCN142" s="230"/>
      <c r="CCO142" s="230"/>
      <c r="CCP142" s="230"/>
      <c r="CCQ142" s="230"/>
      <c r="CCR142" s="230"/>
      <c r="CCS142" s="230"/>
      <c r="CCT142" s="230"/>
      <c r="CCU142" s="230"/>
      <c r="CCV142" s="230"/>
      <c r="CCW142" s="230"/>
      <c r="CCX142" s="230"/>
      <c r="CCY142" s="230"/>
      <c r="CCZ142" s="230"/>
      <c r="CDA142" s="230"/>
      <c r="CDB142" s="230"/>
      <c r="CDC142" s="230"/>
      <c r="CDD142" s="230"/>
      <c r="CDE142" s="230"/>
      <c r="CDF142" s="230"/>
      <c r="CDG142" s="230"/>
      <c r="CDH142" s="230"/>
      <c r="CDI142" s="230"/>
      <c r="CDJ142" s="230"/>
      <c r="CDK142" s="230"/>
      <c r="CDL142" s="230"/>
      <c r="CDM142" s="230"/>
      <c r="CDN142" s="230"/>
      <c r="CDO142" s="230"/>
      <c r="CDP142" s="230"/>
      <c r="CDQ142" s="230"/>
      <c r="CDR142" s="230"/>
      <c r="CDS142" s="230"/>
      <c r="CDT142" s="230"/>
      <c r="CDU142" s="230"/>
      <c r="CDV142" s="230"/>
      <c r="CDW142" s="230"/>
      <c r="CDX142" s="230"/>
      <c r="CDY142" s="230"/>
      <c r="CDZ142" s="230"/>
      <c r="CEA142" s="230"/>
      <c r="CEB142" s="230"/>
      <c r="CEC142" s="230"/>
      <c r="CED142" s="230"/>
      <c r="CEE142" s="230"/>
      <c r="CEF142" s="230"/>
      <c r="CEG142" s="230"/>
      <c r="CEH142" s="230"/>
      <c r="CEI142" s="230"/>
      <c r="CEJ142" s="230"/>
      <c r="CEK142" s="230"/>
      <c r="CEL142" s="230"/>
      <c r="CEM142" s="230"/>
      <c r="CEN142" s="230"/>
      <c r="CEO142" s="230"/>
      <c r="CEP142" s="230"/>
      <c r="CEQ142" s="230"/>
      <c r="CER142" s="230"/>
      <c r="CES142" s="230"/>
      <c r="CET142" s="230"/>
      <c r="CEU142" s="230"/>
      <c r="CEV142" s="230"/>
      <c r="CEW142" s="230"/>
      <c r="CEX142" s="230"/>
      <c r="CEY142" s="230"/>
      <c r="CEZ142" s="230"/>
      <c r="CFA142" s="230"/>
      <c r="CFB142" s="230"/>
      <c r="CFC142" s="230"/>
      <c r="CFD142" s="230"/>
      <c r="CFE142" s="230"/>
      <c r="CFF142" s="230"/>
      <c r="CFG142" s="230"/>
      <c r="CFH142" s="230"/>
      <c r="CFI142" s="230"/>
      <c r="CFJ142" s="230"/>
      <c r="CFK142" s="230"/>
      <c r="CFL142" s="230"/>
      <c r="CFM142" s="230"/>
      <c r="CFN142" s="230"/>
      <c r="CFO142" s="230"/>
      <c r="CFP142" s="230"/>
      <c r="CFQ142" s="230"/>
      <c r="CFR142" s="230"/>
      <c r="CFS142" s="230"/>
      <c r="CFT142" s="230"/>
      <c r="CFU142" s="230"/>
      <c r="CFV142" s="230"/>
      <c r="CFW142" s="230"/>
      <c r="CFX142" s="230"/>
      <c r="CFY142" s="230"/>
      <c r="CFZ142" s="230"/>
      <c r="CGA142" s="230"/>
      <c r="CGB142" s="230"/>
      <c r="CGC142" s="230"/>
      <c r="CGD142" s="230"/>
      <c r="CGE142" s="230"/>
      <c r="CGF142" s="230"/>
      <c r="CGG142" s="230"/>
      <c r="CGH142" s="230"/>
      <c r="CGI142" s="230"/>
      <c r="CGJ142" s="230"/>
      <c r="CGK142" s="230"/>
      <c r="CGL142" s="230"/>
      <c r="CGM142" s="230"/>
      <c r="CGN142" s="230"/>
      <c r="CGO142" s="230"/>
      <c r="CGP142" s="230"/>
      <c r="CGQ142" s="230"/>
      <c r="CGR142" s="230"/>
      <c r="CGS142" s="230"/>
      <c r="CGT142" s="230"/>
      <c r="CGU142" s="230"/>
      <c r="CGV142" s="230"/>
      <c r="CGW142" s="230"/>
      <c r="CGX142" s="230"/>
      <c r="CGY142" s="230"/>
      <c r="CGZ142" s="230"/>
      <c r="CHA142" s="230"/>
      <c r="CHB142" s="230"/>
      <c r="CHC142" s="230"/>
      <c r="CHD142" s="230"/>
      <c r="CHE142" s="230"/>
      <c r="CHF142" s="230"/>
      <c r="CHG142" s="230"/>
      <c r="CHH142" s="230"/>
      <c r="CHI142" s="230"/>
      <c r="CHJ142" s="230"/>
      <c r="CHK142" s="230"/>
      <c r="CHL142" s="230"/>
      <c r="CHM142" s="230"/>
      <c r="CHN142" s="230"/>
      <c r="CHO142" s="230"/>
      <c r="CHP142" s="230"/>
      <c r="CHQ142" s="230"/>
      <c r="CHR142" s="230"/>
      <c r="CHS142" s="230"/>
      <c r="CHT142" s="230"/>
      <c r="CHU142" s="230"/>
      <c r="CHV142" s="230"/>
      <c r="CHW142" s="230"/>
      <c r="CHX142" s="230"/>
      <c r="CHY142" s="230"/>
      <c r="CHZ142" s="230"/>
      <c r="CIA142" s="230"/>
      <c r="CIB142" s="230"/>
      <c r="CIC142" s="230"/>
      <c r="CID142" s="230"/>
      <c r="CIE142" s="230"/>
      <c r="CIF142" s="230"/>
      <c r="CIG142" s="230"/>
      <c r="CIH142" s="230"/>
      <c r="CII142" s="230"/>
      <c r="CIJ142" s="230"/>
      <c r="CIK142" s="230"/>
      <c r="CIL142" s="230"/>
      <c r="CIM142" s="230"/>
      <c r="CIN142" s="230"/>
      <c r="CIO142" s="230"/>
      <c r="CIP142" s="230"/>
      <c r="CIQ142" s="230"/>
      <c r="CIR142" s="230"/>
      <c r="CIS142" s="230"/>
      <c r="CIT142" s="230"/>
      <c r="CIU142" s="230"/>
      <c r="CIV142" s="230"/>
      <c r="CIW142" s="230"/>
      <c r="CIX142" s="230"/>
      <c r="CIY142" s="230"/>
      <c r="CIZ142" s="230"/>
      <c r="CJA142" s="230"/>
      <c r="CJB142" s="230"/>
      <c r="CJC142" s="230"/>
      <c r="CJD142" s="230"/>
      <c r="CJE142" s="230"/>
      <c r="CJF142" s="230"/>
      <c r="CJG142" s="230"/>
      <c r="CJH142" s="230"/>
      <c r="CJI142" s="230"/>
      <c r="CJJ142" s="230"/>
      <c r="CJK142" s="230"/>
      <c r="CJL142" s="230"/>
      <c r="CJM142" s="230"/>
      <c r="CJN142" s="230"/>
      <c r="CJO142" s="230"/>
      <c r="CJP142" s="230"/>
      <c r="CJQ142" s="230"/>
      <c r="CJR142" s="230"/>
      <c r="CJS142" s="230"/>
      <c r="CJT142" s="230"/>
      <c r="CJU142" s="230"/>
      <c r="CJV142" s="230"/>
      <c r="CJW142" s="230"/>
      <c r="CJX142" s="230"/>
      <c r="CJY142" s="230"/>
      <c r="CJZ142" s="230"/>
      <c r="CKA142" s="230"/>
      <c r="CKB142" s="230"/>
      <c r="CKC142" s="230"/>
      <c r="CKD142" s="230"/>
      <c r="CKE142" s="230"/>
      <c r="CKF142" s="230"/>
      <c r="CKG142" s="230"/>
      <c r="CKH142" s="230"/>
      <c r="CKI142" s="230"/>
      <c r="CKJ142" s="230"/>
      <c r="CKK142" s="230"/>
      <c r="CKL142" s="230"/>
      <c r="CKM142" s="230"/>
      <c r="CKN142" s="230"/>
      <c r="CKO142" s="230"/>
      <c r="CKP142" s="230"/>
      <c r="CKQ142" s="230"/>
      <c r="CKR142" s="230"/>
      <c r="CKS142" s="230"/>
      <c r="CKT142" s="230"/>
      <c r="CKU142" s="230"/>
      <c r="CKV142" s="230"/>
      <c r="CKW142" s="230"/>
      <c r="CKX142" s="230"/>
      <c r="CKY142" s="230"/>
      <c r="CKZ142" s="230"/>
      <c r="CLA142" s="230"/>
      <c r="CLB142" s="230"/>
      <c r="CLC142" s="230"/>
      <c r="CLD142" s="230"/>
      <c r="CLE142" s="230"/>
      <c r="CLF142" s="230"/>
      <c r="CLG142" s="230"/>
      <c r="CLH142" s="230"/>
      <c r="CLI142" s="230"/>
      <c r="CLJ142" s="230"/>
      <c r="CLK142" s="230"/>
      <c r="CLL142" s="230"/>
      <c r="CLM142" s="230"/>
      <c r="CLN142" s="230"/>
      <c r="CLO142" s="230"/>
      <c r="CLP142" s="230"/>
      <c r="CLQ142" s="230"/>
      <c r="CLR142" s="230"/>
      <c r="CLS142" s="230"/>
      <c r="CLT142" s="230"/>
      <c r="CLU142" s="230"/>
      <c r="CLV142" s="230"/>
      <c r="CLW142" s="230"/>
      <c r="CLX142" s="230"/>
      <c r="CLY142" s="230"/>
      <c r="CLZ142" s="230"/>
      <c r="CMA142" s="230"/>
      <c r="CMB142" s="230"/>
      <c r="CMC142" s="230"/>
      <c r="CMD142" s="230"/>
      <c r="CME142" s="230"/>
      <c r="CMF142" s="230"/>
      <c r="CMG142" s="230"/>
      <c r="CMH142" s="230"/>
      <c r="CMI142" s="230"/>
      <c r="CMJ142" s="230"/>
      <c r="CMK142" s="230"/>
      <c r="CML142" s="230"/>
      <c r="CMM142" s="230"/>
      <c r="CMN142" s="230"/>
      <c r="CMO142" s="230"/>
      <c r="CMP142" s="230"/>
      <c r="CMQ142" s="230"/>
      <c r="CMR142" s="230"/>
      <c r="CMS142" s="230"/>
      <c r="CMT142" s="230"/>
      <c r="CMU142" s="230"/>
      <c r="CMV142" s="230"/>
      <c r="CMW142" s="230"/>
      <c r="CMX142" s="230"/>
      <c r="CMY142" s="230"/>
      <c r="CMZ142" s="230"/>
      <c r="CNA142" s="230"/>
      <c r="CNB142" s="230"/>
      <c r="CNC142" s="230"/>
      <c r="CND142" s="230"/>
      <c r="CNE142" s="230"/>
      <c r="CNF142" s="230"/>
      <c r="CNG142" s="230"/>
      <c r="CNH142" s="230"/>
      <c r="CNI142" s="230"/>
      <c r="CNJ142" s="230"/>
      <c r="CNK142" s="230"/>
      <c r="CNL142" s="230"/>
      <c r="CNM142" s="230"/>
      <c r="CNN142" s="230"/>
      <c r="CNO142" s="230"/>
      <c r="CNP142" s="230"/>
      <c r="CNQ142" s="230"/>
      <c r="CNR142" s="230"/>
      <c r="CNS142" s="230"/>
      <c r="CNT142" s="230"/>
      <c r="CNU142" s="230"/>
      <c r="CNV142" s="230"/>
      <c r="CNW142" s="230"/>
      <c r="CNX142" s="230"/>
      <c r="CNY142" s="230"/>
      <c r="CNZ142" s="230"/>
      <c r="COA142" s="230"/>
      <c r="COB142" s="230"/>
      <c r="COC142" s="230"/>
      <c r="COD142" s="230"/>
      <c r="COE142" s="230"/>
      <c r="COF142" s="230"/>
      <c r="COG142" s="230"/>
      <c r="COH142" s="230"/>
      <c r="COI142" s="230"/>
      <c r="COJ142" s="230"/>
      <c r="COK142" s="230"/>
      <c r="COL142" s="230"/>
      <c r="COM142" s="230"/>
      <c r="CON142" s="230"/>
      <c r="COO142" s="230"/>
      <c r="COP142" s="230"/>
      <c r="COQ142" s="230"/>
      <c r="COR142" s="230"/>
      <c r="COS142" s="230"/>
      <c r="COT142" s="230"/>
      <c r="COU142" s="230"/>
      <c r="COV142" s="230"/>
      <c r="COW142" s="230"/>
      <c r="COX142" s="230"/>
      <c r="COY142" s="230"/>
      <c r="COZ142" s="230"/>
      <c r="CPA142" s="230"/>
      <c r="CPB142" s="230"/>
      <c r="CPC142" s="230"/>
      <c r="CPD142" s="230"/>
      <c r="CPE142" s="230"/>
      <c r="CPF142" s="230"/>
      <c r="CPG142" s="230"/>
      <c r="CPH142" s="230"/>
      <c r="CPI142" s="230"/>
      <c r="CPJ142" s="230"/>
      <c r="CPK142" s="230"/>
      <c r="CPL142" s="230"/>
      <c r="CPM142" s="230"/>
      <c r="CPN142" s="230"/>
      <c r="CPO142" s="230"/>
      <c r="CPP142" s="230"/>
      <c r="CPQ142" s="230"/>
      <c r="CPR142" s="230"/>
      <c r="CPS142" s="230"/>
      <c r="CPT142" s="230"/>
      <c r="CPU142" s="230"/>
      <c r="CPV142" s="230"/>
      <c r="CPW142" s="230"/>
      <c r="CPX142" s="230"/>
      <c r="CPY142" s="230"/>
      <c r="CPZ142" s="230"/>
      <c r="CQA142" s="230"/>
      <c r="CQB142" s="230"/>
      <c r="CQC142" s="230"/>
      <c r="CQD142" s="230"/>
      <c r="CQE142" s="230"/>
      <c r="CQF142" s="230"/>
      <c r="CQG142" s="230"/>
      <c r="CQH142" s="230"/>
      <c r="CQI142" s="230"/>
      <c r="CQJ142" s="230"/>
      <c r="CQK142" s="230"/>
      <c r="CQL142" s="230"/>
      <c r="CQM142" s="230"/>
      <c r="CQN142" s="230"/>
      <c r="CQO142" s="230"/>
      <c r="CQP142" s="230"/>
      <c r="CQQ142" s="230"/>
      <c r="CQR142" s="230"/>
      <c r="CQS142" s="230"/>
      <c r="CQT142" s="230"/>
      <c r="CQU142" s="230"/>
      <c r="CQV142" s="230"/>
      <c r="CQW142" s="230"/>
      <c r="CQX142" s="230"/>
      <c r="CQY142" s="230"/>
      <c r="CQZ142" s="230"/>
      <c r="CRA142" s="230"/>
      <c r="CRB142" s="230"/>
      <c r="CRC142" s="230"/>
      <c r="CRD142" s="230"/>
      <c r="CRE142" s="230"/>
      <c r="CRF142" s="230"/>
      <c r="CRG142" s="230"/>
      <c r="CRH142" s="230"/>
      <c r="CRI142" s="230"/>
      <c r="CRJ142" s="230"/>
      <c r="CRK142" s="230"/>
      <c r="CRL142" s="230"/>
      <c r="CRM142" s="230"/>
      <c r="CRN142" s="230"/>
      <c r="CRO142" s="230"/>
      <c r="CRP142" s="230"/>
      <c r="CRQ142" s="230"/>
      <c r="CRR142" s="230"/>
      <c r="CRS142" s="230"/>
      <c r="CRT142" s="230"/>
      <c r="CRU142" s="230"/>
      <c r="CRV142" s="230"/>
      <c r="CRW142" s="230"/>
      <c r="CRX142" s="230"/>
      <c r="CRY142" s="230"/>
      <c r="CRZ142" s="230"/>
      <c r="CSA142" s="230"/>
      <c r="CSB142" s="230"/>
      <c r="CSC142" s="230"/>
      <c r="CSD142" s="230"/>
      <c r="CSE142" s="230"/>
      <c r="CSF142" s="230"/>
      <c r="CSG142" s="230"/>
      <c r="CSH142" s="230"/>
      <c r="CSI142" s="230"/>
      <c r="CSJ142" s="230"/>
      <c r="CSK142" s="230"/>
      <c r="CSL142" s="230"/>
      <c r="CSM142" s="230"/>
      <c r="CSN142" s="230"/>
      <c r="CSO142" s="230"/>
      <c r="CSP142" s="230"/>
      <c r="CSQ142" s="230"/>
      <c r="CSR142" s="230"/>
      <c r="CSS142" s="230"/>
      <c r="CST142" s="230"/>
      <c r="CSU142" s="230"/>
      <c r="CSV142" s="230"/>
      <c r="CSW142" s="230"/>
      <c r="CSX142" s="230"/>
      <c r="CSY142" s="230"/>
      <c r="CSZ142" s="230"/>
      <c r="CTA142" s="230"/>
      <c r="CTB142" s="230"/>
      <c r="CTC142" s="230"/>
      <c r="CTD142" s="230"/>
      <c r="CTE142" s="230"/>
      <c r="CTF142" s="230"/>
      <c r="CTG142" s="230"/>
      <c r="CTH142" s="230"/>
      <c r="CTI142" s="230"/>
      <c r="CTJ142" s="230"/>
      <c r="CTK142" s="230"/>
      <c r="CTL142" s="230"/>
      <c r="CTM142" s="230"/>
      <c r="CTN142" s="230"/>
      <c r="CTO142" s="230"/>
      <c r="CTP142" s="230"/>
      <c r="CTQ142" s="230"/>
      <c r="CTR142" s="230"/>
      <c r="CTS142" s="230"/>
      <c r="CTT142" s="230"/>
      <c r="CTU142" s="230"/>
      <c r="CTV142" s="230"/>
      <c r="CTW142" s="230"/>
      <c r="CTX142" s="230"/>
      <c r="CTY142" s="230"/>
      <c r="CTZ142" s="230"/>
      <c r="CUA142" s="230"/>
      <c r="CUB142" s="230"/>
      <c r="CUC142" s="230"/>
      <c r="CUD142" s="230"/>
      <c r="CUE142" s="230"/>
      <c r="CUF142" s="230"/>
      <c r="CUG142" s="230"/>
      <c r="CUH142" s="230"/>
      <c r="CUI142" s="230"/>
      <c r="CUJ142" s="230"/>
      <c r="CUK142" s="230"/>
      <c r="CUL142" s="230"/>
      <c r="CUM142" s="230"/>
      <c r="CUN142" s="230"/>
      <c r="CUO142" s="230"/>
      <c r="CUP142" s="230"/>
      <c r="CUQ142" s="230"/>
      <c r="CUR142" s="230"/>
      <c r="CUS142" s="230"/>
      <c r="CUT142" s="230"/>
      <c r="CUU142" s="230"/>
      <c r="CUV142" s="230"/>
      <c r="CUW142" s="230"/>
      <c r="CUX142" s="230"/>
      <c r="CUY142" s="230"/>
      <c r="CUZ142" s="230"/>
      <c r="CVA142" s="230"/>
      <c r="CVB142" s="230"/>
      <c r="CVC142" s="230"/>
      <c r="CVD142" s="230"/>
      <c r="CVE142" s="230"/>
      <c r="CVF142" s="230"/>
      <c r="CVG142" s="230"/>
      <c r="CVH142" s="230"/>
      <c r="CVI142" s="230"/>
      <c r="CVJ142" s="230"/>
      <c r="CVK142" s="230"/>
      <c r="CVL142" s="230"/>
      <c r="CVM142" s="230"/>
      <c r="CVN142" s="230"/>
      <c r="CVO142" s="230"/>
      <c r="CVP142" s="230"/>
      <c r="CVQ142" s="230"/>
      <c r="CVR142" s="230"/>
      <c r="CVS142" s="230"/>
      <c r="CVT142" s="230"/>
      <c r="CVU142" s="230"/>
      <c r="CVV142" s="230"/>
      <c r="CVW142" s="230"/>
      <c r="CVX142" s="230"/>
      <c r="CVY142" s="230"/>
      <c r="CVZ142" s="230"/>
      <c r="CWA142" s="230"/>
      <c r="CWB142" s="230"/>
      <c r="CWC142" s="230"/>
      <c r="CWD142" s="230"/>
      <c r="CWE142" s="230"/>
      <c r="CWF142" s="230"/>
      <c r="CWG142" s="230"/>
      <c r="CWH142" s="230"/>
      <c r="CWI142" s="230"/>
      <c r="CWJ142" s="230"/>
      <c r="CWK142" s="230"/>
      <c r="CWL142" s="230"/>
      <c r="CWM142" s="230"/>
      <c r="CWN142" s="230"/>
      <c r="CWO142" s="230"/>
      <c r="CWP142" s="230"/>
      <c r="CWQ142" s="230"/>
      <c r="CWR142" s="230"/>
      <c r="CWS142" s="230"/>
      <c r="CWT142" s="230"/>
      <c r="CWU142" s="230"/>
      <c r="CWV142" s="230"/>
      <c r="CWW142" s="230"/>
      <c r="CWX142" s="230"/>
      <c r="CWY142" s="230"/>
      <c r="CWZ142" s="230"/>
      <c r="CXA142" s="230"/>
      <c r="CXB142" s="230"/>
      <c r="CXC142" s="230"/>
      <c r="CXD142" s="230"/>
      <c r="CXE142" s="230"/>
      <c r="CXF142" s="230"/>
      <c r="CXG142" s="230"/>
      <c r="CXH142" s="230"/>
      <c r="CXI142" s="230"/>
      <c r="CXJ142" s="230"/>
      <c r="CXK142" s="230"/>
      <c r="CXL142" s="230"/>
      <c r="CXM142" s="230"/>
      <c r="CXN142" s="230"/>
      <c r="CXO142" s="230"/>
      <c r="CXP142" s="230"/>
      <c r="CXQ142" s="230"/>
      <c r="CXR142" s="230"/>
      <c r="CXS142" s="230"/>
      <c r="CXT142" s="230"/>
      <c r="CXU142" s="230"/>
      <c r="CXV142" s="230"/>
      <c r="CXW142" s="230"/>
      <c r="CXX142" s="230"/>
      <c r="CXY142" s="230"/>
      <c r="CXZ142" s="230"/>
      <c r="CYA142" s="230"/>
      <c r="CYB142" s="230"/>
      <c r="CYC142" s="230"/>
      <c r="CYD142" s="230"/>
      <c r="CYE142" s="230"/>
      <c r="CYF142" s="230"/>
      <c r="CYG142" s="230"/>
      <c r="CYH142" s="230"/>
      <c r="CYI142" s="230"/>
      <c r="CYJ142" s="230"/>
      <c r="CYK142" s="230"/>
      <c r="CYL142" s="230"/>
      <c r="CYM142" s="230"/>
      <c r="CYN142" s="230"/>
      <c r="CYO142" s="230"/>
      <c r="CYP142" s="230"/>
      <c r="CYQ142" s="230"/>
      <c r="CYR142" s="230"/>
      <c r="CYS142" s="230"/>
      <c r="CYT142" s="230"/>
      <c r="CYU142" s="230"/>
      <c r="CYV142" s="230"/>
      <c r="CYW142" s="230"/>
      <c r="CYX142" s="230"/>
      <c r="CYY142" s="230"/>
      <c r="CYZ142" s="230"/>
      <c r="CZA142" s="230"/>
      <c r="CZB142" s="230"/>
      <c r="CZC142" s="230"/>
      <c r="CZD142" s="230"/>
      <c r="CZE142" s="230"/>
      <c r="CZF142" s="230"/>
      <c r="CZG142" s="230"/>
      <c r="CZH142" s="230"/>
      <c r="CZI142" s="230"/>
      <c r="CZJ142" s="230"/>
      <c r="CZK142" s="230"/>
      <c r="CZL142" s="230"/>
      <c r="CZM142" s="230"/>
      <c r="CZN142" s="230"/>
      <c r="CZO142" s="230"/>
      <c r="CZP142" s="230"/>
      <c r="CZQ142" s="230"/>
      <c r="CZR142" s="230"/>
      <c r="CZS142" s="230"/>
      <c r="CZT142" s="230"/>
      <c r="CZU142" s="230"/>
      <c r="CZV142" s="230"/>
      <c r="CZW142" s="230"/>
      <c r="CZX142" s="230"/>
      <c r="CZY142" s="230"/>
      <c r="CZZ142" s="230"/>
      <c r="DAA142" s="230"/>
      <c r="DAB142" s="230"/>
      <c r="DAC142" s="230"/>
      <c r="DAD142" s="230"/>
      <c r="DAE142" s="230"/>
      <c r="DAF142" s="230"/>
      <c r="DAG142" s="230"/>
      <c r="DAH142" s="230"/>
      <c r="DAI142" s="230"/>
      <c r="DAJ142" s="230"/>
      <c r="DAK142" s="230"/>
      <c r="DAL142" s="230"/>
      <c r="DAM142" s="230"/>
      <c r="DAN142" s="230"/>
      <c r="DAO142" s="230"/>
      <c r="DAP142" s="230"/>
      <c r="DAQ142" s="230"/>
      <c r="DAR142" s="230"/>
      <c r="DAS142" s="230"/>
      <c r="DAT142" s="230"/>
      <c r="DAU142" s="230"/>
      <c r="DAV142" s="230"/>
      <c r="DAW142" s="230"/>
      <c r="DAX142" s="230"/>
      <c r="DAY142" s="230"/>
      <c r="DAZ142" s="230"/>
      <c r="DBA142" s="230"/>
      <c r="DBB142" s="230"/>
      <c r="DBC142" s="230"/>
      <c r="DBD142" s="230"/>
      <c r="DBE142" s="230"/>
      <c r="DBF142" s="230"/>
      <c r="DBG142" s="230"/>
      <c r="DBH142" s="230"/>
      <c r="DBI142" s="230"/>
      <c r="DBJ142" s="230"/>
      <c r="DBK142" s="230"/>
      <c r="DBL142" s="230"/>
      <c r="DBM142" s="230"/>
      <c r="DBN142" s="230"/>
      <c r="DBO142" s="230"/>
      <c r="DBP142" s="230"/>
      <c r="DBQ142" s="230"/>
      <c r="DBR142" s="230"/>
      <c r="DBS142" s="230"/>
      <c r="DBT142" s="230"/>
      <c r="DBU142" s="230"/>
      <c r="DBV142" s="230"/>
      <c r="DBW142" s="230"/>
      <c r="DBX142" s="230"/>
      <c r="DBY142" s="230"/>
      <c r="DBZ142" s="230"/>
      <c r="DCA142" s="230"/>
      <c r="DCB142" s="230"/>
      <c r="DCC142" s="230"/>
      <c r="DCD142" s="230"/>
      <c r="DCE142" s="230"/>
      <c r="DCF142" s="230"/>
      <c r="DCG142" s="230"/>
      <c r="DCH142" s="230"/>
      <c r="DCI142" s="230"/>
      <c r="DCJ142" s="230"/>
      <c r="DCK142" s="230"/>
      <c r="DCL142" s="230"/>
      <c r="DCM142" s="230"/>
      <c r="DCN142" s="230"/>
      <c r="DCO142" s="230"/>
      <c r="DCP142" s="230"/>
      <c r="DCQ142" s="230"/>
      <c r="DCR142" s="230"/>
      <c r="DCS142" s="230"/>
      <c r="DCT142" s="230"/>
      <c r="DCU142" s="230"/>
      <c r="DCV142" s="230"/>
      <c r="DCW142" s="230"/>
      <c r="DCX142" s="230"/>
      <c r="DCY142" s="230"/>
      <c r="DCZ142" s="230"/>
      <c r="DDA142" s="230"/>
      <c r="DDB142" s="230"/>
      <c r="DDC142" s="230"/>
      <c r="DDD142" s="230"/>
      <c r="DDE142" s="230"/>
      <c r="DDF142" s="230"/>
      <c r="DDG142" s="230"/>
      <c r="DDH142" s="230"/>
      <c r="DDI142" s="230"/>
      <c r="DDJ142" s="230"/>
      <c r="DDK142" s="230"/>
      <c r="DDL142" s="230"/>
      <c r="DDM142" s="230"/>
      <c r="DDN142" s="230"/>
      <c r="DDO142" s="230"/>
      <c r="DDP142" s="230"/>
      <c r="DDQ142" s="230"/>
      <c r="DDR142" s="230"/>
      <c r="DDS142" s="230"/>
      <c r="DDT142" s="230"/>
      <c r="DDU142" s="230"/>
      <c r="DDV142" s="230"/>
      <c r="DDW142" s="230"/>
      <c r="DDX142" s="230"/>
      <c r="DDY142" s="230"/>
      <c r="DDZ142" s="230"/>
      <c r="DEA142" s="230"/>
      <c r="DEB142" s="230"/>
      <c r="DEC142" s="230"/>
      <c r="DED142" s="230"/>
      <c r="DEE142" s="230"/>
      <c r="DEF142" s="230"/>
      <c r="DEG142" s="230"/>
      <c r="DEH142" s="230"/>
      <c r="DEI142" s="230"/>
      <c r="DEJ142" s="230"/>
      <c r="DEK142" s="230"/>
      <c r="DEL142" s="230"/>
      <c r="DEM142" s="230"/>
      <c r="DEN142" s="230"/>
      <c r="DEO142" s="230"/>
      <c r="DEP142" s="230"/>
      <c r="DEQ142" s="230"/>
      <c r="DER142" s="230"/>
      <c r="DES142" s="230"/>
      <c r="DET142" s="230"/>
      <c r="DEU142" s="230"/>
      <c r="DEV142" s="230"/>
      <c r="DEW142" s="230"/>
      <c r="DEX142" s="230"/>
      <c r="DEY142" s="230"/>
      <c r="DEZ142" s="230"/>
      <c r="DFA142" s="230"/>
      <c r="DFB142" s="230"/>
      <c r="DFC142" s="230"/>
      <c r="DFD142" s="230"/>
      <c r="DFE142" s="230"/>
      <c r="DFF142" s="230"/>
      <c r="DFG142" s="230"/>
      <c r="DFH142" s="230"/>
      <c r="DFI142" s="230"/>
      <c r="DFJ142" s="230"/>
      <c r="DFK142" s="230"/>
      <c r="DFL142" s="230"/>
      <c r="DFM142" s="230"/>
      <c r="DFN142" s="230"/>
      <c r="DFO142" s="230"/>
      <c r="DFP142" s="230"/>
      <c r="DFQ142" s="230"/>
      <c r="DFR142" s="230"/>
      <c r="DFS142" s="230"/>
      <c r="DFT142" s="230"/>
      <c r="DFU142" s="230"/>
      <c r="DFV142" s="230"/>
      <c r="DFW142" s="230"/>
      <c r="DFX142" s="230"/>
      <c r="DFY142" s="230"/>
      <c r="DFZ142" s="230"/>
      <c r="DGA142" s="230"/>
      <c r="DGB142" s="230"/>
      <c r="DGC142" s="230"/>
      <c r="DGD142" s="230"/>
      <c r="DGE142" s="230"/>
      <c r="DGF142" s="230"/>
      <c r="DGG142" s="230"/>
      <c r="DGH142" s="230"/>
      <c r="DGI142" s="230"/>
      <c r="DGJ142" s="230"/>
      <c r="DGK142" s="230"/>
      <c r="DGL142" s="230"/>
      <c r="DGM142" s="230"/>
      <c r="DGN142" s="230"/>
      <c r="DGO142" s="230"/>
      <c r="DGP142" s="230"/>
      <c r="DGQ142" s="230"/>
      <c r="DGR142" s="230"/>
      <c r="DGS142" s="230"/>
      <c r="DGT142" s="230"/>
      <c r="DGU142" s="230"/>
      <c r="DGV142" s="230"/>
      <c r="DGW142" s="230"/>
      <c r="DGX142" s="230"/>
      <c r="DGY142" s="230"/>
      <c r="DGZ142" s="230"/>
      <c r="DHA142" s="230"/>
      <c r="DHB142" s="230"/>
      <c r="DHC142" s="230"/>
      <c r="DHD142" s="230"/>
      <c r="DHE142" s="230"/>
      <c r="DHF142" s="230"/>
      <c r="DHG142" s="230"/>
      <c r="DHH142" s="230"/>
      <c r="DHI142" s="230"/>
      <c r="DHJ142" s="230"/>
      <c r="DHK142" s="230"/>
      <c r="DHL142" s="230"/>
      <c r="DHM142" s="230"/>
      <c r="DHN142" s="230"/>
      <c r="DHO142" s="230"/>
      <c r="DHP142" s="230"/>
      <c r="DHQ142" s="230"/>
      <c r="DHR142" s="230"/>
      <c r="DHS142" s="230"/>
      <c r="DHT142" s="230"/>
      <c r="DHU142" s="230"/>
      <c r="DHV142" s="230"/>
      <c r="DHW142" s="230"/>
      <c r="DHX142" s="230"/>
      <c r="DHY142" s="230"/>
      <c r="DHZ142" s="230"/>
      <c r="DIA142" s="230"/>
      <c r="DIB142" s="230"/>
      <c r="DIC142" s="230"/>
      <c r="DID142" s="230"/>
      <c r="DIE142" s="230"/>
      <c r="DIF142" s="230"/>
      <c r="DIG142" s="230"/>
      <c r="DIH142" s="230"/>
      <c r="DII142" s="230"/>
      <c r="DIJ142" s="230"/>
      <c r="DIK142" s="230"/>
      <c r="DIL142" s="230"/>
      <c r="DIM142" s="230"/>
      <c r="DIN142" s="230"/>
      <c r="DIO142" s="230"/>
      <c r="DIP142" s="230"/>
      <c r="DIQ142" s="230"/>
      <c r="DIR142" s="230"/>
      <c r="DIS142" s="230"/>
      <c r="DIT142" s="230"/>
      <c r="DIU142" s="230"/>
      <c r="DIV142" s="230"/>
      <c r="DIW142" s="230"/>
      <c r="DIX142" s="230"/>
      <c r="DIY142" s="230"/>
      <c r="DIZ142" s="230"/>
      <c r="DJA142" s="230"/>
      <c r="DJB142" s="230"/>
      <c r="DJC142" s="230"/>
      <c r="DJD142" s="230"/>
      <c r="DJE142" s="230"/>
      <c r="DJF142" s="230"/>
      <c r="DJG142" s="230"/>
      <c r="DJH142" s="230"/>
      <c r="DJI142" s="230"/>
      <c r="DJJ142" s="230"/>
      <c r="DJK142" s="230"/>
      <c r="DJL142" s="230"/>
      <c r="DJM142" s="230"/>
      <c r="DJN142" s="230"/>
      <c r="DJO142" s="230"/>
      <c r="DJP142" s="230"/>
      <c r="DJQ142" s="230"/>
      <c r="DJR142" s="230"/>
      <c r="DJS142" s="230"/>
      <c r="DJT142" s="230"/>
      <c r="DJU142" s="230"/>
      <c r="DJV142" s="230"/>
      <c r="DJW142" s="230"/>
      <c r="DJX142" s="230"/>
      <c r="DJY142" s="230"/>
      <c r="DJZ142" s="230"/>
      <c r="DKA142" s="230"/>
      <c r="DKB142" s="230"/>
      <c r="DKC142" s="230"/>
      <c r="DKD142" s="230"/>
      <c r="DKE142" s="230"/>
      <c r="DKF142" s="230"/>
      <c r="DKG142" s="230"/>
      <c r="DKH142" s="230"/>
      <c r="DKI142" s="230"/>
      <c r="DKJ142" s="230"/>
      <c r="DKK142" s="230"/>
      <c r="DKL142" s="230"/>
      <c r="DKM142" s="230"/>
      <c r="DKN142" s="230"/>
      <c r="DKO142" s="230"/>
      <c r="DKP142" s="230"/>
      <c r="DKQ142" s="230"/>
      <c r="DKR142" s="230"/>
      <c r="DKS142" s="230"/>
      <c r="DKT142" s="230"/>
      <c r="DKU142" s="230"/>
      <c r="DKV142" s="230"/>
      <c r="DKW142" s="230"/>
      <c r="DKX142" s="230"/>
      <c r="DKY142" s="230"/>
      <c r="DKZ142" s="230"/>
      <c r="DLA142" s="230"/>
      <c r="DLB142" s="230"/>
      <c r="DLC142" s="230"/>
      <c r="DLD142" s="230"/>
      <c r="DLE142" s="230"/>
      <c r="DLF142" s="230"/>
      <c r="DLG142" s="230"/>
      <c r="DLH142" s="230"/>
      <c r="DLI142" s="230"/>
      <c r="DLJ142" s="230"/>
      <c r="DLK142" s="230"/>
      <c r="DLL142" s="230"/>
      <c r="DLM142" s="230"/>
      <c r="DLN142" s="230"/>
      <c r="DLO142" s="230"/>
      <c r="DLP142" s="230"/>
      <c r="DLQ142" s="230"/>
      <c r="DLR142" s="230"/>
      <c r="DLS142" s="230"/>
      <c r="DLT142" s="230"/>
      <c r="DLU142" s="230"/>
      <c r="DLV142" s="230"/>
      <c r="DLW142" s="230"/>
      <c r="DLX142" s="230"/>
      <c r="DLY142" s="230"/>
      <c r="DLZ142" s="230"/>
      <c r="DMA142" s="230"/>
      <c r="DMB142" s="230"/>
      <c r="DMC142" s="230"/>
      <c r="DMD142" s="230"/>
      <c r="DME142" s="230"/>
      <c r="DMF142" s="230"/>
      <c r="DMG142" s="230"/>
      <c r="DMH142" s="230"/>
      <c r="DMI142" s="230"/>
      <c r="DMJ142" s="230"/>
      <c r="DMK142" s="230"/>
      <c r="DML142" s="230"/>
      <c r="DMM142" s="230"/>
      <c r="DMN142" s="230"/>
      <c r="DMO142" s="230"/>
      <c r="DMP142" s="230"/>
      <c r="DMQ142" s="230"/>
      <c r="DMR142" s="230"/>
      <c r="DMS142" s="230"/>
      <c r="DMT142" s="230"/>
      <c r="DMU142" s="230"/>
      <c r="DMV142" s="230"/>
      <c r="DMW142" s="230"/>
      <c r="DMX142" s="230"/>
      <c r="DMY142" s="230"/>
      <c r="DMZ142" s="230"/>
      <c r="DNA142" s="230"/>
      <c r="DNB142" s="230"/>
      <c r="DNC142" s="230"/>
      <c r="DND142" s="230"/>
      <c r="DNE142" s="230"/>
      <c r="DNF142" s="230"/>
      <c r="DNG142" s="230"/>
      <c r="DNH142" s="230"/>
      <c r="DNI142" s="230"/>
      <c r="DNJ142" s="230"/>
      <c r="DNK142" s="230"/>
      <c r="DNL142" s="230"/>
      <c r="DNM142" s="230"/>
      <c r="DNN142" s="230"/>
      <c r="DNO142" s="230"/>
      <c r="DNP142" s="230"/>
      <c r="DNQ142" s="230"/>
      <c r="DNR142" s="230"/>
      <c r="DNS142" s="230"/>
      <c r="DNT142" s="230"/>
      <c r="DNU142" s="230"/>
      <c r="DNV142" s="230"/>
      <c r="DNW142" s="230"/>
      <c r="DNX142" s="230"/>
      <c r="DNY142" s="230"/>
      <c r="DNZ142" s="230"/>
      <c r="DOA142" s="230"/>
      <c r="DOB142" s="230"/>
      <c r="DOC142" s="230"/>
      <c r="DOD142" s="230"/>
      <c r="DOE142" s="230"/>
      <c r="DOF142" s="230"/>
      <c r="DOG142" s="230"/>
      <c r="DOH142" s="230"/>
      <c r="DOI142" s="230"/>
      <c r="DOJ142" s="230"/>
      <c r="DOK142" s="230"/>
      <c r="DOL142" s="230"/>
      <c r="DOM142" s="230"/>
      <c r="DON142" s="230"/>
      <c r="DOO142" s="230"/>
      <c r="DOP142" s="230"/>
      <c r="DOQ142" s="230"/>
      <c r="DOR142" s="230"/>
      <c r="DOS142" s="230"/>
      <c r="DOT142" s="230"/>
      <c r="DOU142" s="230"/>
      <c r="DOV142" s="230"/>
      <c r="DOW142" s="230"/>
      <c r="DOX142" s="230"/>
      <c r="DOY142" s="230"/>
      <c r="DOZ142" s="230"/>
      <c r="DPA142" s="230"/>
      <c r="DPB142" s="230"/>
      <c r="DPC142" s="230"/>
      <c r="DPD142" s="230"/>
      <c r="DPE142" s="230"/>
      <c r="DPF142" s="230"/>
      <c r="DPG142" s="230"/>
      <c r="DPH142" s="230"/>
      <c r="DPI142" s="230"/>
      <c r="DPJ142" s="230"/>
      <c r="DPK142" s="230"/>
      <c r="DPL142" s="230"/>
      <c r="DPM142" s="230"/>
      <c r="DPN142" s="230"/>
      <c r="DPO142" s="230"/>
      <c r="DPP142" s="230"/>
      <c r="DPQ142" s="230"/>
      <c r="DPR142" s="230"/>
      <c r="DPS142" s="230"/>
      <c r="DPT142" s="230"/>
      <c r="DPU142" s="230"/>
      <c r="DPV142" s="230"/>
      <c r="DPW142" s="230"/>
      <c r="DPX142" s="230"/>
      <c r="DPY142" s="230"/>
      <c r="DPZ142" s="230"/>
      <c r="DQA142" s="230"/>
      <c r="DQB142" s="230"/>
      <c r="DQC142" s="230"/>
      <c r="DQD142" s="230"/>
      <c r="DQE142" s="230"/>
      <c r="DQF142" s="230"/>
      <c r="DQG142" s="230"/>
      <c r="DQH142" s="230"/>
      <c r="DQI142" s="230"/>
      <c r="DQJ142" s="230"/>
      <c r="DQK142" s="230"/>
      <c r="DQL142" s="230"/>
      <c r="DQM142" s="230"/>
      <c r="DQN142" s="230"/>
      <c r="DQO142" s="230"/>
      <c r="DQP142" s="230"/>
      <c r="DQQ142" s="230"/>
      <c r="DQR142" s="230"/>
      <c r="DQS142" s="230"/>
      <c r="DQT142" s="230"/>
      <c r="DQU142" s="230"/>
      <c r="DQV142" s="230"/>
      <c r="DQW142" s="230"/>
      <c r="DQX142" s="230"/>
      <c r="DQY142" s="230"/>
      <c r="DQZ142" s="230"/>
      <c r="DRA142" s="230"/>
      <c r="DRB142" s="230"/>
      <c r="DRC142" s="230"/>
      <c r="DRD142" s="230"/>
      <c r="DRE142" s="230"/>
      <c r="DRF142" s="230"/>
      <c r="DRG142" s="230"/>
      <c r="DRH142" s="230"/>
      <c r="DRI142" s="230"/>
      <c r="DRJ142" s="230"/>
      <c r="DRK142" s="230"/>
      <c r="DRL142" s="230"/>
      <c r="DRM142" s="230"/>
      <c r="DRN142" s="230"/>
      <c r="DRO142" s="230"/>
      <c r="DRP142" s="230"/>
      <c r="DRQ142" s="230"/>
      <c r="DRR142" s="230"/>
      <c r="DRS142" s="230"/>
      <c r="DRT142" s="230"/>
      <c r="DRU142" s="230"/>
      <c r="DRV142" s="230"/>
      <c r="DRW142" s="230"/>
      <c r="DRX142" s="230"/>
      <c r="DRY142" s="230"/>
      <c r="DRZ142" s="230"/>
      <c r="DSA142" s="230"/>
      <c r="DSB142" s="230"/>
      <c r="DSC142" s="230"/>
      <c r="DSD142" s="230"/>
      <c r="DSE142" s="230"/>
      <c r="DSF142" s="230"/>
      <c r="DSG142" s="230"/>
      <c r="DSH142" s="230"/>
      <c r="DSI142" s="230"/>
      <c r="DSJ142" s="230"/>
      <c r="DSK142" s="230"/>
      <c r="DSL142" s="230"/>
      <c r="DSM142" s="230"/>
      <c r="DSN142" s="230"/>
      <c r="DSO142" s="230"/>
      <c r="DSP142" s="230"/>
      <c r="DSQ142" s="230"/>
      <c r="DSR142" s="230"/>
      <c r="DSS142" s="230"/>
      <c r="DST142" s="230"/>
      <c r="DSU142" s="230"/>
      <c r="DSV142" s="230"/>
      <c r="DSW142" s="230"/>
      <c r="DSX142" s="230"/>
      <c r="DSY142" s="230"/>
      <c r="DSZ142" s="230"/>
      <c r="DTA142" s="230"/>
      <c r="DTB142" s="230"/>
      <c r="DTC142" s="230"/>
      <c r="DTD142" s="230"/>
      <c r="DTE142" s="230"/>
      <c r="DTF142" s="230"/>
      <c r="DTG142" s="230"/>
      <c r="DTH142" s="230"/>
      <c r="DTI142" s="230"/>
      <c r="DTJ142" s="230"/>
      <c r="DTK142" s="230"/>
      <c r="DTL142" s="230"/>
      <c r="DTM142" s="230"/>
      <c r="DTN142" s="230"/>
      <c r="DTO142" s="230"/>
      <c r="DTP142" s="230"/>
      <c r="DTQ142" s="230"/>
      <c r="DTR142" s="230"/>
      <c r="DTS142" s="230"/>
      <c r="DTT142" s="230"/>
      <c r="DTU142" s="230"/>
      <c r="DTV142" s="230"/>
      <c r="DTW142" s="230"/>
      <c r="DTX142" s="230"/>
      <c r="DTY142" s="230"/>
      <c r="DTZ142" s="230"/>
      <c r="DUA142" s="230"/>
      <c r="DUB142" s="230"/>
      <c r="DUC142" s="230"/>
      <c r="DUD142" s="230"/>
      <c r="DUE142" s="230"/>
      <c r="DUF142" s="230"/>
      <c r="DUG142" s="230"/>
      <c r="DUH142" s="230"/>
      <c r="DUI142" s="230"/>
      <c r="DUJ142" s="230"/>
      <c r="DUK142" s="230"/>
      <c r="DUL142" s="230"/>
      <c r="DUM142" s="230"/>
      <c r="DUN142" s="230"/>
      <c r="DUO142" s="230"/>
      <c r="DUP142" s="230"/>
      <c r="DUQ142" s="230"/>
      <c r="DUR142" s="230"/>
      <c r="DUS142" s="230"/>
      <c r="DUT142" s="230"/>
      <c r="DUU142" s="230"/>
      <c r="DUV142" s="230"/>
      <c r="DUW142" s="230"/>
      <c r="DUX142" s="230"/>
      <c r="DUY142" s="230"/>
      <c r="DUZ142" s="230"/>
      <c r="DVA142" s="230"/>
      <c r="DVB142" s="230"/>
      <c r="DVC142" s="230"/>
      <c r="DVD142" s="230"/>
      <c r="DVE142" s="230"/>
      <c r="DVF142" s="230"/>
      <c r="DVG142" s="230"/>
      <c r="DVH142" s="230"/>
      <c r="DVI142" s="230"/>
      <c r="DVJ142" s="230"/>
      <c r="DVK142" s="230"/>
      <c r="DVL142" s="230"/>
      <c r="DVM142" s="230"/>
      <c r="DVN142" s="230"/>
      <c r="DVO142" s="230"/>
      <c r="DVP142" s="230"/>
      <c r="DVQ142" s="230"/>
      <c r="DVR142" s="230"/>
      <c r="DVS142" s="230"/>
      <c r="DVT142" s="230"/>
      <c r="DVU142" s="230"/>
      <c r="DVV142" s="230"/>
      <c r="DVW142" s="230"/>
      <c r="DVX142" s="230"/>
      <c r="DVY142" s="230"/>
      <c r="DVZ142" s="230"/>
      <c r="DWA142" s="230"/>
      <c r="DWB142" s="230"/>
      <c r="DWC142" s="230"/>
      <c r="DWD142" s="230"/>
      <c r="DWE142" s="230"/>
      <c r="DWF142" s="230"/>
      <c r="DWG142" s="230"/>
      <c r="DWH142" s="230"/>
      <c r="DWI142" s="230"/>
      <c r="DWJ142" s="230"/>
      <c r="DWK142" s="230"/>
      <c r="DWL142" s="230"/>
      <c r="DWM142" s="230"/>
      <c r="DWN142" s="230"/>
      <c r="DWO142" s="230"/>
      <c r="DWP142" s="230"/>
      <c r="DWQ142" s="230"/>
      <c r="DWR142" s="230"/>
      <c r="DWS142" s="230"/>
      <c r="DWT142" s="230"/>
      <c r="DWU142" s="230"/>
      <c r="DWV142" s="230"/>
      <c r="DWW142" s="230"/>
      <c r="DWX142" s="230"/>
      <c r="DWY142" s="230"/>
      <c r="DWZ142" s="230"/>
      <c r="DXA142" s="230"/>
      <c r="DXB142" s="230"/>
      <c r="DXC142" s="230"/>
      <c r="DXD142" s="230"/>
      <c r="DXE142" s="230"/>
      <c r="DXF142" s="230"/>
      <c r="DXG142" s="230"/>
      <c r="DXH142" s="230"/>
      <c r="DXI142" s="230"/>
      <c r="DXJ142" s="230"/>
      <c r="DXK142" s="230"/>
      <c r="DXL142" s="230"/>
      <c r="DXM142" s="230"/>
      <c r="DXN142" s="230"/>
      <c r="DXO142" s="230"/>
      <c r="DXP142" s="230"/>
      <c r="DXQ142" s="230"/>
      <c r="DXR142" s="230"/>
      <c r="DXS142" s="230"/>
      <c r="DXT142" s="230"/>
      <c r="DXU142" s="230"/>
      <c r="DXV142" s="230"/>
      <c r="DXW142" s="230"/>
      <c r="DXX142" s="230"/>
      <c r="DXY142" s="230"/>
      <c r="DXZ142" s="230"/>
      <c r="DYA142" s="230"/>
      <c r="DYB142" s="230"/>
      <c r="DYC142" s="230"/>
      <c r="DYD142" s="230"/>
      <c r="DYE142" s="230"/>
      <c r="DYF142" s="230"/>
      <c r="DYG142" s="230"/>
      <c r="DYH142" s="230"/>
      <c r="DYI142" s="230"/>
      <c r="DYJ142" s="230"/>
      <c r="DYK142" s="230"/>
      <c r="DYL142" s="230"/>
      <c r="DYM142" s="230"/>
      <c r="DYN142" s="230"/>
      <c r="DYO142" s="230"/>
      <c r="DYP142" s="230"/>
      <c r="DYQ142" s="230"/>
      <c r="DYR142" s="230"/>
      <c r="DYS142" s="230"/>
      <c r="DYT142" s="230"/>
      <c r="DYU142" s="230"/>
      <c r="DYV142" s="230"/>
      <c r="DYW142" s="230"/>
      <c r="DYX142" s="230"/>
      <c r="DYY142" s="230"/>
      <c r="DYZ142" s="230"/>
      <c r="DZA142" s="230"/>
      <c r="DZB142" s="230"/>
      <c r="DZC142" s="230"/>
      <c r="DZD142" s="230"/>
      <c r="DZE142" s="230"/>
      <c r="DZF142" s="230"/>
      <c r="DZG142" s="230"/>
      <c r="DZH142" s="230"/>
      <c r="DZI142" s="230"/>
      <c r="DZJ142" s="230"/>
      <c r="DZK142" s="230"/>
      <c r="DZL142" s="230"/>
      <c r="DZM142" s="230"/>
      <c r="DZN142" s="230"/>
      <c r="DZO142" s="230"/>
      <c r="DZP142" s="230"/>
      <c r="DZQ142" s="230"/>
      <c r="DZR142" s="230"/>
      <c r="DZS142" s="230"/>
      <c r="DZT142" s="230"/>
      <c r="DZU142" s="230"/>
      <c r="DZV142" s="230"/>
      <c r="DZW142" s="230"/>
      <c r="DZX142" s="230"/>
      <c r="DZY142" s="230"/>
      <c r="DZZ142" s="230"/>
      <c r="EAA142" s="230"/>
      <c r="EAB142" s="230"/>
      <c r="EAC142" s="230"/>
      <c r="EAD142" s="230"/>
      <c r="EAE142" s="230"/>
      <c r="EAF142" s="230"/>
      <c r="EAG142" s="230"/>
      <c r="EAH142" s="230"/>
      <c r="EAI142" s="230"/>
      <c r="EAJ142" s="230"/>
      <c r="EAK142" s="230"/>
      <c r="EAL142" s="230"/>
      <c r="EAM142" s="230"/>
      <c r="EAN142" s="230"/>
      <c r="EAO142" s="230"/>
      <c r="EAP142" s="230"/>
      <c r="EAQ142" s="230"/>
      <c r="EAR142" s="230"/>
      <c r="EAS142" s="230"/>
      <c r="EAT142" s="230"/>
      <c r="EAU142" s="230"/>
      <c r="EAV142" s="230"/>
      <c r="EAW142" s="230"/>
      <c r="EAX142" s="230"/>
      <c r="EAY142" s="230"/>
      <c r="EAZ142" s="230"/>
      <c r="EBA142" s="230"/>
      <c r="EBB142" s="230"/>
      <c r="EBC142" s="230"/>
      <c r="EBD142" s="230"/>
      <c r="EBE142" s="230"/>
      <c r="EBF142" s="230"/>
      <c r="EBG142" s="230"/>
      <c r="EBH142" s="230"/>
      <c r="EBI142" s="230"/>
      <c r="EBJ142" s="230"/>
      <c r="EBK142" s="230"/>
      <c r="EBL142" s="230"/>
      <c r="EBM142" s="230"/>
      <c r="EBN142" s="230"/>
      <c r="EBO142" s="230"/>
      <c r="EBP142" s="230"/>
      <c r="EBQ142" s="230"/>
      <c r="EBR142" s="230"/>
      <c r="EBS142" s="230"/>
      <c r="EBT142" s="230"/>
      <c r="EBU142" s="230"/>
      <c r="EBV142" s="230"/>
      <c r="EBW142" s="230"/>
      <c r="EBX142" s="230"/>
      <c r="EBY142" s="230"/>
      <c r="EBZ142" s="230"/>
      <c r="ECA142" s="230"/>
      <c r="ECB142" s="230"/>
      <c r="ECC142" s="230"/>
      <c r="ECD142" s="230"/>
      <c r="ECE142" s="230"/>
      <c r="ECF142" s="230"/>
      <c r="ECG142" s="230"/>
      <c r="ECH142" s="230"/>
      <c r="ECI142" s="230"/>
      <c r="ECJ142" s="230"/>
      <c r="ECK142" s="230"/>
      <c r="ECL142" s="230"/>
      <c r="ECM142" s="230"/>
      <c r="ECN142" s="230"/>
      <c r="ECO142" s="230"/>
      <c r="ECP142" s="230"/>
      <c r="ECQ142" s="230"/>
      <c r="ECR142" s="230"/>
      <c r="ECS142" s="230"/>
      <c r="ECT142" s="230"/>
      <c r="ECU142" s="230"/>
      <c r="ECV142" s="230"/>
      <c r="ECW142" s="230"/>
      <c r="ECX142" s="230"/>
      <c r="ECY142" s="230"/>
      <c r="ECZ142" s="230"/>
      <c r="EDA142" s="230"/>
      <c r="EDB142" s="230"/>
      <c r="EDC142" s="230"/>
      <c r="EDD142" s="230"/>
      <c r="EDE142" s="230"/>
      <c r="EDF142" s="230"/>
      <c r="EDG142" s="230"/>
      <c r="EDH142" s="230"/>
      <c r="EDI142" s="230"/>
      <c r="EDJ142" s="230"/>
      <c r="EDK142" s="230"/>
      <c r="EDL142" s="230"/>
      <c r="EDM142" s="230"/>
      <c r="EDN142" s="230"/>
      <c r="EDO142" s="230"/>
      <c r="EDP142" s="230"/>
      <c r="EDQ142" s="230"/>
      <c r="EDR142" s="230"/>
      <c r="EDS142" s="230"/>
      <c r="EDT142" s="230"/>
      <c r="EDU142" s="230"/>
      <c r="EDV142" s="230"/>
      <c r="EDW142" s="230"/>
      <c r="EDX142" s="230"/>
      <c r="EDY142" s="230"/>
      <c r="EDZ142" s="230"/>
      <c r="EEA142" s="230"/>
      <c r="EEB142" s="230"/>
      <c r="EEC142" s="230"/>
      <c r="EED142" s="230"/>
      <c r="EEE142" s="230"/>
      <c r="EEF142" s="230"/>
      <c r="EEG142" s="230"/>
      <c r="EEH142" s="230"/>
      <c r="EEI142" s="230"/>
      <c r="EEJ142" s="230"/>
      <c r="EEK142" s="230"/>
      <c r="EEL142" s="230"/>
      <c r="EEM142" s="230"/>
      <c r="EEN142" s="230"/>
      <c r="EEO142" s="230"/>
      <c r="EEP142" s="230"/>
      <c r="EEQ142" s="230"/>
      <c r="EER142" s="230"/>
      <c r="EES142" s="230"/>
      <c r="EET142" s="230"/>
      <c r="EEU142" s="230"/>
      <c r="EEV142" s="230"/>
      <c r="EEW142" s="230"/>
      <c r="EEX142" s="230"/>
      <c r="EEY142" s="230"/>
      <c r="EEZ142" s="230"/>
      <c r="EFA142" s="230"/>
      <c r="EFB142" s="230"/>
      <c r="EFC142" s="230"/>
      <c r="EFD142" s="230"/>
      <c r="EFE142" s="230"/>
      <c r="EFF142" s="230"/>
      <c r="EFG142" s="230"/>
      <c r="EFH142" s="230"/>
      <c r="EFI142" s="230"/>
      <c r="EFJ142" s="230"/>
      <c r="EFK142" s="230"/>
      <c r="EFL142" s="230"/>
      <c r="EFM142" s="230"/>
      <c r="EFN142" s="230"/>
      <c r="EFO142" s="230"/>
      <c r="EFP142" s="230"/>
      <c r="EFQ142" s="230"/>
      <c r="EFR142" s="230"/>
      <c r="EFS142" s="230"/>
      <c r="EFT142" s="230"/>
      <c r="EFU142" s="230"/>
      <c r="EFV142" s="230"/>
      <c r="EFW142" s="230"/>
      <c r="EFX142" s="230"/>
      <c r="EFY142" s="230"/>
      <c r="EFZ142" s="230"/>
      <c r="EGA142" s="230"/>
      <c r="EGB142" s="230"/>
      <c r="EGC142" s="230"/>
      <c r="EGD142" s="230"/>
      <c r="EGE142" s="230"/>
      <c r="EGF142" s="230"/>
      <c r="EGG142" s="230"/>
      <c r="EGH142" s="230"/>
      <c r="EGI142" s="230"/>
      <c r="EGJ142" s="230"/>
      <c r="EGK142" s="230"/>
      <c r="EGL142" s="230"/>
      <c r="EGM142" s="230"/>
      <c r="EGN142" s="230"/>
      <c r="EGO142" s="230"/>
      <c r="EGP142" s="230"/>
      <c r="EGQ142" s="230"/>
      <c r="EGR142" s="230"/>
      <c r="EGS142" s="230"/>
      <c r="EGT142" s="230"/>
      <c r="EGU142" s="230"/>
      <c r="EGV142" s="230"/>
      <c r="EGW142" s="230"/>
      <c r="EGX142" s="230"/>
      <c r="EGY142" s="230"/>
      <c r="EGZ142" s="230"/>
      <c r="EHA142" s="230"/>
      <c r="EHB142" s="230"/>
      <c r="EHC142" s="230"/>
      <c r="EHD142" s="230"/>
      <c r="EHE142" s="230"/>
      <c r="EHF142" s="230"/>
      <c r="EHG142" s="230"/>
      <c r="EHH142" s="230"/>
      <c r="EHI142" s="230"/>
      <c r="EHJ142" s="230"/>
      <c r="EHK142" s="230"/>
      <c r="EHL142" s="230"/>
      <c r="EHM142" s="230"/>
      <c r="EHN142" s="230"/>
      <c r="EHO142" s="230"/>
      <c r="EHP142" s="230"/>
      <c r="EHQ142" s="230"/>
      <c r="EHR142" s="230"/>
      <c r="EHS142" s="230"/>
      <c r="EHT142" s="230"/>
      <c r="EHU142" s="230"/>
      <c r="EHV142" s="230"/>
      <c r="EHW142" s="230"/>
      <c r="EHX142" s="230"/>
      <c r="EHY142" s="230"/>
      <c r="EHZ142" s="230"/>
      <c r="EIA142" s="230"/>
      <c r="EIB142" s="230"/>
      <c r="EIC142" s="230"/>
      <c r="EID142" s="230"/>
      <c r="EIE142" s="230"/>
      <c r="EIF142" s="230"/>
      <c r="EIG142" s="230"/>
      <c r="EIH142" s="230"/>
      <c r="EII142" s="230"/>
      <c r="EIJ142" s="230"/>
      <c r="EIK142" s="230"/>
      <c r="EIL142" s="230"/>
      <c r="EIM142" s="230"/>
      <c r="EIN142" s="230"/>
      <c r="EIO142" s="230"/>
      <c r="EIP142" s="230"/>
      <c r="EIQ142" s="230"/>
      <c r="EIR142" s="230"/>
      <c r="EIS142" s="230"/>
      <c r="EIT142" s="230"/>
      <c r="EIU142" s="230"/>
      <c r="EIV142" s="230"/>
      <c r="EIW142" s="230"/>
      <c r="EIX142" s="230"/>
      <c r="EIY142" s="230"/>
      <c r="EIZ142" s="230"/>
      <c r="EJA142" s="230"/>
      <c r="EJB142" s="230"/>
      <c r="EJC142" s="230"/>
      <c r="EJD142" s="230"/>
      <c r="EJE142" s="230"/>
      <c r="EJF142" s="230"/>
      <c r="EJG142" s="230"/>
      <c r="EJH142" s="230"/>
      <c r="EJI142" s="230"/>
      <c r="EJJ142" s="230"/>
      <c r="EJK142" s="230"/>
      <c r="EJL142" s="230"/>
      <c r="EJM142" s="230"/>
      <c r="EJN142" s="230"/>
      <c r="EJO142" s="230"/>
      <c r="EJP142" s="230"/>
      <c r="EJQ142" s="230"/>
      <c r="EJR142" s="230"/>
      <c r="EJS142" s="230"/>
      <c r="EJT142" s="230"/>
      <c r="EJU142" s="230"/>
      <c r="EJV142" s="230"/>
      <c r="EJW142" s="230"/>
      <c r="EJX142" s="230"/>
      <c r="EJY142" s="230"/>
      <c r="EJZ142" s="230"/>
      <c r="EKA142" s="230"/>
      <c r="EKB142" s="230"/>
      <c r="EKC142" s="230"/>
      <c r="EKD142" s="230"/>
      <c r="EKE142" s="230"/>
      <c r="EKF142" s="230"/>
      <c r="EKG142" s="230"/>
      <c r="EKH142" s="230"/>
      <c r="EKI142" s="230"/>
      <c r="EKJ142" s="230"/>
      <c r="EKK142" s="230"/>
      <c r="EKL142" s="230"/>
      <c r="EKM142" s="230"/>
      <c r="EKN142" s="230"/>
      <c r="EKO142" s="230"/>
      <c r="EKP142" s="230"/>
      <c r="EKQ142" s="230"/>
      <c r="EKR142" s="230"/>
      <c r="EKS142" s="230"/>
      <c r="EKT142" s="230"/>
      <c r="EKU142" s="230"/>
      <c r="EKV142" s="230"/>
      <c r="EKW142" s="230"/>
      <c r="EKX142" s="230"/>
      <c r="EKY142" s="230"/>
      <c r="EKZ142" s="230"/>
      <c r="ELA142" s="230"/>
      <c r="ELB142" s="230"/>
      <c r="ELC142" s="230"/>
      <c r="ELD142" s="230"/>
      <c r="ELE142" s="230"/>
      <c r="ELF142" s="230"/>
      <c r="ELG142" s="230"/>
      <c r="ELH142" s="230"/>
      <c r="ELI142" s="230"/>
      <c r="ELJ142" s="230"/>
      <c r="ELK142" s="230"/>
      <c r="ELL142" s="230"/>
      <c r="ELM142" s="230"/>
      <c r="ELN142" s="230"/>
      <c r="ELO142" s="230"/>
      <c r="ELP142" s="230"/>
      <c r="ELQ142" s="230"/>
      <c r="ELR142" s="230"/>
      <c r="ELS142" s="230"/>
      <c r="ELT142" s="230"/>
      <c r="ELU142" s="230"/>
      <c r="ELV142" s="230"/>
      <c r="ELW142" s="230"/>
      <c r="ELX142" s="230"/>
      <c r="ELY142" s="230"/>
      <c r="ELZ142" s="230"/>
      <c r="EMA142" s="230"/>
      <c r="EMB142" s="230"/>
      <c r="EMC142" s="230"/>
      <c r="EMD142" s="230"/>
      <c r="EME142" s="230"/>
      <c r="EMF142" s="230"/>
      <c r="EMG142" s="230"/>
      <c r="EMH142" s="230"/>
      <c r="EMI142" s="230"/>
      <c r="EMJ142" s="230"/>
      <c r="EMK142" s="230"/>
      <c r="EML142" s="230"/>
      <c r="EMM142" s="230"/>
      <c r="EMN142" s="230"/>
      <c r="EMO142" s="230"/>
      <c r="EMP142" s="230"/>
      <c r="EMQ142" s="230"/>
      <c r="EMR142" s="230"/>
      <c r="EMS142" s="230"/>
      <c r="EMT142" s="230"/>
      <c r="EMU142" s="230"/>
      <c r="EMV142" s="230"/>
      <c r="EMW142" s="230"/>
      <c r="EMX142" s="230"/>
      <c r="EMY142" s="230"/>
      <c r="EMZ142" s="230"/>
      <c r="ENA142" s="230"/>
      <c r="ENB142" s="230"/>
      <c r="ENC142" s="230"/>
      <c r="END142" s="230"/>
      <c r="ENE142" s="230"/>
      <c r="ENF142" s="230"/>
      <c r="ENG142" s="230"/>
      <c r="ENH142" s="230"/>
      <c r="ENI142" s="230"/>
      <c r="ENJ142" s="230"/>
      <c r="ENK142" s="230"/>
      <c r="ENL142" s="230"/>
      <c r="ENM142" s="230"/>
      <c r="ENN142" s="230"/>
      <c r="ENO142" s="230"/>
      <c r="ENP142" s="230"/>
      <c r="ENQ142" s="230"/>
      <c r="ENR142" s="230"/>
      <c r="ENS142" s="230"/>
      <c r="ENT142" s="230"/>
      <c r="ENU142" s="230"/>
      <c r="ENV142" s="230"/>
      <c r="ENW142" s="230"/>
      <c r="ENX142" s="230"/>
      <c r="ENY142" s="230"/>
      <c r="ENZ142" s="230"/>
      <c r="EOA142" s="230"/>
      <c r="EOB142" s="230"/>
      <c r="EOC142" s="230"/>
      <c r="EOD142" s="230"/>
      <c r="EOE142" s="230"/>
      <c r="EOF142" s="230"/>
      <c r="EOG142" s="230"/>
      <c r="EOH142" s="230"/>
      <c r="EOI142" s="230"/>
      <c r="EOJ142" s="230"/>
      <c r="EOK142" s="230"/>
      <c r="EOL142" s="230"/>
      <c r="EOM142" s="230"/>
      <c r="EON142" s="230"/>
      <c r="EOO142" s="230"/>
      <c r="EOP142" s="230"/>
      <c r="EOQ142" s="230"/>
      <c r="EOR142" s="230"/>
      <c r="EOS142" s="230"/>
      <c r="EOT142" s="230"/>
      <c r="EOU142" s="230"/>
      <c r="EOV142" s="230"/>
      <c r="EOW142" s="230"/>
      <c r="EOX142" s="230"/>
      <c r="EOY142" s="230"/>
      <c r="EOZ142" s="230"/>
      <c r="EPA142" s="230"/>
      <c r="EPB142" s="230"/>
      <c r="EPC142" s="230"/>
      <c r="EPD142" s="230"/>
      <c r="EPE142" s="230"/>
      <c r="EPF142" s="230"/>
      <c r="EPG142" s="230"/>
      <c r="EPH142" s="230"/>
      <c r="EPI142" s="230"/>
      <c r="EPJ142" s="230"/>
      <c r="EPK142" s="230"/>
      <c r="EPL142" s="230"/>
      <c r="EPM142" s="230"/>
      <c r="EPN142" s="230"/>
      <c r="EPO142" s="230"/>
      <c r="EPP142" s="230"/>
      <c r="EPQ142" s="230"/>
      <c r="EPR142" s="230"/>
      <c r="EPS142" s="230"/>
      <c r="EPT142" s="230"/>
      <c r="EPU142" s="230"/>
      <c r="EPV142" s="230"/>
      <c r="EPW142" s="230"/>
      <c r="EPX142" s="230"/>
      <c r="EPY142" s="230"/>
      <c r="EPZ142" s="230"/>
      <c r="EQA142" s="230"/>
      <c r="EQB142" s="230"/>
      <c r="EQC142" s="230"/>
      <c r="EQD142" s="230"/>
      <c r="EQE142" s="230"/>
      <c r="EQF142" s="230"/>
      <c r="EQG142" s="230"/>
      <c r="EQH142" s="230"/>
      <c r="EQI142" s="230"/>
      <c r="EQJ142" s="230"/>
      <c r="EQK142" s="230"/>
      <c r="EQL142" s="230"/>
      <c r="EQM142" s="230"/>
      <c r="EQN142" s="230"/>
      <c r="EQO142" s="230"/>
      <c r="EQP142" s="230"/>
      <c r="EQQ142" s="230"/>
      <c r="EQR142" s="230"/>
      <c r="EQS142" s="230"/>
      <c r="EQT142" s="230"/>
      <c r="EQU142" s="230"/>
      <c r="EQV142" s="230"/>
      <c r="EQW142" s="230"/>
      <c r="EQX142" s="230"/>
      <c r="EQY142" s="230"/>
      <c r="EQZ142" s="230"/>
      <c r="ERA142" s="230"/>
      <c r="ERB142" s="230"/>
      <c r="ERC142" s="230"/>
      <c r="ERD142" s="230"/>
      <c r="ERE142" s="230"/>
      <c r="ERF142" s="230"/>
      <c r="ERG142" s="230"/>
      <c r="ERH142" s="230"/>
      <c r="ERI142" s="230"/>
      <c r="ERJ142" s="230"/>
      <c r="ERK142" s="230"/>
      <c r="ERL142" s="230"/>
      <c r="ERM142" s="230"/>
      <c r="ERN142" s="230"/>
      <c r="ERO142" s="230"/>
      <c r="ERP142" s="230"/>
      <c r="ERQ142" s="230"/>
      <c r="ERR142" s="230"/>
      <c r="ERS142" s="230"/>
      <c r="ERT142" s="230"/>
      <c r="ERU142" s="230"/>
      <c r="ERV142" s="230"/>
      <c r="ERW142" s="230"/>
      <c r="ERX142" s="230"/>
      <c r="ERY142" s="230"/>
      <c r="ERZ142" s="230"/>
      <c r="ESA142" s="230"/>
      <c r="ESB142" s="230"/>
      <c r="ESC142" s="230"/>
      <c r="ESD142" s="230"/>
      <c r="ESE142" s="230"/>
      <c r="ESF142" s="230"/>
      <c r="ESG142" s="230"/>
      <c r="ESH142" s="230"/>
      <c r="ESI142" s="230"/>
      <c r="ESJ142" s="230"/>
      <c r="ESK142" s="230"/>
      <c r="ESL142" s="230"/>
      <c r="ESM142" s="230"/>
      <c r="ESN142" s="230"/>
      <c r="ESO142" s="230"/>
      <c r="ESP142" s="230"/>
      <c r="ESQ142" s="230"/>
      <c r="ESR142" s="230"/>
      <c r="ESS142" s="230"/>
      <c r="EST142" s="230"/>
      <c r="ESU142" s="230"/>
      <c r="ESV142" s="230"/>
      <c r="ESW142" s="230"/>
      <c r="ESX142" s="230"/>
      <c r="ESY142" s="230"/>
      <c r="ESZ142" s="230"/>
      <c r="ETA142" s="230"/>
      <c r="ETB142" s="230"/>
      <c r="ETC142" s="230"/>
      <c r="ETD142" s="230"/>
      <c r="ETE142" s="230"/>
      <c r="ETF142" s="230"/>
      <c r="ETG142" s="230"/>
      <c r="ETH142" s="230"/>
      <c r="ETI142" s="230"/>
      <c r="ETJ142" s="230"/>
      <c r="ETK142" s="230"/>
      <c r="ETL142" s="230"/>
      <c r="ETM142" s="230"/>
      <c r="ETN142" s="230"/>
      <c r="ETO142" s="230"/>
      <c r="ETP142" s="230"/>
      <c r="ETQ142" s="230"/>
      <c r="ETR142" s="230"/>
      <c r="ETS142" s="230"/>
      <c r="ETT142" s="230"/>
      <c r="ETU142" s="230"/>
      <c r="ETV142" s="230"/>
      <c r="ETW142" s="230"/>
      <c r="ETX142" s="230"/>
      <c r="ETY142" s="230"/>
      <c r="ETZ142" s="230"/>
      <c r="EUA142" s="230"/>
      <c r="EUB142" s="230"/>
      <c r="EUC142" s="230"/>
      <c r="EUD142" s="230"/>
      <c r="EUE142" s="230"/>
      <c r="EUF142" s="230"/>
      <c r="EUG142" s="230"/>
      <c r="EUH142" s="230"/>
      <c r="EUI142" s="230"/>
      <c r="EUJ142" s="230"/>
      <c r="EUK142" s="230"/>
      <c r="EUL142" s="230"/>
      <c r="EUM142" s="230"/>
      <c r="EUN142" s="230"/>
      <c r="EUO142" s="230"/>
      <c r="EUP142" s="230"/>
      <c r="EUQ142" s="230"/>
      <c r="EUR142" s="230"/>
      <c r="EUS142" s="230"/>
      <c r="EUT142" s="230"/>
      <c r="EUU142" s="230"/>
      <c r="EUV142" s="230"/>
      <c r="EUW142" s="230"/>
      <c r="EUX142" s="230"/>
      <c r="EUY142" s="230"/>
      <c r="EUZ142" s="230"/>
      <c r="EVA142" s="230"/>
      <c r="EVB142" s="230"/>
      <c r="EVC142" s="230"/>
      <c r="EVD142" s="230"/>
      <c r="EVE142" s="230"/>
      <c r="EVF142" s="230"/>
      <c r="EVG142" s="230"/>
      <c r="EVH142" s="230"/>
      <c r="EVI142" s="230"/>
      <c r="EVJ142" s="230"/>
      <c r="EVK142" s="230"/>
      <c r="EVL142" s="230"/>
      <c r="EVM142" s="230"/>
      <c r="EVN142" s="230"/>
      <c r="EVO142" s="230"/>
      <c r="EVP142" s="230"/>
      <c r="EVQ142" s="230"/>
      <c r="EVR142" s="230"/>
      <c r="EVS142" s="230"/>
      <c r="EVT142" s="230"/>
      <c r="EVU142" s="230"/>
      <c r="EVV142" s="230"/>
      <c r="EVW142" s="230"/>
      <c r="EVX142" s="230"/>
      <c r="EVY142" s="230"/>
      <c r="EVZ142" s="230"/>
      <c r="EWA142" s="230"/>
      <c r="EWB142" s="230"/>
      <c r="EWC142" s="230"/>
      <c r="EWD142" s="230"/>
      <c r="EWE142" s="230"/>
      <c r="EWF142" s="230"/>
      <c r="EWG142" s="230"/>
      <c r="EWH142" s="230"/>
      <c r="EWI142" s="230"/>
      <c r="EWJ142" s="230"/>
      <c r="EWK142" s="230"/>
      <c r="EWL142" s="230"/>
      <c r="EWM142" s="230"/>
      <c r="EWN142" s="230"/>
      <c r="EWO142" s="230"/>
      <c r="EWP142" s="230"/>
      <c r="EWQ142" s="230"/>
      <c r="EWR142" s="230"/>
      <c r="EWS142" s="230"/>
      <c r="EWT142" s="230"/>
      <c r="EWU142" s="230"/>
      <c r="EWV142" s="230"/>
      <c r="EWW142" s="230"/>
      <c r="EWX142" s="230"/>
      <c r="EWY142" s="230"/>
      <c r="EWZ142" s="230"/>
      <c r="EXA142" s="230"/>
      <c r="EXB142" s="230"/>
      <c r="EXC142" s="230"/>
      <c r="EXD142" s="230"/>
      <c r="EXE142" s="230"/>
      <c r="EXF142" s="230"/>
      <c r="EXG142" s="230"/>
      <c r="EXH142" s="230"/>
      <c r="EXI142" s="230"/>
      <c r="EXJ142" s="230"/>
      <c r="EXK142" s="230"/>
      <c r="EXL142" s="230"/>
      <c r="EXM142" s="230"/>
      <c r="EXN142" s="230"/>
      <c r="EXO142" s="230"/>
      <c r="EXP142" s="230"/>
      <c r="EXQ142" s="230"/>
      <c r="EXR142" s="230"/>
      <c r="EXS142" s="230"/>
      <c r="EXT142" s="230"/>
      <c r="EXU142" s="230"/>
      <c r="EXV142" s="230"/>
      <c r="EXW142" s="230"/>
      <c r="EXX142" s="230"/>
      <c r="EXY142" s="230"/>
      <c r="EXZ142" s="230"/>
      <c r="EYA142" s="230"/>
      <c r="EYB142" s="230"/>
      <c r="EYC142" s="230"/>
      <c r="EYD142" s="230"/>
      <c r="EYE142" s="230"/>
      <c r="EYF142" s="230"/>
      <c r="EYG142" s="230"/>
      <c r="EYH142" s="230"/>
      <c r="EYI142" s="230"/>
      <c r="EYJ142" s="230"/>
      <c r="EYK142" s="230"/>
      <c r="EYL142" s="230"/>
      <c r="EYM142" s="230"/>
      <c r="EYN142" s="230"/>
      <c r="EYO142" s="230"/>
      <c r="EYP142" s="230"/>
      <c r="EYQ142" s="230"/>
      <c r="EYR142" s="230"/>
      <c r="EYS142" s="230"/>
      <c r="EYT142" s="230"/>
      <c r="EYU142" s="230"/>
      <c r="EYV142" s="230"/>
      <c r="EYW142" s="230"/>
      <c r="EYX142" s="230"/>
      <c r="EYY142" s="230"/>
      <c r="EYZ142" s="230"/>
      <c r="EZA142" s="230"/>
      <c r="EZB142" s="230"/>
      <c r="EZC142" s="230"/>
      <c r="EZD142" s="230"/>
      <c r="EZE142" s="230"/>
      <c r="EZF142" s="230"/>
      <c r="EZG142" s="230"/>
      <c r="EZH142" s="230"/>
      <c r="EZI142" s="230"/>
      <c r="EZJ142" s="230"/>
      <c r="EZK142" s="230"/>
      <c r="EZL142" s="230"/>
      <c r="EZM142" s="230"/>
      <c r="EZN142" s="230"/>
      <c r="EZO142" s="230"/>
      <c r="EZP142" s="230"/>
      <c r="EZQ142" s="230"/>
      <c r="EZR142" s="230"/>
      <c r="EZS142" s="230"/>
      <c r="EZT142" s="230"/>
      <c r="EZU142" s="230"/>
      <c r="EZV142" s="230"/>
      <c r="EZW142" s="230"/>
      <c r="EZX142" s="230"/>
      <c r="EZY142" s="230"/>
      <c r="EZZ142" s="230"/>
      <c r="FAA142" s="230"/>
      <c r="FAB142" s="230"/>
      <c r="FAC142" s="230"/>
      <c r="FAD142" s="230"/>
      <c r="FAE142" s="230"/>
      <c r="FAF142" s="230"/>
      <c r="FAG142" s="230"/>
      <c r="FAH142" s="230"/>
      <c r="FAI142" s="230"/>
      <c r="FAJ142" s="230"/>
      <c r="FAK142" s="230"/>
      <c r="FAL142" s="230"/>
      <c r="FAM142" s="230"/>
      <c r="FAN142" s="230"/>
      <c r="FAO142" s="230"/>
      <c r="FAP142" s="230"/>
      <c r="FAQ142" s="230"/>
      <c r="FAR142" s="230"/>
      <c r="FAS142" s="230"/>
      <c r="FAT142" s="230"/>
      <c r="FAU142" s="230"/>
      <c r="FAV142" s="230"/>
      <c r="FAW142" s="230"/>
      <c r="FAX142" s="230"/>
      <c r="FAY142" s="230"/>
      <c r="FAZ142" s="230"/>
      <c r="FBA142" s="230"/>
      <c r="FBB142" s="230"/>
      <c r="FBC142" s="230"/>
      <c r="FBD142" s="230"/>
      <c r="FBE142" s="230"/>
      <c r="FBF142" s="230"/>
      <c r="FBG142" s="230"/>
      <c r="FBH142" s="230"/>
      <c r="FBI142" s="230"/>
      <c r="FBJ142" s="230"/>
      <c r="FBK142" s="230"/>
      <c r="FBL142" s="230"/>
      <c r="FBM142" s="230"/>
      <c r="FBN142" s="230"/>
      <c r="FBO142" s="230"/>
      <c r="FBP142" s="230"/>
      <c r="FBQ142" s="230"/>
      <c r="FBR142" s="230"/>
      <c r="FBS142" s="230"/>
      <c r="FBT142" s="230"/>
      <c r="FBU142" s="230"/>
      <c r="FBV142" s="230"/>
      <c r="FBW142" s="230"/>
      <c r="FBX142" s="230"/>
      <c r="FBY142" s="230"/>
      <c r="FBZ142" s="230"/>
      <c r="FCA142" s="230"/>
      <c r="FCB142" s="230"/>
      <c r="FCC142" s="230"/>
      <c r="FCD142" s="230"/>
      <c r="FCE142" s="230"/>
      <c r="FCF142" s="230"/>
      <c r="FCG142" s="230"/>
      <c r="FCH142" s="230"/>
      <c r="FCI142" s="230"/>
      <c r="FCJ142" s="230"/>
      <c r="FCK142" s="230"/>
      <c r="FCL142" s="230"/>
      <c r="FCM142" s="230"/>
      <c r="FCN142" s="230"/>
      <c r="FCO142" s="230"/>
      <c r="FCP142" s="230"/>
      <c r="FCQ142" s="230"/>
      <c r="FCR142" s="230"/>
      <c r="FCS142" s="230"/>
      <c r="FCT142" s="230"/>
      <c r="FCU142" s="230"/>
      <c r="FCV142" s="230"/>
      <c r="FCW142" s="230"/>
      <c r="FCX142" s="230"/>
      <c r="FCY142" s="230"/>
      <c r="FCZ142" s="230"/>
      <c r="FDA142" s="230"/>
      <c r="FDB142" s="230"/>
      <c r="FDC142" s="230"/>
      <c r="FDD142" s="230"/>
      <c r="FDE142" s="230"/>
      <c r="FDF142" s="230"/>
      <c r="FDG142" s="230"/>
      <c r="FDH142" s="230"/>
      <c r="FDI142" s="230"/>
      <c r="FDJ142" s="230"/>
      <c r="FDK142" s="230"/>
      <c r="FDL142" s="230"/>
      <c r="FDM142" s="230"/>
      <c r="FDN142" s="230"/>
      <c r="FDO142" s="230"/>
      <c r="FDP142" s="230"/>
      <c r="FDQ142" s="230"/>
      <c r="FDR142" s="230"/>
      <c r="FDS142" s="230"/>
      <c r="FDT142" s="230"/>
      <c r="FDU142" s="230"/>
      <c r="FDV142" s="230"/>
      <c r="FDW142" s="230"/>
      <c r="FDX142" s="230"/>
      <c r="FDY142" s="230"/>
      <c r="FDZ142" s="230"/>
      <c r="FEA142" s="230"/>
      <c r="FEB142" s="230"/>
      <c r="FEC142" s="230"/>
      <c r="FED142" s="230"/>
      <c r="FEE142" s="230"/>
      <c r="FEF142" s="230"/>
      <c r="FEG142" s="230"/>
      <c r="FEH142" s="230"/>
      <c r="FEI142" s="230"/>
      <c r="FEJ142" s="230"/>
      <c r="FEK142" s="230"/>
      <c r="FEL142" s="230"/>
      <c r="FEM142" s="230"/>
      <c r="FEN142" s="230"/>
      <c r="FEO142" s="230"/>
      <c r="FEP142" s="230"/>
      <c r="FEQ142" s="230"/>
      <c r="FER142" s="230"/>
      <c r="FES142" s="230"/>
      <c r="FET142" s="230"/>
      <c r="FEU142" s="230"/>
      <c r="FEV142" s="230"/>
      <c r="FEW142" s="230"/>
      <c r="FEX142" s="230"/>
      <c r="FEY142" s="230"/>
      <c r="FEZ142" s="230"/>
      <c r="FFA142" s="230"/>
      <c r="FFB142" s="230"/>
      <c r="FFC142" s="230"/>
      <c r="FFD142" s="230"/>
      <c r="FFE142" s="230"/>
      <c r="FFF142" s="230"/>
      <c r="FFG142" s="230"/>
      <c r="FFH142" s="230"/>
      <c r="FFI142" s="230"/>
      <c r="FFJ142" s="230"/>
      <c r="FFK142" s="230"/>
      <c r="FFL142" s="230"/>
      <c r="FFM142" s="230"/>
      <c r="FFN142" s="230"/>
      <c r="FFO142" s="230"/>
      <c r="FFP142" s="230"/>
      <c r="FFQ142" s="230"/>
      <c r="FFR142" s="230"/>
      <c r="FFS142" s="230"/>
      <c r="FFT142" s="230"/>
      <c r="FFU142" s="230"/>
      <c r="FFV142" s="230"/>
      <c r="FFW142" s="230"/>
      <c r="FFX142" s="230"/>
      <c r="FFY142" s="230"/>
      <c r="FFZ142" s="230"/>
      <c r="FGA142" s="230"/>
      <c r="FGB142" s="230"/>
      <c r="FGC142" s="230"/>
      <c r="FGD142" s="230"/>
      <c r="FGE142" s="230"/>
      <c r="FGF142" s="230"/>
      <c r="FGG142" s="230"/>
      <c r="FGH142" s="230"/>
      <c r="FGI142" s="230"/>
      <c r="FGJ142" s="230"/>
      <c r="FGK142" s="230"/>
      <c r="FGL142" s="230"/>
      <c r="FGM142" s="230"/>
      <c r="FGN142" s="230"/>
      <c r="FGO142" s="230"/>
      <c r="FGP142" s="230"/>
      <c r="FGQ142" s="230"/>
      <c r="FGR142" s="230"/>
      <c r="FGS142" s="230"/>
      <c r="FGT142" s="230"/>
      <c r="FGU142" s="230"/>
      <c r="FGV142" s="230"/>
      <c r="FGW142" s="230"/>
      <c r="FGX142" s="230"/>
      <c r="FGY142" s="230"/>
      <c r="FGZ142" s="230"/>
      <c r="FHA142" s="230"/>
      <c r="FHB142" s="230"/>
      <c r="FHC142" s="230"/>
      <c r="FHD142" s="230"/>
      <c r="FHE142" s="230"/>
      <c r="FHF142" s="230"/>
      <c r="FHG142" s="230"/>
      <c r="FHH142" s="230"/>
      <c r="FHI142" s="230"/>
      <c r="FHJ142" s="230"/>
      <c r="FHK142" s="230"/>
      <c r="FHL142" s="230"/>
      <c r="FHM142" s="230"/>
      <c r="FHN142" s="230"/>
      <c r="FHO142" s="230"/>
      <c r="FHP142" s="230"/>
      <c r="FHQ142" s="230"/>
      <c r="FHR142" s="230"/>
      <c r="FHS142" s="230"/>
      <c r="FHT142" s="230"/>
      <c r="FHU142" s="230"/>
      <c r="FHV142" s="230"/>
      <c r="FHW142" s="230"/>
      <c r="FHX142" s="230"/>
      <c r="FHY142" s="230"/>
      <c r="FHZ142" s="230"/>
      <c r="FIA142" s="230"/>
      <c r="FIB142" s="230"/>
      <c r="FIC142" s="230"/>
      <c r="FID142" s="230"/>
      <c r="FIE142" s="230"/>
      <c r="FIF142" s="230"/>
      <c r="FIG142" s="230"/>
      <c r="FIH142" s="230"/>
      <c r="FII142" s="230"/>
      <c r="FIJ142" s="230"/>
      <c r="FIK142" s="230"/>
      <c r="FIL142" s="230"/>
      <c r="FIM142" s="230"/>
      <c r="FIN142" s="230"/>
      <c r="FIO142" s="230"/>
      <c r="FIP142" s="230"/>
      <c r="FIQ142" s="230"/>
      <c r="FIR142" s="230"/>
      <c r="FIS142" s="230"/>
      <c r="FIT142" s="230"/>
      <c r="FIU142" s="230"/>
      <c r="FIV142" s="230"/>
      <c r="FIW142" s="230"/>
      <c r="FIX142" s="230"/>
      <c r="FIY142" s="230"/>
      <c r="FIZ142" s="230"/>
      <c r="FJA142" s="230"/>
      <c r="FJB142" s="230"/>
      <c r="FJC142" s="230"/>
      <c r="FJD142" s="230"/>
      <c r="FJE142" s="230"/>
      <c r="FJF142" s="230"/>
      <c r="FJG142" s="230"/>
      <c r="FJH142" s="230"/>
      <c r="FJI142" s="230"/>
      <c r="FJJ142" s="230"/>
      <c r="FJK142" s="230"/>
      <c r="FJL142" s="230"/>
      <c r="FJM142" s="230"/>
      <c r="FJN142" s="230"/>
      <c r="FJO142" s="230"/>
      <c r="FJP142" s="230"/>
      <c r="FJQ142" s="230"/>
      <c r="FJR142" s="230"/>
      <c r="FJS142" s="230"/>
      <c r="FJT142" s="230"/>
      <c r="FJU142" s="230"/>
      <c r="FJV142" s="230"/>
      <c r="FJW142" s="230"/>
      <c r="FJX142" s="230"/>
      <c r="FJY142" s="230"/>
      <c r="FJZ142" s="230"/>
      <c r="FKA142" s="230"/>
      <c r="FKB142" s="230"/>
      <c r="FKC142" s="230"/>
      <c r="FKD142" s="230"/>
      <c r="FKE142" s="230"/>
      <c r="FKF142" s="230"/>
      <c r="FKG142" s="230"/>
      <c r="FKH142" s="230"/>
      <c r="FKI142" s="230"/>
      <c r="FKJ142" s="230"/>
      <c r="FKK142" s="230"/>
      <c r="FKL142" s="230"/>
      <c r="FKM142" s="230"/>
      <c r="FKN142" s="230"/>
      <c r="FKO142" s="230"/>
      <c r="FKP142" s="230"/>
      <c r="FKQ142" s="230"/>
      <c r="FKR142" s="230"/>
      <c r="FKS142" s="230"/>
      <c r="FKT142" s="230"/>
      <c r="FKU142" s="230"/>
      <c r="FKV142" s="230"/>
      <c r="FKW142" s="230"/>
      <c r="FKX142" s="230"/>
      <c r="FKY142" s="230"/>
      <c r="FKZ142" s="230"/>
      <c r="FLA142" s="230"/>
      <c r="FLB142" s="230"/>
      <c r="FLC142" s="230"/>
      <c r="FLD142" s="230"/>
      <c r="FLE142" s="230"/>
      <c r="FLF142" s="230"/>
      <c r="FLG142" s="230"/>
      <c r="FLH142" s="230"/>
      <c r="FLI142" s="230"/>
      <c r="FLJ142" s="230"/>
      <c r="FLK142" s="230"/>
      <c r="FLL142" s="230"/>
      <c r="FLM142" s="230"/>
      <c r="FLN142" s="230"/>
      <c r="FLO142" s="230"/>
      <c r="FLP142" s="230"/>
      <c r="FLQ142" s="230"/>
      <c r="FLR142" s="230"/>
      <c r="FLS142" s="230"/>
      <c r="FLT142" s="230"/>
      <c r="FLU142" s="230"/>
      <c r="FLV142" s="230"/>
      <c r="FLW142" s="230"/>
      <c r="FLX142" s="230"/>
      <c r="FLY142" s="230"/>
      <c r="FLZ142" s="230"/>
      <c r="FMA142" s="230"/>
      <c r="FMB142" s="230"/>
      <c r="FMC142" s="230"/>
      <c r="FMD142" s="230"/>
      <c r="FME142" s="230"/>
      <c r="FMF142" s="230"/>
      <c r="FMG142" s="230"/>
      <c r="FMH142" s="230"/>
      <c r="FMI142" s="230"/>
      <c r="FMJ142" s="230"/>
      <c r="FMK142" s="230"/>
      <c r="FML142" s="230"/>
      <c r="FMM142" s="230"/>
      <c r="FMN142" s="230"/>
      <c r="FMO142" s="230"/>
      <c r="FMP142" s="230"/>
      <c r="FMQ142" s="230"/>
      <c r="FMR142" s="230"/>
      <c r="FMS142" s="230"/>
      <c r="FMT142" s="230"/>
      <c r="FMU142" s="230"/>
      <c r="FMV142" s="230"/>
      <c r="FMW142" s="230"/>
      <c r="FMX142" s="230"/>
      <c r="FMY142" s="230"/>
      <c r="FMZ142" s="230"/>
      <c r="FNA142" s="230"/>
      <c r="FNB142" s="230"/>
      <c r="FNC142" s="230"/>
      <c r="FND142" s="230"/>
      <c r="FNE142" s="230"/>
      <c r="FNF142" s="230"/>
      <c r="FNG142" s="230"/>
      <c r="FNH142" s="230"/>
      <c r="FNI142" s="230"/>
      <c r="FNJ142" s="230"/>
      <c r="FNK142" s="230"/>
      <c r="FNL142" s="230"/>
      <c r="FNM142" s="230"/>
      <c r="FNN142" s="230"/>
      <c r="FNO142" s="230"/>
      <c r="FNP142" s="230"/>
      <c r="FNQ142" s="230"/>
      <c r="FNR142" s="230"/>
      <c r="FNS142" s="230"/>
      <c r="FNT142" s="230"/>
      <c r="FNU142" s="230"/>
      <c r="FNV142" s="230"/>
      <c r="FNW142" s="230"/>
      <c r="FNX142" s="230"/>
      <c r="FNY142" s="230"/>
      <c r="FNZ142" s="230"/>
      <c r="FOA142" s="230"/>
      <c r="FOB142" s="230"/>
      <c r="FOC142" s="230"/>
      <c r="FOD142" s="230"/>
      <c r="FOE142" s="230"/>
      <c r="FOF142" s="230"/>
      <c r="FOG142" s="230"/>
      <c r="FOH142" s="230"/>
      <c r="FOI142" s="230"/>
      <c r="FOJ142" s="230"/>
      <c r="FOK142" s="230"/>
      <c r="FOL142" s="230"/>
      <c r="FOM142" s="230"/>
      <c r="FON142" s="230"/>
      <c r="FOO142" s="230"/>
      <c r="FOP142" s="230"/>
      <c r="FOQ142" s="230"/>
      <c r="FOR142" s="230"/>
      <c r="FOS142" s="230"/>
      <c r="FOT142" s="230"/>
      <c r="FOU142" s="230"/>
      <c r="FOV142" s="230"/>
      <c r="FOW142" s="230"/>
      <c r="FOX142" s="230"/>
      <c r="FOY142" s="230"/>
      <c r="FOZ142" s="230"/>
      <c r="FPA142" s="230"/>
      <c r="FPB142" s="230"/>
      <c r="FPC142" s="230"/>
      <c r="FPD142" s="230"/>
      <c r="FPE142" s="230"/>
      <c r="FPF142" s="230"/>
      <c r="FPG142" s="230"/>
      <c r="FPH142" s="230"/>
      <c r="FPI142" s="230"/>
      <c r="FPJ142" s="230"/>
      <c r="FPK142" s="230"/>
      <c r="FPL142" s="230"/>
      <c r="FPM142" s="230"/>
      <c r="FPN142" s="230"/>
      <c r="FPO142" s="230"/>
      <c r="FPP142" s="230"/>
      <c r="FPQ142" s="230"/>
      <c r="FPR142" s="230"/>
      <c r="FPS142" s="230"/>
      <c r="FPT142" s="230"/>
      <c r="FPU142" s="230"/>
      <c r="FPV142" s="230"/>
      <c r="FPW142" s="230"/>
      <c r="FPX142" s="230"/>
      <c r="FPY142" s="230"/>
      <c r="FPZ142" s="230"/>
      <c r="FQA142" s="230"/>
      <c r="FQB142" s="230"/>
      <c r="FQC142" s="230"/>
      <c r="FQD142" s="230"/>
      <c r="FQE142" s="230"/>
      <c r="FQF142" s="230"/>
      <c r="FQG142" s="230"/>
      <c r="FQH142" s="230"/>
      <c r="FQI142" s="230"/>
      <c r="FQJ142" s="230"/>
      <c r="FQK142" s="230"/>
      <c r="FQL142" s="230"/>
      <c r="FQM142" s="230"/>
      <c r="FQN142" s="230"/>
      <c r="FQO142" s="230"/>
      <c r="FQP142" s="230"/>
      <c r="FQQ142" s="230"/>
      <c r="FQR142" s="230"/>
      <c r="FQS142" s="230"/>
      <c r="FQT142" s="230"/>
      <c r="FQU142" s="230"/>
      <c r="FQV142" s="230"/>
      <c r="FQW142" s="230"/>
      <c r="FQX142" s="230"/>
      <c r="FQY142" s="230"/>
      <c r="FQZ142" s="230"/>
      <c r="FRA142" s="230"/>
      <c r="FRB142" s="230"/>
      <c r="FRC142" s="230"/>
      <c r="FRD142" s="230"/>
      <c r="FRE142" s="230"/>
      <c r="FRF142" s="230"/>
      <c r="FRG142" s="230"/>
      <c r="FRH142" s="230"/>
      <c r="FRI142" s="230"/>
      <c r="FRJ142" s="230"/>
      <c r="FRK142" s="230"/>
      <c r="FRL142" s="230"/>
      <c r="FRM142" s="230"/>
      <c r="FRN142" s="230"/>
      <c r="FRO142" s="230"/>
      <c r="FRP142" s="230"/>
      <c r="FRQ142" s="230"/>
      <c r="FRR142" s="230"/>
      <c r="FRS142" s="230"/>
      <c r="FRT142" s="230"/>
      <c r="FRU142" s="230"/>
      <c r="FRV142" s="230"/>
      <c r="FRW142" s="230"/>
      <c r="FRX142" s="230"/>
      <c r="FRY142" s="230"/>
      <c r="FRZ142" s="230"/>
      <c r="FSA142" s="230"/>
      <c r="FSB142" s="230"/>
      <c r="FSC142" s="230"/>
      <c r="FSD142" s="230"/>
      <c r="FSE142" s="230"/>
      <c r="FSF142" s="230"/>
      <c r="FSG142" s="230"/>
      <c r="FSH142" s="230"/>
      <c r="FSI142" s="230"/>
      <c r="FSJ142" s="230"/>
      <c r="FSK142" s="230"/>
      <c r="FSL142" s="230"/>
      <c r="FSM142" s="230"/>
      <c r="FSN142" s="230"/>
      <c r="FSO142" s="230"/>
      <c r="FSP142" s="230"/>
      <c r="FSQ142" s="230"/>
      <c r="FSR142" s="230"/>
      <c r="FSS142" s="230"/>
      <c r="FST142" s="230"/>
      <c r="FSU142" s="230"/>
      <c r="FSV142" s="230"/>
      <c r="FSW142" s="230"/>
      <c r="FSX142" s="230"/>
      <c r="FSY142" s="230"/>
      <c r="FSZ142" s="230"/>
      <c r="FTA142" s="230"/>
      <c r="FTB142" s="230"/>
      <c r="FTC142" s="230"/>
      <c r="FTD142" s="230"/>
      <c r="FTE142" s="230"/>
      <c r="FTF142" s="230"/>
      <c r="FTG142" s="230"/>
      <c r="FTH142" s="230"/>
      <c r="FTI142" s="230"/>
      <c r="FTJ142" s="230"/>
      <c r="FTK142" s="230"/>
      <c r="FTL142" s="230"/>
      <c r="FTM142" s="230"/>
      <c r="FTN142" s="230"/>
      <c r="FTO142" s="230"/>
      <c r="FTP142" s="230"/>
      <c r="FTQ142" s="230"/>
      <c r="FTR142" s="230"/>
      <c r="FTS142" s="230"/>
      <c r="FTT142" s="230"/>
      <c r="FTU142" s="230"/>
      <c r="FTV142" s="230"/>
      <c r="FTW142" s="230"/>
      <c r="FTX142" s="230"/>
      <c r="FTY142" s="230"/>
      <c r="FTZ142" s="230"/>
      <c r="FUA142" s="230"/>
      <c r="FUB142" s="230"/>
      <c r="FUC142" s="230"/>
      <c r="FUD142" s="230"/>
      <c r="FUE142" s="230"/>
      <c r="FUF142" s="230"/>
      <c r="FUG142" s="230"/>
      <c r="FUH142" s="230"/>
      <c r="FUI142" s="230"/>
      <c r="FUJ142" s="230"/>
      <c r="FUK142" s="230"/>
      <c r="FUL142" s="230"/>
      <c r="FUM142" s="230"/>
      <c r="FUN142" s="230"/>
      <c r="FUO142" s="230"/>
      <c r="FUP142" s="230"/>
      <c r="FUQ142" s="230"/>
      <c r="FUR142" s="230"/>
      <c r="FUS142" s="230"/>
      <c r="FUT142" s="230"/>
      <c r="FUU142" s="230"/>
      <c r="FUV142" s="230"/>
      <c r="FUW142" s="230"/>
      <c r="FUX142" s="230"/>
      <c r="FUY142" s="230"/>
      <c r="FUZ142" s="230"/>
      <c r="FVA142" s="230"/>
      <c r="FVB142" s="230"/>
      <c r="FVC142" s="230"/>
      <c r="FVD142" s="230"/>
      <c r="FVE142" s="230"/>
      <c r="FVF142" s="230"/>
      <c r="FVG142" s="230"/>
      <c r="FVH142" s="230"/>
      <c r="FVI142" s="230"/>
      <c r="FVJ142" s="230"/>
      <c r="FVK142" s="230"/>
      <c r="FVL142" s="230"/>
      <c r="FVM142" s="230"/>
      <c r="FVN142" s="230"/>
      <c r="FVO142" s="230"/>
      <c r="FVP142" s="230"/>
      <c r="FVQ142" s="230"/>
      <c r="FVR142" s="230"/>
      <c r="FVS142" s="230"/>
      <c r="FVT142" s="230"/>
      <c r="FVU142" s="230"/>
      <c r="FVV142" s="230"/>
      <c r="FVW142" s="230"/>
      <c r="FVX142" s="230"/>
      <c r="FVY142" s="230"/>
      <c r="FVZ142" s="230"/>
      <c r="FWA142" s="230"/>
      <c r="FWB142" s="230"/>
      <c r="FWC142" s="230"/>
      <c r="FWD142" s="230"/>
      <c r="FWE142" s="230"/>
      <c r="FWF142" s="230"/>
      <c r="FWG142" s="230"/>
      <c r="FWH142" s="230"/>
      <c r="FWI142" s="230"/>
      <c r="FWJ142" s="230"/>
      <c r="FWK142" s="230"/>
      <c r="FWL142" s="230"/>
      <c r="FWM142" s="230"/>
      <c r="FWN142" s="230"/>
      <c r="FWO142" s="230"/>
      <c r="FWP142" s="230"/>
      <c r="FWQ142" s="230"/>
      <c r="FWR142" s="230"/>
      <c r="FWS142" s="230"/>
      <c r="FWT142" s="230"/>
      <c r="FWU142" s="230"/>
      <c r="FWV142" s="230"/>
      <c r="FWW142" s="230"/>
      <c r="FWX142" s="230"/>
      <c r="FWY142" s="230"/>
      <c r="FWZ142" s="230"/>
      <c r="FXA142" s="230"/>
      <c r="FXB142" s="230"/>
      <c r="FXC142" s="230"/>
      <c r="FXD142" s="230"/>
      <c r="FXE142" s="230"/>
      <c r="FXF142" s="230"/>
      <c r="FXG142" s="230"/>
      <c r="FXH142" s="230"/>
      <c r="FXI142" s="230"/>
      <c r="FXJ142" s="230"/>
      <c r="FXK142" s="230"/>
      <c r="FXL142" s="230"/>
      <c r="FXM142" s="230"/>
      <c r="FXN142" s="230"/>
      <c r="FXO142" s="230"/>
      <c r="FXP142" s="230"/>
      <c r="FXQ142" s="230"/>
      <c r="FXR142" s="230"/>
      <c r="FXS142" s="230"/>
      <c r="FXT142" s="230"/>
      <c r="FXU142" s="230"/>
      <c r="FXV142" s="230"/>
      <c r="FXW142" s="230"/>
      <c r="FXX142" s="230"/>
      <c r="FXY142" s="230"/>
      <c r="FXZ142" s="230"/>
      <c r="FYA142" s="230"/>
      <c r="FYB142" s="230"/>
      <c r="FYC142" s="230"/>
      <c r="FYD142" s="230"/>
      <c r="FYE142" s="230"/>
      <c r="FYF142" s="230"/>
      <c r="FYG142" s="230"/>
      <c r="FYH142" s="230"/>
      <c r="FYI142" s="230"/>
      <c r="FYJ142" s="230"/>
      <c r="FYK142" s="230"/>
      <c r="FYL142" s="230"/>
      <c r="FYM142" s="230"/>
      <c r="FYN142" s="230"/>
      <c r="FYO142" s="230"/>
      <c r="FYP142" s="230"/>
      <c r="FYQ142" s="230"/>
      <c r="FYR142" s="230"/>
      <c r="FYS142" s="230"/>
      <c r="FYT142" s="230"/>
      <c r="FYU142" s="230"/>
      <c r="FYV142" s="230"/>
      <c r="FYW142" s="230"/>
      <c r="FYX142" s="230"/>
      <c r="FYY142" s="230"/>
      <c r="FYZ142" s="230"/>
      <c r="FZA142" s="230"/>
      <c r="FZB142" s="230"/>
      <c r="FZC142" s="230"/>
      <c r="FZD142" s="230"/>
      <c r="FZE142" s="230"/>
      <c r="FZF142" s="230"/>
      <c r="FZG142" s="230"/>
      <c r="FZH142" s="230"/>
      <c r="FZI142" s="230"/>
      <c r="FZJ142" s="230"/>
      <c r="FZK142" s="230"/>
      <c r="FZL142" s="230"/>
      <c r="FZM142" s="230"/>
      <c r="FZN142" s="230"/>
      <c r="FZO142" s="230"/>
      <c r="FZP142" s="230"/>
      <c r="FZQ142" s="230"/>
      <c r="FZR142" s="230"/>
      <c r="FZS142" s="230"/>
      <c r="FZT142" s="230"/>
      <c r="FZU142" s="230"/>
      <c r="FZV142" s="230"/>
      <c r="FZW142" s="230"/>
      <c r="FZX142" s="230"/>
      <c r="FZY142" s="230"/>
      <c r="FZZ142" s="230"/>
      <c r="GAA142" s="230"/>
      <c r="GAB142" s="230"/>
      <c r="GAC142" s="230"/>
      <c r="GAD142" s="230"/>
      <c r="GAE142" s="230"/>
      <c r="GAF142" s="230"/>
      <c r="GAG142" s="230"/>
      <c r="GAH142" s="230"/>
      <c r="GAI142" s="230"/>
      <c r="GAJ142" s="230"/>
      <c r="GAK142" s="230"/>
      <c r="GAL142" s="230"/>
      <c r="GAM142" s="230"/>
      <c r="GAN142" s="230"/>
      <c r="GAO142" s="230"/>
      <c r="GAP142" s="230"/>
      <c r="GAQ142" s="230"/>
      <c r="GAR142" s="230"/>
      <c r="GAS142" s="230"/>
      <c r="GAT142" s="230"/>
      <c r="GAU142" s="230"/>
      <c r="GAV142" s="230"/>
      <c r="GAW142" s="230"/>
      <c r="GAX142" s="230"/>
      <c r="GAY142" s="230"/>
      <c r="GAZ142" s="230"/>
      <c r="GBA142" s="230"/>
      <c r="GBB142" s="230"/>
      <c r="GBC142" s="230"/>
      <c r="GBD142" s="230"/>
      <c r="GBE142" s="230"/>
      <c r="GBF142" s="230"/>
      <c r="GBG142" s="230"/>
      <c r="GBH142" s="230"/>
      <c r="GBI142" s="230"/>
      <c r="GBJ142" s="230"/>
      <c r="GBK142" s="230"/>
      <c r="GBL142" s="230"/>
      <c r="GBM142" s="230"/>
      <c r="GBN142" s="230"/>
      <c r="GBO142" s="230"/>
      <c r="GBP142" s="230"/>
      <c r="GBQ142" s="230"/>
      <c r="GBR142" s="230"/>
      <c r="GBS142" s="230"/>
      <c r="GBT142" s="230"/>
      <c r="GBU142" s="230"/>
      <c r="GBV142" s="230"/>
      <c r="GBW142" s="230"/>
      <c r="GBX142" s="230"/>
      <c r="GBY142" s="230"/>
      <c r="GBZ142" s="230"/>
      <c r="GCA142" s="230"/>
      <c r="GCB142" s="230"/>
      <c r="GCC142" s="230"/>
      <c r="GCD142" s="230"/>
      <c r="GCE142" s="230"/>
      <c r="GCF142" s="230"/>
      <c r="GCG142" s="230"/>
      <c r="GCH142" s="230"/>
      <c r="GCI142" s="230"/>
      <c r="GCJ142" s="230"/>
      <c r="GCK142" s="230"/>
      <c r="GCL142" s="230"/>
      <c r="GCM142" s="230"/>
      <c r="GCN142" s="230"/>
      <c r="GCO142" s="230"/>
      <c r="GCP142" s="230"/>
      <c r="GCQ142" s="230"/>
      <c r="GCR142" s="230"/>
      <c r="GCS142" s="230"/>
      <c r="GCT142" s="230"/>
      <c r="GCU142" s="230"/>
      <c r="GCV142" s="230"/>
      <c r="GCW142" s="230"/>
      <c r="GCX142" s="230"/>
      <c r="GCY142" s="230"/>
      <c r="GCZ142" s="230"/>
      <c r="GDA142" s="230"/>
      <c r="GDB142" s="230"/>
      <c r="GDC142" s="230"/>
      <c r="GDD142" s="230"/>
      <c r="GDE142" s="230"/>
      <c r="GDF142" s="230"/>
      <c r="GDG142" s="230"/>
      <c r="GDH142" s="230"/>
      <c r="GDI142" s="230"/>
      <c r="GDJ142" s="230"/>
      <c r="GDK142" s="230"/>
      <c r="GDL142" s="230"/>
      <c r="GDM142" s="230"/>
      <c r="GDN142" s="230"/>
      <c r="GDO142" s="230"/>
      <c r="GDP142" s="230"/>
      <c r="GDQ142" s="230"/>
      <c r="GDR142" s="230"/>
      <c r="GDS142" s="230"/>
      <c r="GDT142" s="230"/>
      <c r="GDU142" s="230"/>
      <c r="GDV142" s="230"/>
      <c r="GDW142" s="230"/>
      <c r="GDX142" s="230"/>
      <c r="GDY142" s="230"/>
      <c r="GDZ142" s="230"/>
      <c r="GEA142" s="230"/>
      <c r="GEB142" s="230"/>
      <c r="GEC142" s="230"/>
      <c r="GED142" s="230"/>
      <c r="GEE142" s="230"/>
      <c r="GEF142" s="230"/>
      <c r="GEG142" s="230"/>
      <c r="GEH142" s="230"/>
      <c r="GEI142" s="230"/>
      <c r="GEJ142" s="230"/>
      <c r="GEK142" s="230"/>
      <c r="GEL142" s="230"/>
      <c r="GEM142" s="230"/>
      <c r="GEN142" s="230"/>
      <c r="GEO142" s="230"/>
      <c r="GEP142" s="230"/>
      <c r="GEQ142" s="230"/>
      <c r="GER142" s="230"/>
      <c r="GES142" s="230"/>
      <c r="GET142" s="230"/>
      <c r="GEU142" s="230"/>
      <c r="GEV142" s="230"/>
      <c r="GEW142" s="230"/>
      <c r="GEX142" s="230"/>
      <c r="GEY142" s="230"/>
      <c r="GEZ142" s="230"/>
      <c r="GFA142" s="230"/>
      <c r="GFB142" s="230"/>
      <c r="GFC142" s="230"/>
      <c r="GFD142" s="230"/>
      <c r="GFE142" s="230"/>
      <c r="GFF142" s="230"/>
      <c r="GFG142" s="230"/>
      <c r="GFH142" s="230"/>
      <c r="GFI142" s="230"/>
      <c r="GFJ142" s="230"/>
      <c r="GFK142" s="230"/>
      <c r="GFL142" s="230"/>
      <c r="GFM142" s="230"/>
      <c r="GFN142" s="230"/>
      <c r="GFO142" s="230"/>
      <c r="GFP142" s="230"/>
      <c r="GFQ142" s="230"/>
      <c r="GFR142" s="230"/>
      <c r="GFS142" s="230"/>
      <c r="GFT142" s="230"/>
      <c r="GFU142" s="230"/>
      <c r="GFV142" s="230"/>
      <c r="GFW142" s="230"/>
      <c r="GFX142" s="230"/>
      <c r="GFY142" s="230"/>
      <c r="GFZ142" s="230"/>
      <c r="GGA142" s="230"/>
      <c r="GGB142" s="230"/>
      <c r="GGC142" s="230"/>
      <c r="GGD142" s="230"/>
      <c r="GGE142" s="230"/>
      <c r="GGF142" s="230"/>
      <c r="GGG142" s="230"/>
      <c r="GGH142" s="230"/>
      <c r="GGI142" s="230"/>
      <c r="GGJ142" s="230"/>
      <c r="GGK142" s="230"/>
      <c r="GGL142" s="230"/>
      <c r="GGM142" s="230"/>
      <c r="GGN142" s="230"/>
      <c r="GGO142" s="230"/>
      <c r="GGP142" s="230"/>
      <c r="GGQ142" s="230"/>
      <c r="GGR142" s="230"/>
      <c r="GGS142" s="230"/>
      <c r="GGT142" s="230"/>
      <c r="GGU142" s="230"/>
      <c r="GGV142" s="230"/>
      <c r="GGW142" s="230"/>
      <c r="GGX142" s="230"/>
      <c r="GGY142" s="230"/>
      <c r="GGZ142" s="230"/>
      <c r="GHA142" s="230"/>
      <c r="GHB142" s="230"/>
      <c r="GHC142" s="230"/>
      <c r="GHD142" s="230"/>
      <c r="GHE142" s="230"/>
      <c r="GHF142" s="230"/>
      <c r="GHG142" s="230"/>
      <c r="GHH142" s="230"/>
      <c r="GHI142" s="230"/>
      <c r="GHJ142" s="230"/>
      <c r="GHK142" s="230"/>
      <c r="GHL142" s="230"/>
      <c r="GHM142" s="230"/>
      <c r="GHN142" s="230"/>
      <c r="GHO142" s="230"/>
      <c r="GHP142" s="230"/>
      <c r="GHQ142" s="230"/>
      <c r="GHR142" s="230"/>
      <c r="GHS142" s="230"/>
      <c r="GHT142" s="230"/>
      <c r="GHU142" s="230"/>
      <c r="GHV142" s="230"/>
      <c r="GHW142" s="230"/>
      <c r="GHX142" s="230"/>
      <c r="GHY142" s="230"/>
      <c r="GHZ142" s="230"/>
      <c r="GIA142" s="230"/>
      <c r="GIB142" s="230"/>
      <c r="GIC142" s="230"/>
      <c r="GID142" s="230"/>
      <c r="GIE142" s="230"/>
      <c r="GIF142" s="230"/>
      <c r="GIG142" s="230"/>
      <c r="GIH142" s="230"/>
      <c r="GII142" s="230"/>
      <c r="GIJ142" s="230"/>
      <c r="GIK142" s="230"/>
      <c r="GIL142" s="230"/>
      <c r="GIM142" s="230"/>
      <c r="GIN142" s="230"/>
      <c r="GIO142" s="230"/>
      <c r="GIP142" s="230"/>
      <c r="GIQ142" s="230"/>
      <c r="GIR142" s="230"/>
      <c r="GIS142" s="230"/>
      <c r="GIT142" s="230"/>
      <c r="GIU142" s="230"/>
      <c r="GIV142" s="230"/>
      <c r="GIW142" s="230"/>
      <c r="GIX142" s="230"/>
      <c r="GIY142" s="230"/>
      <c r="GIZ142" s="230"/>
      <c r="GJA142" s="230"/>
      <c r="GJB142" s="230"/>
      <c r="GJC142" s="230"/>
      <c r="GJD142" s="230"/>
      <c r="GJE142" s="230"/>
      <c r="GJF142" s="230"/>
      <c r="GJG142" s="230"/>
      <c r="GJH142" s="230"/>
      <c r="GJI142" s="230"/>
      <c r="GJJ142" s="230"/>
      <c r="GJK142" s="230"/>
      <c r="GJL142" s="230"/>
      <c r="GJM142" s="230"/>
      <c r="GJN142" s="230"/>
      <c r="GJO142" s="230"/>
      <c r="GJP142" s="230"/>
      <c r="GJQ142" s="230"/>
      <c r="GJR142" s="230"/>
      <c r="GJS142" s="230"/>
      <c r="GJT142" s="230"/>
      <c r="GJU142" s="230"/>
      <c r="GJV142" s="230"/>
      <c r="GJW142" s="230"/>
      <c r="GJX142" s="230"/>
      <c r="GJY142" s="230"/>
      <c r="GJZ142" s="230"/>
      <c r="GKA142" s="230"/>
      <c r="GKB142" s="230"/>
      <c r="GKC142" s="230"/>
      <c r="GKD142" s="230"/>
      <c r="GKE142" s="230"/>
      <c r="GKF142" s="230"/>
      <c r="GKG142" s="230"/>
      <c r="GKH142" s="230"/>
      <c r="GKI142" s="230"/>
      <c r="GKJ142" s="230"/>
      <c r="GKK142" s="230"/>
      <c r="GKL142" s="230"/>
      <c r="GKM142" s="230"/>
      <c r="GKN142" s="230"/>
      <c r="GKO142" s="230"/>
      <c r="GKP142" s="230"/>
      <c r="GKQ142" s="230"/>
      <c r="GKR142" s="230"/>
      <c r="GKS142" s="230"/>
      <c r="GKT142" s="230"/>
      <c r="GKU142" s="230"/>
      <c r="GKV142" s="230"/>
      <c r="GKW142" s="230"/>
      <c r="GKX142" s="230"/>
      <c r="GKY142" s="230"/>
      <c r="GKZ142" s="230"/>
      <c r="GLA142" s="230"/>
      <c r="GLB142" s="230"/>
      <c r="GLC142" s="230"/>
      <c r="GLD142" s="230"/>
      <c r="GLE142" s="230"/>
      <c r="GLF142" s="230"/>
      <c r="GLG142" s="230"/>
      <c r="GLH142" s="230"/>
      <c r="GLI142" s="230"/>
      <c r="GLJ142" s="230"/>
      <c r="GLK142" s="230"/>
      <c r="GLL142" s="230"/>
      <c r="GLM142" s="230"/>
      <c r="GLN142" s="230"/>
      <c r="GLO142" s="230"/>
      <c r="GLP142" s="230"/>
      <c r="GLQ142" s="230"/>
      <c r="GLR142" s="230"/>
      <c r="GLS142" s="230"/>
      <c r="GLT142" s="230"/>
      <c r="GLU142" s="230"/>
      <c r="GLV142" s="230"/>
      <c r="GLW142" s="230"/>
      <c r="GLX142" s="230"/>
      <c r="GLY142" s="230"/>
      <c r="GLZ142" s="230"/>
      <c r="GMA142" s="230"/>
      <c r="GMB142" s="230"/>
      <c r="GMC142" s="230"/>
      <c r="GMD142" s="230"/>
      <c r="GME142" s="230"/>
      <c r="GMF142" s="230"/>
      <c r="GMG142" s="230"/>
      <c r="GMH142" s="230"/>
      <c r="GMI142" s="230"/>
      <c r="GMJ142" s="230"/>
      <c r="GMK142" s="230"/>
      <c r="GML142" s="230"/>
      <c r="GMM142" s="230"/>
      <c r="GMN142" s="230"/>
      <c r="GMO142" s="230"/>
      <c r="GMP142" s="230"/>
      <c r="GMQ142" s="230"/>
      <c r="GMR142" s="230"/>
      <c r="GMS142" s="230"/>
      <c r="GMT142" s="230"/>
      <c r="GMU142" s="230"/>
      <c r="GMV142" s="230"/>
      <c r="GMW142" s="230"/>
      <c r="GMX142" s="230"/>
    </row>
    <row r="143" spans="1:5094" s="37" customFormat="1" x14ac:dyDescent="0.25">
      <c r="A143" s="142"/>
      <c r="B143" s="74"/>
      <c r="C143" s="74"/>
      <c r="D143" s="121"/>
      <c r="E143" s="121"/>
      <c r="F143" s="121"/>
      <c r="G143" s="121"/>
      <c r="H143" s="122"/>
      <c r="I143" s="123"/>
      <c r="J143" s="123"/>
      <c r="K143" s="123"/>
      <c r="L143" s="123"/>
      <c r="M143" s="123"/>
      <c r="N143" s="123"/>
      <c r="O143" s="143"/>
      <c r="P143" s="131"/>
    </row>
    <row r="144" spans="1:5094" s="37" customFormat="1" x14ac:dyDescent="0.25">
      <c r="A144" s="142"/>
      <c r="B144" s="74"/>
      <c r="C144" s="74"/>
      <c r="D144" s="121"/>
      <c r="E144" s="121"/>
      <c r="F144" s="121"/>
      <c r="G144" s="121"/>
      <c r="H144" s="122"/>
      <c r="I144" s="123"/>
      <c r="J144" s="123"/>
      <c r="K144" s="123"/>
      <c r="L144" s="123"/>
      <c r="M144" s="123"/>
      <c r="N144" s="123"/>
      <c r="O144" s="143"/>
      <c r="P144" s="131"/>
    </row>
    <row r="145" spans="1:5094" s="29" customFormat="1" x14ac:dyDescent="0.25">
      <c r="A145" s="134" t="s">
        <v>85</v>
      </c>
      <c r="B145" s="95"/>
      <c r="C145" s="95"/>
      <c r="D145" s="102"/>
      <c r="E145" s="102"/>
      <c r="F145" s="103"/>
      <c r="G145" s="100"/>
      <c r="H145" s="105"/>
      <c r="I145" s="90"/>
      <c r="J145" s="96"/>
      <c r="K145" s="90"/>
      <c r="L145" s="91"/>
      <c r="M145" s="91"/>
      <c r="N145" s="91"/>
      <c r="O145" s="144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31" customFormat="1" x14ac:dyDescent="0.25">
      <c r="A146" s="326"/>
      <c r="B146" s="327" t="s">
        <v>120</v>
      </c>
      <c r="C146" s="328"/>
      <c r="D146" s="329"/>
      <c r="E146" s="329"/>
      <c r="F146" s="330" t="s">
        <v>181</v>
      </c>
      <c r="G146" s="159">
        <f>SUM(G11)</f>
        <v>3.6159999999999999E-3</v>
      </c>
      <c r="H146" s="334"/>
      <c r="I146" s="332">
        <v>2343996.69</v>
      </c>
      <c r="J146" s="332">
        <v>693.22</v>
      </c>
      <c r="K146" s="332">
        <v>-4400</v>
      </c>
      <c r="L146" s="332">
        <f t="shared" ref="L146" si="29">SUM(I146:K146)</f>
        <v>2340289.91</v>
      </c>
      <c r="M146" s="332">
        <f>SUM(I146)</f>
        <v>2343996.69</v>
      </c>
      <c r="N146" s="332">
        <f>SUM(L146)</f>
        <v>2340289.91</v>
      </c>
      <c r="O146" s="333"/>
      <c r="P146" s="228"/>
      <c r="Q146" s="229"/>
      <c r="R146" s="229"/>
      <c r="S146" s="229"/>
      <c r="T146" s="229"/>
      <c r="U146" s="229"/>
      <c r="V146" s="229"/>
      <c r="W146" s="229"/>
      <c r="X146" s="229"/>
      <c r="Y146" s="229"/>
      <c r="Z146" s="228"/>
      <c r="AA146" s="229"/>
      <c r="AB146" s="229"/>
      <c r="AC146" s="229"/>
      <c r="AD146" s="229"/>
      <c r="AE146" s="229"/>
      <c r="AF146" s="229"/>
      <c r="AG146" s="229"/>
      <c r="AH146" s="229"/>
      <c r="AI146" s="229"/>
      <c r="AJ146" s="229"/>
      <c r="AK146" s="229"/>
      <c r="AL146" s="229"/>
      <c r="AM146" s="229"/>
      <c r="AN146" s="229"/>
      <c r="AO146" s="229"/>
      <c r="AP146" s="229"/>
      <c r="AQ146" s="229"/>
      <c r="AR146" s="229"/>
      <c r="AS146" s="229"/>
      <c r="AT146" s="229"/>
      <c r="AU146" s="229"/>
      <c r="AV146" s="229"/>
      <c r="AW146" s="229"/>
      <c r="AX146" s="229"/>
      <c r="AY146" s="229"/>
      <c r="AZ146" s="229"/>
      <c r="BA146" s="229"/>
      <c r="BB146" s="229"/>
      <c r="BC146" s="229"/>
      <c r="BD146" s="229"/>
      <c r="BE146" s="229"/>
      <c r="BF146" s="229"/>
      <c r="BG146" s="229"/>
      <c r="BH146" s="229"/>
      <c r="BI146" s="229"/>
      <c r="BJ146" s="229"/>
      <c r="BK146" s="229"/>
      <c r="BL146" s="229"/>
      <c r="BM146" s="229"/>
      <c r="BN146" s="229"/>
      <c r="BO146" s="229"/>
      <c r="BP146" s="229"/>
      <c r="BQ146" s="229"/>
      <c r="BR146" s="229"/>
      <c r="BS146" s="229"/>
      <c r="BT146" s="229"/>
      <c r="BU146" s="229"/>
      <c r="BV146" s="229"/>
      <c r="BW146" s="229"/>
      <c r="BX146" s="229"/>
      <c r="BY146" s="229"/>
      <c r="BZ146" s="229"/>
      <c r="CA146" s="229"/>
      <c r="CB146" s="229"/>
      <c r="CC146" s="229"/>
      <c r="CD146" s="229"/>
      <c r="CE146" s="229"/>
      <c r="CF146" s="229"/>
      <c r="CG146" s="229"/>
      <c r="CH146" s="229"/>
      <c r="CI146" s="229"/>
      <c r="CJ146" s="229"/>
      <c r="CK146" s="229"/>
      <c r="CL146" s="229"/>
      <c r="CM146" s="229"/>
      <c r="CN146" s="229"/>
      <c r="CO146" s="229"/>
      <c r="CP146" s="229"/>
      <c r="CQ146" s="229"/>
      <c r="CR146" s="229"/>
      <c r="CS146" s="229"/>
      <c r="CT146" s="229"/>
      <c r="CU146" s="229"/>
      <c r="CV146" s="229"/>
      <c r="CW146" s="229"/>
      <c r="CX146" s="229"/>
      <c r="CY146" s="229"/>
      <c r="CZ146" s="229"/>
      <c r="DA146" s="229"/>
      <c r="DB146" s="229"/>
      <c r="DC146" s="229"/>
      <c r="DD146" s="229"/>
      <c r="DE146" s="229"/>
      <c r="DF146" s="229"/>
      <c r="DG146" s="229"/>
      <c r="DH146" s="229"/>
      <c r="DI146" s="229"/>
      <c r="DJ146" s="229"/>
      <c r="DK146" s="229"/>
      <c r="DL146" s="229"/>
      <c r="DM146" s="229"/>
      <c r="DN146" s="229"/>
      <c r="DO146" s="229"/>
      <c r="DP146" s="229"/>
      <c r="DQ146" s="229"/>
      <c r="DR146" s="229"/>
      <c r="DS146" s="229"/>
      <c r="DT146" s="229"/>
      <c r="DU146" s="229"/>
      <c r="DV146" s="229"/>
      <c r="DW146" s="229"/>
      <c r="DX146" s="229"/>
      <c r="DY146" s="229"/>
      <c r="DZ146" s="229"/>
      <c r="EA146" s="229"/>
      <c r="EB146" s="229"/>
      <c r="EC146" s="229"/>
      <c r="ED146" s="229"/>
      <c r="EE146" s="229"/>
      <c r="EF146" s="229"/>
      <c r="EG146" s="229"/>
      <c r="EH146" s="229"/>
      <c r="EI146" s="229"/>
      <c r="EJ146" s="229"/>
      <c r="EK146" s="229"/>
      <c r="EL146" s="229"/>
      <c r="EM146" s="229"/>
      <c r="EN146" s="229"/>
      <c r="EO146" s="229"/>
      <c r="EP146" s="229"/>
      <c r="EQ146" s="229"/>
      <c r="ER146" s="229"/>
      <c r="ES146" s="229"/>
      <c r="ET146" s="229"/>
      <c r="EU146" s="229"/>
      <c r="EV146" s="229"/>
      <c r="EW146" s="229"/>
      <c r="EX146" s="229"/>
      <c r="EY146" s="229"/>
      <c r="EZ146" s="229"/>
      <c r="FA146" s="229"/>
      <c r="FB146" s="229"/>
      <c r="FC146" s="229"/>
      <c r="FD146" s="229"/>
      <c r="FE146" s="229"/>
      <c r="FF146" s="229"/>
      <c r="FG146" s="229"/>
      <c r="FH146" s="229"/>
      <c r="FI146" s="229"/>
      <c r="FJ146" s="229"/>
      <c r="FK146" s="229"/>
      <c r="FL146" s="229"/>
      <c r="FM146" s="229"/>
      <c r="FN146" s="229"/>
      <c r="FO146" s="229"/>
      <c r="FP146" s="229"/>
      <c r="FQ146" s="229"/>
      <c r="FR146" s="229"/>
      <c r="FS146" s="229"/>
      <c r="FT146" s="229"/>
      <c r="FU146" s="229"/>
      <c r="FV146" s="229"/>
      <c r="FW146" s="229"/>
      <c r="FX146" s="229"/>
      <c r="FY146" s="229"/>
      <c r="FZ146" s="229"/>
      <c r="GA146" s="229"/>
      <c r="GB146" s="229"/>
      <c r="GC146" s="229"/>
      <c r="GD146" s="229"/>
      <c r="GE146" s="229"/>
      <c r="GF146" s="229"/>
      <c r="GG146" s="229"/>
      <c r="GH146" s="229"/>
      <c r="GI146" s="229"/>
      <c r="GJ146" s="229"/>
      <c r="GK146" s="229"/>
      <c r="GL146" s="229"/>
      <c r="GM146" s="229"/>
      <c r="GN146" s="229"/>
      <c r="GO146" s="229"/>
      <c r="GP146" s="229"/>
      <c r="GQ146" s="229"/>
      <c r="GR146" s="229"/>
      <c r="GS146" s="229"/>
      <c r="GT146" s="229"/>
      <c r="GU146" s="229"/>
      <c r="GV146" s="229"/>
      <c r="GW146" s="229"/>
      <c r="GX146" s="229"/>
      <c r="GY146" s="229"/>
      <c r="GZ146" s="229"/>
      <c r="HA146" s="229"/>
      <c r="HB146" s="229"/>
      <c r="HC146" s="229"/>
      <c r="HD146" s="229"/>
      <c r="HE146" s="229"/>
      <c r="HF146" s="229"/>
      <c r="HG146" s="229"/>
      <c r="HH146" s="229"/>
      <c r="HI146" s="229"/>
      <c r="HJ146" s="229"/>
      <c r="HK146" s="229"/>
      <c r="HL146" s="229"/>
      <c r="HM146" s="229"/>
      <c r="HN146" s="229"/>
      <c r="HO146" s="229"/>
      <c r="HP146" s="229"/>
      <c r="HQ146" s="229"/>
      <c r="HR146" s="229"/>
      <c r="HS146" s="229"/>
      <c r="HT146" s="229"/>
      <c r="HU146" s="229"/>
      <c r="HV146" s="229"/>
      <c r="HW146" s="229"/>
      <c r="HX146" s="229"/>
      <c r="HY146" s="229"/>
      <c r="HZ146" s="229"/>
      <c r="IA146" s="229"/>
      <c r="IB146" s="229"/>
      <c r="IC146" s="229"/>
      <c r="ID146" s="229"/>
      <c r="IE146" s="229"/>
      <c r="IF146" s="229"/>
      <c r="IG146" s="229"/>
      <c r="IH146" s="229"/>
      <c r="II146" s="229"/>
      <c r="IJ146" s="229"/>
      <c r="IK146" s="229"/>
      <c r="IL146" s="229"/>
      <c r="IM146" s="229"/>
      <c r="IN146" s="229"/>
      <c r="IO146" s="229"/>
      <c r="IP146" s="229"/>
      <c r="IQ146" s="229"/>
      <c r="IR146" s="229"/>
      <c r="IS146" s="229"/>
      <c r="IT146" s="229"/>
      <c r="IU146" s="229"/>
      <c r="IV146" s="229"/>
      <c r="IW146" s="229"/>
      <c r="IX146" s="229"/>
      <c r="IY146" s="229"/>
      <c r="IZ146" s="229"/>
      <c r="JA146" s="229"/>
      <c r="JB146" s="229"/>
      <c r="JC146" s="229"/>
      <c r="JD146" s="229"/>
      <c r="JE146" s="229"/>
      <c r="JF146" s="229"/>
      <c r="JG146" s="229"/>
      <c r="JH146" s="229"/>
      <c r="JI146" s="229"/>
      <c r="JJ146" s="229"/>
      <c r="JK146" s="229"/>
      <c r="JL146" s="229"/>
      <c r="JM146" s="229"/>
      <c r="JN146" s="229"/>
      <c r="JO146" s="229"/>
      <c r="JP146" s="229"/>
      <c r="JQ146" s="229"/>
      <c r="JR146" s="229"/>
      <c r="JS146" s="229"/>
      <c r="JT146" s="229"/>
      <c r="JU146" s="229"/>
      <c r="JV146" s="229"/>
      <c r="JW146" s="229"/>
      <c r="JX146" s="229"/>
      <c r="JY146" s="229"/>
      <c r="JZ146" s="229"/>
      <c r="KA146" s="229"/>
      <c r="KB146" s="229"/>
      <c r="KC146" s="229"/>
      <c r="KD146" s="229"/>
      <c r="KE146" s="229"/>
      <c r="KF146" s="229"/>
      <c r="KG146" s="229"/>
      <c r="KH146" s="229"/>
      <c r="KI146" s="229"/>
      <c r="KJ146" s="229"/>
      <c r="KK146" s="229"/>
      <c r="KL146" s="229"/>
      <c r="KM146" s="229"/>
      <c r="KN146" s="229"/>
      <c r="KO146" s="229"/>
      <c r="KP146" s="229"/>
      <c r="KQ146" s="229"/>
      <c r="KR146" s="229"/>
      <c r="KS146" s="229"/>
      <c r="KT146" s="229"/>
      <c r="KU146" s="229"/>
      <c r="KV146" s="229"/>
      <c r="KW146" s="229"/>
      <c r="KX146" s="229"/>
      <c r="KY146" s="229"/>
      <c r="KZ146" s="229"/>
      <c r="LA146" s="229"/>
      <c r="LB146" s="229"/>
      <c r="LC146" s="229"/>
      <c r="LD146" s="229"/>
      <c r="LE146" s="229"/>
      <c r="LF146" s="229"/>
      <c r="LG146" s="229"/>
      <c r="LH146" s="229"/>
      <c r="LI146" s="229"/>
      <c r="LJ146" s="229"/>
      <c r="LK146" s="229"/>
      <c r="LL146" s="229"/>
      <c r="LM146" s="229"/>
      <c r="LN146" s="229"/>
      <c r="LO146" s="229"/>
      <c r="LP146" s="229"/>
      <c r="LQ146" s="229"/>
      <c r="LR146" s="229"/>
      <c r="LS146" s="229"/>
      <c r="LT146" s="229"/>
      <c r="LU146" s="229"/>
      <c r="LV146" s="229"/>
      <c r="LW146" s="229"/>
      <c r="LX146" s="229"/>
      <c r="LY146" s="229"/>
      <c r="LZ146" s="229"/>
      <c r="MA146" s="229"/>
      <c r="MB146" s="229"/>
      <c r="MC146" s="229"/>
      <c r="MD146" s="229"/>
      <c r="ME146" s="229"/>
      <c r="MF146" s="229"/>
      <c r="MG146" s="229"/>
      <c r="MH146" s="229"/>
      <c r="MI146" s="229"/>
      <c r="MJ146" s="229"/>
      <c r="MK146" s="229"/>
      <c r="ML146" s="229"/>
      <c r="MM146" s="229"/>
      <c r="MN146" s="229"/>
      <c r="MO146" s="229"/>
      <c r="MP146" s="229"/>
      <c r="MQ146" s="229"/>
      <c r="MR146" s="229"/>
      <c r="MS146" s="229"/>
      <c r="MT146" s="229"/>
      <c r="MU146" s="229"/>
      <c r="MV146" s="229"/>
      <c r="MW146" s="229"/>
      <c r="MX146" s="229"/>
      <c r="MY146" s="229"/>
      <c r="MZ146" s="229"/>
      <c r="NA146" s="229"/>
      <c r="NB146" s="229"/>
      <c r="NC146" s="229"/>
      <c r="ND146" s="229"/>
      <c r="NE146" s="229"/>
      <c r="NF146" s="229"/>
      <c r="NG146" s="229"/>
      <c r="NH146" s="229"/>
      <c r="NI146" s="229"/>
      <c r="NJ146" s="229"/>
      <c r="NK146" s="229"/>
      <c r="NL146" s="229"/>
      <c r="NM146" s="229"/>
      <c r="NN146" s="229"/>
      <c r="NO146" s="229"/>
      <c r="NP146" s="229"/>
      <c r="NQ146" s="229"/>
      <c r="NR146" s="229"/>
      <c r="NS146" s="229"/>
      <c r="NT146" s="229"/>
      <c r="NU146" s="229"/>
      <c r="NV146" s="229"/>
      <c r="NW146" s="229"/>
      <c r="NX146" s="229"/>
      <c r="NY146" s="229"/>
      <c r="NZ146" s="229"/>
      <c r="OA146" s="229"/>
      <c r="OB146" s="229"/>
      <c r="OC146" s="229"/>
      <c r="OD146" s="229"/>
      <c r="OE146" s="229"/>
      <c r="OF146" s="229"/>
      <c r="OG146" s="229"/>
      <c r="OH146" s="229"/>
      <c r="OI146" s="229"/>
      <c r="OJ146" s="229"/>
      <c r="OK146" s="229"/>
      <c r="OL146" s="229"/>
      <c r="OM146" s="229"/>
      <c r="ON146" s="229"/>
      <c r="OO146" s="229"/>
      <c r="OP146" s="229"/>
      <c r="OQ146" s="229"/>
      <c r="OR146" s="229"/>
      <c r="OS146" s="229"/>
      <c r="OT146" s="229"/>
      <c r="OU146" s="229"/>
      <c r="OV146" s="229"/>
      <c r="OW146" s="229"/>
      <c r="OX146" s="229"/>
      <c r="OY146" s="229"/>
      <c r="OZ146" s="229"/>
      <c r="PA146" s="229"/>
      <c r="PB146" s="229"/>
      <c r="PC146" s="229"/>
      <c r="PD146" s="229"/>
      <c r="PE146" s="229"/>
      <c r="PF146" s="229"/>
      <c r="PG146" s="229"/>
      <c r="PH146" s="229"/>
      <c r="PI146" s="229"/>
      <c r="PJ146" s="229"/>
      <c r="PK146" s="229"/>
      <c r="PL146" s="229"/>
      <c r="PM146" s="229"/>
      <c r="PN146" s="229"/>
      <c r="PO146" s="229"/>
      <c r="PP146" s="229"/>
      <c r="PQ146" s="229"/>
      <c r="PR146" s="229"/>
      <c r="PS146" s="229"/>
      <c r="PT146" s="229"/>
      <c r="PU146" s="229"/>
      <c r="PV146" s="229"/>
      <c r="PW146" s="229"/>
      <c r="PX146" s="229"/>
      <c r="PY146" s="229"/>
      <c r="PZ146" s="229"/>
      <c r="QA146" s="229"/>
      <c r="QB146" s="229"/>
      <c r="QC146" s="229"/>
      <c r="QD146" s="229"/>
      <c r="QE146" s="229"/>
      <c r="QF146" s="229"/>
      <c r="QG146" s="229"/>
      <c r="QH146" s="229"/>
      <c r="QI146" s="229"/>
      <c r="QJ146" s="229"/>
      <c r="QK146" s="229"/>
      <c r="QL146" s="229"/>
      <c r="QM146" s="229"/>
      <c r="QN146" s="229"/>
      <c r="QO146" s="229"/>
      <c r="QP146" s="229"/>
      <c r="QQ146" s="229"/>
      <c r="QR146" s="229"/>
      <c r="QS146" s="229"/>
      <c r="QT146" s="229"/>
      <c r="QU146" s="229"/>
      <c r="QV146" s="229"/>
      <c r="QW146" s="229"/>
      <c r="QX146" s="229"/>
      <c r="QY146" s="229"/>
      <c r="QZ146" s="229"/>
      <c r="RA146" s="229"/>
      <c r="RB146" s="229"/>
      <c r="RC146" s="229"/>
      <c r="RD146" s="229"/>
      <c r="RE146" s="229"/>
      <c r="RF146" s="229"/>
      <c r="RG146" s="229"/>
      <c r="RH146" s="229"/>
      <c r="RI146" s="229"/>
      <c r="RJ146" s="229"/>
      <c r="RK146" s="229"/>
      <c r="RL146" s="229"/>
      <c r="RM146" s="229"/>
      <c r="RN146" s="229"/>
      <c r="RO146" s="229"/>
      <c r="RP146" s="229"/>
      <c r="RQ146" s="229"/>
      <c r="RR146" s="229"/>
      <c r="RS146" s="229"/>
      <c r="RT146" s="229"/>
      <c r="RU146" s="229"/>
      <c r="RV146" s="229"/>
      <c r="RW146" s="229"/>
      <c r="RX146" s="229"/>
      <c r="RY146" s="229"/>
      <c r="RZ146" s="229"/>
      <c r="SA146" s="229"/>
      <c r="SB146" s="229"/>
      <c r="SC146" s="229"/>
      <c r="SD146" s="229"/>
      <c r="SE146" s="229"/>
      <c r="SF146" s="229"/>
      <c r="SG146" s="229"/>
      <c r="SH146" s="229"/>
      <c r="SI146" s="229"/>
      <c r="SJ146" s="229"/>
      <c r="SK146" s="229"/>
      <c r="SL146" s="229"/>
      <c r="SM146" s="229"/>
      <c r="SN146" s="229"/>
      <c r="SO146" s="229"/>
      <c r="SP146" s="229"/>
      <c r="SQ146" s="229"/>
      <c r="SR146" s="229"/>
      <c r="SS146" s="229"/>
      <c r="ST146" s="229"/>
      <c r="SU146" s="229"/>
      <c r="SV146" s="229"/>
      <c r="SW146" s="229"/>
      <c r="SX146" s="229"/>
      <c r="SY146" s="229"/>
      <c r="SZ146" s="229"/>
      <c r="TA146" s="229"/>
      <c r="TB146" s="229"/>
      <c r="TC146" s="229"/>
      <c r="TD146" s="229"/>
      <c r="TE146" s="229"/>
      <c r="TF146" s="229"/>
      <c r="TG146" s="229"/>
      <c r="TH146" s="229"/>
      <c r="TI146" s="229"/>
      <c r="TJ146" s="229"/>
      <c r="TK146" s="229"/>
      <c r="TL146" s="229"/>
      <c r="TM146" s="229"/>
      <c r="TN146" s="229"/>
      <c r="TO146" s="229"/>
      <c r="TP146" s="229"/>
      <c r="TQ146" s="229"/>
      <c r="TR146" s="229"/>
      <c r="TS146" s="229"/>
      <c r="TT146" s="229"/>
      <c r="TU146" s="229"/>
      <c r="TV146" s="229"/>
      <c r="TW146" s="229"/>
      <c r="TX146" s="229"/>
      <c r="TY146" s="229"/>
      <c r="TZ146" s="229"/>
      <c r="UA146" s="229"/>
      <c r="UB146" s="229"/>
      <c r="UC146" s="229"/>
      <c r="UD146" s="229"/>
      <c r="UE146" s="229"/>
      <c r="UF146" s="229"/>
      <c r="UG146" s="229"/>
      <c r="UH146" s="229"/>
      <c r="UI146" s="229"/>
      <c r="UJ146" s="229"/>
      <c r="UK146" s="229"/>
      <c r="UL146" s="229"/>
      <c r="UM146" s="229"/>
      <c r="UN146" s="229"/>
      <c r="UO146" s="229"/>
      <c r="UP146" s="229"/>
      <c r="UQ146" s="229"/>
      <c r="UR146" s="229"/>
      <c r="US146" s="229"/>
      <c r="UT146" s="229"/>
      <c r="UU146" s="229"/>
      <c r="UV146" s="229"/>
      <c r="UW146" s="229"/>
      <c r="UX146" s="229"/>
      <c r="UY146" s="229"/>
      <c r="UZ146" s="229"/>
      <c r="VA146" s="229"/>
      <c r="VB146" s="229"/>
      <c r="VC146" s="229"/>
      <c r="VD146" s="229"/>
      <c r="VE146" s="229"/>
      <c r="VF146" s="229"/>
      <c r="VG146" s="229"/>
      <c r="VH146" s="229"/>
      <c r="VI146" s="229"/>
      <c r="VJ146" s="229"/>
      <c r="VK146" s="229"/>
      <c r="VL146" s="229"/>
      <c r="VM146" s="229"/>
      <c r="VN146" s="229"/>
      <c r="VO146" s="229"/>
      <c r="VP146" s="229"/>
      <c r="VQ146" s="229"/>
      <c r="VR146" s="229"/>
      <c r="VS146" s="229"/>
      <c r="VT146" s="229"/>
      <c r="VU146" s="229"/>
      <c r="VV146" s="229"/>
      <c r="VW146" s="229"/>
      <c r="VX146" s="229"/>
      <c r="VY146" s="229"/>
      <c r="VZ146" s="229"/>
      <c r="WA146" s="229"/>
      <c r="WB146" s="229"/>
      <c r="WC146" s="229"/>
      <c r="WD146" s="229"/>
      <c r="WE146" s="229"/>
      <c r="WF146" s="229"/>
      <c r="WG146" s="229"/>
      <c r="WH146" s="229"/>
      <c r="WI146" s="229"/>
      <c r="WJ146" s="229"/>
      <c r="WK146" s="229"/>
      <c r="WL146" s="229"/>
      <c r="WM146" s="229"/>
      <c r="WN146" s="229"/>
      <c r="WO146" s="229"/>
      <c r="WP146" s="229"/>
      <c r="WQ146" s="229"/>
      <c r="WR146" s="229"/>
      <c r="WS146" s="229"/>
      <c r="WT146" s="229"/>
      <c r="WU146" s="229"/>
      <c r="WV146" s="229"/>
      <c r="WW146" s="229"/>
      <c r="WX146" s="229"/>
      <c r="WY146" s="229"/>
      <c r="WZ146" s="229"/>
      <c r="XA146" s="229"/>
      <c r="XB146" s="229"/>
      <c r="XC146" s="229"/>
      <c r="XD146" s="229"/>
      <c r="XE146" s="229"/>
      <c r="XF146" s="229"/>
      <c r="XG146" s="229"/>
      <c r="XH146" s="229"/>
      <c r="XI146" s="229"/>
      <c r="XJ146" s="229"/>
      <c r="XK146" s="229"/>
      <c r="XL146" s="229"/>
      <c r="XM146" s="229"/>
      <c r="XN146" s="229"/>
      <c r="XO146" s="229"/>
      <c r="XP146" s="229"/>
      <c r="XQ146" s="229"/>
      <c r="XR146" s="229"/>
      <c r="XS146" s="229"/>
      <c r="XT146" s="229"/>
      <c r="XU146" s="229"/>
      <c r="XV146" s="229"/>
      <c r="XW146" s="229"/>
      <c r="XX146" s="229"/>
      <c r="XY146" s="229"/>
      <c r="XZ146" s="229"/>
      <c r="YA146" s="229"/>
      <c r="YB146" s="229"/>
      <c r="YC146" s="229"/>
      <c r="YD146" s="229"/>
      <c r="YE146" s="229"/>
      <c r="YF146" s="229"/>
      <c r="YG146" s="229"/>
      <c r="YH146" s="229"/>
      <c r="YI146" s="229"/>
      <c r="YJ146" s="229"/>
      <c r="YK146" s="229"/>
      <c r="YL146" s="229"/>
      <c r="YM146" s="229"/>
      <c r="YN146" s="229"/>
      <c r="YO146" s="229"/>
      <c r="YP146" s="229"/>
      <c r="YQ146" s="229"/>
      <c r="YR146" s="229"/>
      <c r="YS146" s="229"/>
      <c r="YT146" s="229"/>
      <c r="YU146" s="229"/>
      <c r="YV146" s="229"/>
      <c r="YW146" s="229"/>
      <c r="YX146" s="229"/>
      <c r="YY146" s="229"/>
      <c r="YZ146" s="229"/>
      <c r="ZA146" s="229"/>
      <c r="ZB146" s="229"/>
      <c r="ZC146" s="229"/>
      <c r="ZD146" s="229"/>
      <c r="ZE146" s="229"/>
      <c r="ZF146" s="229"/>
      <c r="ZG146" s="229"/>
      <c r="ZH146" s="229"/>
      <c r="ZI146" s="229"/>
      <c r="ZJ146" s="229"/>
      <c r="ZK146" s="229"/>
      <c r="ZL146" s="229"/>
      <c r="ZM146" s="229"/>
      <c r="ZN146" s="229"/>
      <c r="ZO146" s="229"/>
      <c r="ZP146" s="229"/>
      <c r="ZQ146" s="229"/>
      <c r="ZR146" s="229"/>
      <c r="ZS146" s="229"/>
      <c r="ZT146" s="229"/>
      <c r="ZU146" s="229"/>
      <c r="ZV146" s="229"/>
      <c r="ZW146" s="229"/>
      <c r="ZX146" s="229"/>
      <c r="ZY146" s="229"/>
      <c r="ZZ146" s="229"/>
      <c r="AAA146" s="229"/>
      <c r="AAB146" s="229"/>
      <c r="AAC146" s="229"/>
      <c r="AAD146" s="229"/>
      <c r="AAE146" s="229"/>
      <c r="AAF146" s="229"/>
      <c r="AAG146" s="229"/>
      <c r="AAH146" s="229"/>
      <c r="AAI146" s="229"/>
      <c r="AAJ146" s="229"/>
      <c r="AAK146" s="229"/>
      <c r="AAL146" s="229"/>
      <c r="AAM146" s="229"/>
      <c r="AAN146" s="229"/>
      <c r="AAO146" s="229"/>
      <c r="AAP146" s="229"/>
      <c r="AAQ146" s="229"/>
      <c r="AAR146" s="229"/>
      <c r="AAS146" s="229"/>
      <c r="AAT146" s="229"/>
      <c r="AAU146" s="229"/>
      <c r="AAV146" s="229"/>
      <c r="AAW146" s="229"/>
      <c r="AAX146" s="229"/>
      <c r="AAY146" s="229"/>
      <c r="AAZ146" s="229"/>
      <c r="ABA146" s="229"/>
      <c r="ABB146" s="229"/>
      <c r="ABC146" s="229"/>
      <c r="ABD146" s="229"/>
      <c r="ABE146" s="229"/>
      <c r="ABF146" s="229"/>
      <c r="ABG146" s="229"/>
      <c r="ABH146" s="229"/>
      <c r="ABI146" s="229"/>
      <c r="ABJ146" s="229"/>
      <c r="ABK146" s="229"/>
      <c r="ABL146" s="229"/>
      <c r="ABM146" s="229"/>
      <c r="ABN146" s="229"/>
      <c r="ABO146" s="229"/>
      <c r="ABP146" s="229"/>
      <c r="ABQ146" s="229"/>
      <c r="ABR146" s="229"/>
      <c r="ABS146" s="229"/>
      <c r="ABT146" s="229"/>
      <c r="ABU146" s="229"/>
      <c r="ABV146" s="229"/>
      <c r="ABW146" s="229"/>
      <c r="ABX146" s="229"/>
      <c r="ABY146" s="229"/>
      <c r="ABZ146" s="229"/>
      <c r="ACA146" s="229"/>
      <c r="ACB146" s="229"/>
      <c r="ACC146" s="229"/>
      <c r="ACD146" s="229"/>
      <c r="ACE146" s="229"/>
      <c r="ACF146" s="229"/>
      <c r="ACG146" s="229"/>
      <c r="ACH146" s="229"/>
      <c r="ACI146" s="229"/>
      <c r="ACJ146" s="229"/>
      <c r="ACK146" s="229"/>
      <c r="ACL146" s="229"/>
      <c r="ACM146" s="229"/>
      <c r="ACN146" s="229"/>
      <c r="ACO146" s="229"/>
      <c r="ACP146" s="229"/>
      <c r="ACQ146" s="229"/>
      <c r="ACR146" s="229"/>
      <c r="ACS146" s="229"/>
      <c r="ACT146" s="229"/>
      <c r="ACU146" s="229"/>
      <c r="ACV146" s="229"/>
      <c r="ACW146" s="229"/>
      <c r="ACX146" s="229"/>
      <c r="ACY146" s="229"/>
      <c r="ACZ146" s="229"/>
      <c r="ADA146" s="229"/>
      <c r="ADB146" s="229"/>
      <c r="ADC146" s="229"/>
      <c r="ADD146" s="229"/>
      <c r="ADE146" s="229"/>
      <c r="ADF146" s="229"/>
      <c r="ADG146" s="229"/>
      <c r="ADH146" s="229"/>
      <c r="ADI146" s="229"/>
      <c r="ADJ146" s="229"/>
      <c r="ADK146" s="229"/>
      <c r="ADL146" s="229"/>
      <c r="ADM146" s="229"/>
      <c r="ADN146" s="229"/>
      <c r="ADO146" s="229"/>
      <c r="ADP146" s="229"/>
      <c r="ADQ146" s="229"/>
      <c r="ADR146" s="229"/>
      <c r="ADS146" s="229"/>
      <c r="ADT146" s="229"/>
      <c r="ADU146" s="229"/>
      <c r="ADV146" s="229"/>
      <c r="ADW146" s="229"/>
      <c r="ADX146" s="229"/>
      <c r="ADY146" s="229"/>
      <c r="ADZ146" s="229"/>
      <c r="AEA146" s="229"/>
      <c r="AEB146" s="229"/>
      <c r="AEC146" s="229"/>
      <c r="AED146" s="229"/>
      <c r="AEE146" s="229"/>
      <c r="AEF146" s="229"/>
      <c r="AEG146" s="229"/>
      <c r="AEH146" s="229"/>
      <c r="AEI146" s="229"/>
      <c r="AEJ146" s="229"/>
      <c r="AEK146" s="229"/>
      <c r="AEL146" s="229"/>
      <c r="AEM146" s="229"/>
      <c r="AEN146" s="229"/>
      <c r="AEO146" s="229"/>
      <c r="AEP146" s="229"/>
      <c r="AEQ146" s="229"/>
      <c r="AER146" s="229"/>
      <c r="AES146" s="229"/>
      <c r="AET146" s="229"/>
      <c r="AEU146" s="229"/>
      <c r="AEV146" s="229"/>
      <c r="AEW146" s="229"/>
      <c r="AEX146" s="229"/>
      <c r="AEY146" s="229"/>
      <c r="AEZ146" s="229"/>
      <c r="AFA146" s="229"/>
      <c r="AFB146" s="229"/>
      <c r="AFC146" s="229"/>
      <c r="AFD146" s="229"/>
      <c r="AFE146" s="229"/>
      <c r="AFF146" s="229"/>
      <c r="AFG146" s="229"/>
      <c r="AFH146" s="229"/>
      <c r="AFI146" s="229"/>
      <c r="AFJ146" s="229"/>
      <c r="AFK146" s="229"/>
      <c r="AFL146" s="229"/>
      <c r="AFM146" s="229"/>
      <c r="AFN146" s="229"/>
      <c r="AFO146" s="229"/>
      <c r="AFP146" s="229"/>
      <c r="AFQ146" s="229"/>
      <c r="AFR146" s="229"/>
      <c r="AFS146" s="229"/>
      <c r="AFT146" s="229"/>
      <c r="AFU146" s="229"/>
      <c r="AFV146" s="229"/>
      <c r="AFW146" s="229"/>
      <c r="AFX146" s="229"/>
      <c r="AFY146" s="229"/>
      <c r="AFZ146" s="229"/>
      <c r="AGA146" s="229"/>
      <c r="AGB146" s="229"/>
      <c r="AGC146" s="229"/>
      <c r="AGD146" s="229"/>
      <c r="AGE146" s="229"/>
      <c r="AGF146" s="229"/>
      <c r="AGG146" s="229"/>
      <c r="AGH146" s="229"/>
      <c r="AGI146" s="229"/>
      <c r="AGJ146" s="229"/>
      <c r="AGK146" s="229"/>
      <c r="AGL146" s="229"/>
      <c r="AGM146" s="229"/>
      <c r="AGN146" s="229"/>
      <c r="AGO146" s="229"/>
      <c r="AGP146" s="229"/>
      <c r="AGQ146" s="229"/>
      <c r="AGR146" s="229"/>
      <c r="AGS146" s="229"/>
      <c r="AGT146" s="229"/>
      <c r="AGU146" s="229"/>
      <c r="AGV146" s="229"/>
      <c r="AGW146" s="229"/>
      <c r="AGX146" s="229"/>
      <c r="AGY146" s="229"/>
      <c r="AGZ146" s="229"/>
      <c r="AHA146" s="229"/>
      <c r="AHB146" s="229"/>
      <c r="AHC146" s="229"/>
      <c r="AHD146" s="229"/>
      <c r="AHE146" s="229"/>
      <c r="AHF146" s="229"/>
      <c r="AHG146" s="229"/>
      <c r="AHH146" s="229"/>
      <c r="AHI146" s="229"/>
      <c r="AHJ146" s="229"/>
      <c r="AHK146" s="229"/>
      <c r="AHL146" s="229"/>
      <c r="AHM146" s="229"/>
      <c r="AHN146" s="229"/>
      <c r="AHO146" s="229"/>
      <c r="AHP146" s="229"/>
      <c r="AHQ146" s="229"/>
      <c r="AHR146" s="229"/>
      <c r="AHS146" s="229"/>
      <c r="AHT146" s="229"/>
      <c r="AHU146" s="229"/>
      <c r="AHV146" s="229"/>
      <c r="AHW146" s="229"/>
      <c r="AHX146" s="229"/>
      <c r="AHY146" s="229"/>
      <c r="AHZ146" s="229"/>
      <c r="AIA146" s="229"/>
      <c r="AIB146" s="229"/>
      <c r="AIC146" s="229"/>
      <c r="AID146" s="229"/>
      <c r="AIE146" s="229"/>
      <c r="AIF146" s="229"/>
      <c r="AIG146" s="229"/>
      <c r="AIH146" s="229"/>
      <c r="AII146" s="229"/>
      <c r="AIJ146" s="229"/>
      <c r="AIK146" s="229"/>
      <c r="AIL146" s="229"/>
      <c r="AIM146" s="229"/>
      <c r="AIN146" s="229"/>
      <c r="AIO146" s="229"/>
      <c r="AIP146" s="229"/>
      <c r="AIQ146" s="229"/>
      <c r="AIR146" s="229"/>
      <c r="AIS146" s="229"/>
      <c r="AIT146" s="229"/>
      <c r="AIU146" s="229"/>
      <c r="AIV146" s="229"/>
      <c r="AIW146" s="229"/>
      <c r="AIX146" s="229"/>
      <c r="AIY146" s="229"/>
      <c r="AIZ146" s="229"/>
      <c r="AJA146" s="229"/>
      <c r="AJB146" s="229"/>
      <c r="AJC146" s="229"/>
      <c r="AJD146" s="229"/>
      <c r="AJE146" s="229"/>
      <c r="AJF146" s="229"/>
      <c r="AJG146" s="229"/>
      <c r="AJH146" s="229"/>
      <c r="AJI146" s="229"/>
      <c r="AJJ146" s="229"/>
      <c r="AJK146" s="229"/>
      <c r="AJL146" s="229"/>
      <c r="AJM146" s="229"/>
      <c r="AJN146" s="229"/>
      <c r="AJO146" s="229"/>
      <c r="AJP146" s="229"/>
      <c r="AJQ146" s="229"/>
      <c r="AJR146" s="229"/>
      <c r="AJS146" s="229"/>
      <c r="AJT146" s="229"/>
      <c r="AJU146" s="229"/>
      <c r="AJV146" s="229"/>
      <c r="AJW146" s="230"/>
      <c r="AJX146" s="230"/>
      <c r="AJY146" s="230"/>
      <c r="AJZ146" s="230"/>
      <c r="AKA146" s="230"/>
      <c r="AKB146" s="230"/>
      <c r="AKC146" s="230"/>
      <c r="AKD146" s="230"/>
      <c r="AKE146" s="230"/>
      <c r="AKF146" s="230"/>
      <c r="AKG146" s="230"/>
      <c r="AKH146" s="230"/>
      <c r="AKI146" s="230"/>
      <c r="AKJ146" s="230"/>
      <c r="AKK146" s="230"/>
      <c r="AKL146" s="230"/>
      <c r="AKM146" s="230"/>
      <c r="AKN146" s="230"/>
      <c r="AKO146" s="230"/>
      <c r="AKP146" s="230"/>
      <c r="AKQ146" s="230"/>
      <c r="AKR146" s="230"/>
      <c r="AKS146" s="230"/>
      <c r="AKT146" s="230"/>
      <c r="AKU146" s="230"/>
      <c r="AKV146" s="230"/>
      <c r="AKW146" s="230"/>
      <c r="AKX146" s="230"/>
      <c r="AKY146" s="230"/>
      <c r="AKZ146" s="230"/>
      <c r="ALA146" s="230"/>
      <c r="ALB146" s="230"/>
      <c r="ALC146" s="230"/>
      <c r="ALD146" s="230"/>
      <c r="ALE146" s="230"/>
      <c r="ALF146" s="230"/>
      <c r="ALG146" s="230"/>
      <c r="ALH146" s="230"/>
      <c r="ALI146" s="230"/>
      <c r="ALJ146" s="230"/>
      <c r="ALK146" s="230"/>
      <c r="ALL146" s="230"/>
      <c r="ALM146" s="230"/>
      <c r="ALN146" s="230"/>
      <c r="ALO146" s="230"/>
      <c r="ALP146" s="230"/>
      <c r="ALQ146" s="230"/>
      <c r="ALR146" s="230"/>
      <c r="ALS146" s="230"/>
      <c r="ALT146" s="230"/>
      <c r="ALU146" s="230"/>
      <c r="ALV146" s="230"/>
      <c r="ALW146" s="230"/>
      <c r="ALX146" s="230"/>
      <c r="ALY146" s="230"/>
      <c r="ALZ146" s="230"/>
      <c r="AMA146" s="230"/>
      <c r="AMB146" s="230"/>
      <c r="AMC146" s="230"/>
      <c r="AMD146" s="230"/>
      <c r="AME146" s="230"/>
      <c r="AMF146" s="230"/>
      <c r="AMG146" s="230"/>
      <c r="AMH146" s="230"/>
      <c r="AMI146" s="230"/>
      <c r="AMJ146" s="230"/>
      <c r="AMK146" s="230"/>
      <c r="AML146" s="230"/>
      <c r="AMM146" s="230"/>
      <c r="AMN146" s="230"/>
      <c r="AMO146" s="230"/>
      <c r="AMP146" s="230"/>
      <c r="AMQ146" s="230"/>
      <c r="AMR146" s="230"/>
      <c r="AMS146" s="230"/>
      <c r="AMT146" s="230"/>
      <c r="AMU146" s="230"/>
      <c r="AMV146" s="230"/>
      <c r="AMW146" s="230"/>
      <c r="AMX146" s="230"/>
      <c r="AMY146" s="230"/>
      <c r="AMZ146" s="230"/>
      <c r="ANA146" s="230"/>
      <c r="ANB146" s="230"/>
      <c r="ANC146" s="230"/>
      <c r="AND146" s="230"/>
      <c r="ANE146" s="230"/>
      <c r="ANF146" s="230"/>
      <c r="ANG146" s="230"/>
      <c r="ANH146" s="230"/>
      <c r="ANI146" s="230"/>
      <c r="ANJ146" s="230"/>
      <c r="ANK146" s="230"/>
      <c r="ANL146" s="230"/>
      <c r="ANM146" s="230"/>
      <c r="ANN146" s="230"/>
      <c r="ANO146" s="230"/>
      <c r="ANP146" s="230"/>
      <c r="ANQ146" s="230"/>
      <c r="ANR146" s="230"/>
      <c r="ANS146" s="230"/>
      <c r="ANT146" s="230"/>
      <c r="ANU146" s="230"/>
      <c r="ANV146" s="230"/>
      <c r="ANW146" s="230"/>
      <c r="ANX146" s="230"/>
      <c r="ANY146" s="230"/>
      <c r="ANZ146" s="230"/>
      <c r="AOA146" s="230"/>
      <c r="AOB146" s="230"/>
      <c r="AOC146" s="230"/>
      <c r="AOD146" s="230"/>
      <c r="AOE146" s="230"/>
      <c r="AOF146" s="230"/>
      <c r="AOG146" s="230"/>
      <c r="AOH146" s="230"/>
      <c r="AOI146" s="230"/>
      <c r="AOJ146" s="230"/>
      <c r="AOK146" s="230"/>
      <c r="AOL146" s="230"/>
      <c r="AOM146" s="230"/>
      <c r="AON146" s="230"/>
      <c r="AOO146" s="230"/>
      <c r="AOP146" s="230"/>
      <c r="AOQ146" s="230"/>
      <c r="AOR146" s="230"/>
      <c r="AOS146" s="230"/>
      <c r="AOT146" s="230"/>
      <c r="AOU146" s="230"/>
      <c r="AOV146" s="230"/>
      <c r="AOW146" s="230"/>
      <c r="AOX146" s="230"/>
      <c r="AOY146" s="230"/>
      <c r="AOZ146" s="230"/>
      <c r="APA146" s="230"/>
      <c r="APB146" s="230"/>
      <c r="APC146" s="230"/>
      <c r="APD146" s="230"/>
      <c r="APE146" s="230"/>
      <c r="APF146" s="230"/>
      <c r="APG146" s="230"/>
      <c r="APH146" s="230"/>
      <c r="API146" s="230"/>
      <c r="APJ146" s="230"/>
      <c r="APK146" s="230"/>
      <c r="APL146" s="230"/>
      <c r="APM146" s="230"/>
      <c r="APN146" s="230"/>
      <c r="APO146" s="230"/>
      <c r="APP146" s="230"/>
      <c r="APQ146" s="230"/>
      <c r="APR146" s="230"/>
      <c r="APS146" s="230"/>
      <c r="APT146" s="230"/>
      <c r="APU146" s="230"/>
      <c r="APV146" s="230"/>
      <c r="APW146" s="230"/>
      <c r="APX146" s="230"/>
      <c r="APY146" s="230"/>
      <c r="APZ146" s="230"/>
      <c r="AQA146" s="230"/>
      <c r="AQB146" s="230"/>
      <c r="AQC146" s="230"/>
      <c r="AQD146" s="230"/>
      <c r="AQE146" s="230"/>
      <c r="AQF146" s="230"/>
      <c r="AQG146" s="230"/>
      <c r="AQH146" s="230"/>
      <c r="AQI146" s="230"/>
      <c r="AQJ146" s="230"/>
      <c r="AQK146" s="230"/>
      <c r="AQL146" s="230"/>
      <c r="AQM146" s="230"/>
      <c r="AQN146" s="230"/>
      <c r="AQO146" s="230"/>
      <c r="AQP146" s="230"/>
      <c r="AQQ146" s="230"/>
      <c r="AQR146" s="230"/>
      <c r="AQS146" s="230"/>
      <c r="AQT146" s="230"/>
      <c r="AQU146" s="230"/>
      <c r="AQV146" s="230"/>
      <c r="AQW146" s="230"/>
      <c r="AQX146" s="230"/>
      <c r="AQY146" s="230"/>
      <c r="AQZ146" s="230"/>
      <c r="ARA146" s="230"/>
      <c r="ARB146" s="230"/>
      <c r="ARC146" s="230"/>
      <c r="ARD146" s="230"/>
      <c r="ARE146" s="230"/>
      <c r="ARF146" s="230"/>
      <c r="ARG146" s="230"/>
      <c r="ARH146" s="230"/>
      <c r="ARI146" s="230"/>
      <c r="ARJ146" s="230"/>
      <c r="ARK146" s="230"/>
      <c r="ARL146" s="230"/>
      <c r="ARM146" s="230"/>
      <c r="ARN146" s="230"/>
      <c r="ARO146" s="230"/>
      <c r="ARP146" s="230"/>
      <c r="ARQ146" s="230"/>
      <c r="ARR146" s="230"/>
      <c r="ARS146" s="230"/>
      <c r="ART146" s="230"/>
      <c r="ARU146" s="230"/>
      <c r="ARV146" s="230"/>
      <c r="ARW146" s="230"/>
      <c r="ARX146" s="230"/>
      <c r="ARY146" s="230"/>
      <c r="ARZ146" s="230"/>
      <c r="ASA146" s="230"/>
      <c r="ASB146" s="230"/>
      <c r="ASC146" s="230"/>
      <c r="ASD146" s="230"/>
      <c r="ASE146" s="230"/>
      <c r="ASF146" s="230"/>
      <c r="ASG146" s="230"/>
      <c r="ASH146" s="230"/>
      <c r="ASI146" s="230"/>
      <c r="ASJ146" s="230"/>
      <c r="ASK146" s="230"/>
      <c r="ASL146" s="230"/>
      <c r="ASM146" s="230"/>
      <c r="ASN146" s="230"/>
      <c r="ASO146" s="230"/>
      <c r="ASP146" s="230"/>
      <c r="ASQ146" s="230"/>
      <c r="ASR146" s="230"/>
      <c r="ASS146" s="230"/>
      <c r="AST146" s="230"/>
      <c r="ASU146" s="230"/>
      <c r="ASV146" s="230"/>
      <c r="ASW146" s="230"/>
      <c r="ASX146" s="230"/>
      <c r="ASY146" s="230"/>
      <c r="ASZ146" s="230"/>
      <c r="ATA146" s="230"/>
      <c r="ATB146" s="230"/>
      <c r="ATC146" s="230"/>
      <c r="ATD146" s="230"/>
      <c r="ATE146" s="230"/>
      <c r="ATF146" s="230"/>
      <c r="ATG146" s="230"/>
      <c r="ATH146" s="230"/>
      <c r="ATI146" s="230"/>
      <c r="ATJ146" s="230"/>
      <c r="ATK146" s="230"/>
      <c r="ATL146" s="230"/>
      <c r="ATM146" s="230"/>
      <c r="ATN146" s="230"/>
      <c r="ATO146" s="230"/>
      <c r="ATP146" s="230"/>
      <c r="ATQ146" s="230"/>
      <c r="ATR146" s="230"/>
      <c r="ATS146" s="230"/>
      <c r="ATT146" s="230"/>
      <c r="ATU146" s="230"/>
      <c r="ATV146" s="230"/>
      <c r="ATW146" s="230"/>
      <c r="ATX146" s="230"/>
      <c r="ATY146" s="230"/>
      <c r="ATZ146" s="230"/>
      <c r="AUA146" s="230"/>
      <c r="AUB146" s="230"/>
      <c r="AUC146" s="230"/>
      <c r="AUD146" s="230"/>
      <c r="AUE146" s="230"/>
      <c r="AUF146" s="230"/>
      <c r="AUG146" s="230"/>
      <c r="AUH146" s="230"/>
      <c r="AUI146" s="230"/>
      <c r="AUJ146" s="230"/>
      <c r="AUK146" s="230"/>
      <c r="AUL146" s="230"/>
      <c r="AUM146" s="230"/>
      <c r="AUN146" s="230"/>
      <c r="AUO146" s="230"/>
      <c r="AUP146" s="230"/>
      <c r="AUQ146" s="230"/>
      <c r="AUR146" s="230"/>
      <c r="AUS146" s="230"/>
      <c r="AUT146" s="230"/>
      <c r="AUU146" s="230"/>
      <c r="AUV146" s="230"/>
      <c r="AUW146" s="230"/>
      <c r="AUX146" s="230"/>
      <c r="AUY146" s="230"/>
      <c r="AUZ146" s="230"/>
      <c r="AVA146" s="230"/>
      <c r="AVB146" s="230"/>
      <c r="AVC146" s="230"/>
      <c r="AVD146" s="230"/>
      <c r="AVE146" s="230"/>
      <c r="AVF146" s="230"/>
      <c r="AVG146" s="230"/>
      <c r="AVH146" s="230"/>
      <c r="AVI146" s="230"/>
      <c r="AVJ146" s="230"/>
      <c r="AVK146" s="230"/>
      <c r="AVL146" s="230"/>
      <c r="AVM146" s="230"/>
      <c r="AVN146" s="230"/>
      <c r="AVO146" s="230"/>
      <c r="AVP146" s="230"/>
      <c r="AVQ146" s="230"/>
      <c r="AVR146" s="230"/>
      <c r="AVS146" s="230"/>
      <c r="AVT146" s="230"/>
      <c r="AVU146" s="230"/>
      <c r="AVV146" s="230"/>
      <c r="AVW146" s="230"/>
      <c r="AVX146" s="230"/>
      <c r="AVY146" s="230"/>
      <c r="AVZ146" s="230"/>
      <c r="AWA146" s="230"/>
      <c r="AWB146" s="230"/>
      <c r="AWC146" s="230"/>
      <c r="AWD146" s="230"/>
      <c r="AWE146" s="230"/>
      <c r="AWF146" s="230"/>
      <c r="AWG146" s="230"/>
      <c r="AWH146" s="230"/>
      <c r="AWI146" s="230"/>
      <c r="AWJ146" s="230"/>
      <c r="AWK146" s="230"/>
      <c r="AWL146" s="230"/>
      <c r="AWM146" s="230"/>
      <c r="AWN146" s="230"/>
      <c r="AWO146" s="230"/>
      <c r="AWP146" s="230"/>
      <c r="AWQ146" s="230"/>
      <c r="AWR146" s="230"/>
      <c r="AWS146" s="230"/>
      <c r="AWT146" s="230"/>
      <c r="AWU146" s="230"/>
      <c r="AWV146" s="230"/>
      <c r="AWW146" s="230"/>
      <c r="AWX146" s="230"/>
      <c r="AWY146" s="230"/>
      <c r="AWZ146" s="230"/>
      <c r="AXA146" s="230"/>
      <c r="AXB146" s="230"/>
      <c r="AXC146" s="230"/>
      <c r="AXD146" s="230"/>
      <c r="AXE146" s="230"/>
      <c r="AXF146" s="230"/>
      <c r="AXG146" s="230"/>
      <c r="AXH146" s="230"/>
      <c r="AXI146" s="230"/>
      <c r="AXJ146" s="230"/>
      <c r="AXK146" s="230"/>
      <c r="AXL146" s="230"/>
      <c r="AXM146" s="230"/>
      <c r="AXN146" s="230"/>
      <c r="AXO146" s="230"/>
      <c r="AXP146" s="230"/>
      <c r="AXQ146" s="230"/>
      <c r="AXR146" s="230"/>
      <c r="AXS146" s="230"/>
      <c r="AXT146" s="230"/>
      <c r="AXU146" s="230"/>
      <c r="AXV146" s="230"/>
      <c r="AXW146" s="230"/>
      <c r="AXX146" s="230"/>
      <c r="AXY146" s="230"/>
      <c r="AXZ146" s="230"/>
      <c r="AYA146" s="230"/>
      <c r="AYB146" s="230"/>
      <c r="AYC146" s="230"/>
      <c r="AYD146" s="230"/>
      <c r="AYE146" s="230"/>
      <c r="AYF146" s="230"/>
      <c r="AYG146" s="230"/>
      <c r="AYH146" s="230"/>
      <c r="AYI146" s="230"/>
      <c r="AYJ146" s="230"/>
      <c r="AYK146" s="230"/>
      <c r="AYL146" s="230"/>
      <c r="AYM146" s="230"/>
      <c r="AYN146" s="230"/>
      <c r="AYO146" s="230"/>
      <c r="AYP146" s="230"/>
      <c r="AYQ146" s="230"/>
      <c r="AYR146" s="230"/>
      <c r="AYS146" s="230"/>
      <c r="AYT146" s="230"/>
      <c r="AYU146" s="230"/>
      <c r="AYV146" s="230"/>
      <c r="AYW146" s="230"/>
      <c r="AYX146" s="230"/>
      <c r="AYY146" s="230"/>
      <c r="AYZ146" s="230"/>
      <c r="AZA146" s="230"/>
      <c r="AZB146" s="230"/>
      <c r="AZC146" s="230"/>
      <c r="AZD146" s="230"/>
      <c r="AZE146" s="230"/>
      <c r="AZF146" s="230"/>
      <c r="AZG146" s="230"/>
      <c r="AZH146" s="230"/>
      <c r="AZI146" s="230"/>
      <c r="AZJ146" s="230"/>
      <c r="AZK146" s="230"/>
      <c r="AZL146" s="230"/>
      <c r="AZM146" s="230"/>
      <c r="AZN146" s="230"/>
      <c r="AZO146" s="230"/>
      <c r="AZP146" s="230"/>
      <c r="AZQ146" s="230"/>
      <c r="AZR146" s="230"/>
      <c r="AZS146" s="230"/>
      <c r="AZT146" s="230"/>
      <c r="AZU146" s="230"/>
      <c r="AZV146" s="230"/>
      <c r="AZW146" s="230"/>
      <c r="AZX146" s="230"/>
      <c r="AZY146" s="230"/>
      <c r="AZZ146" s="230"/>
      <c r="BAA146" s="230"/>
      <c r="BAB146" s="230"/>
      <c r="BAC146" s="230"/>
      <c r="BAD146" s="230"/>
      <c r="BAE146" s="230"/>
      <c r="BAF146" s="230"/>
      <c r="BAG146" s="230"/>
      <c r="BAH146" s="230"/>
      <c r="BAI146" s="230"/>
      <c r="BAJ146" s="230"/>
      <c r="BAK146" s="230"/>
      <c r="BAL146" s="230"/>
      <c r="BAM146" s="230"/>
      <c r="BAN146" s="230"/>
      <c r="BAO146" s="230"/>
      <c r="BAP146" s="230"/>
      <c r="BAQ146" s="230"/>
      <c r="BAR146" s="230"/>
      <c r="BAS146" s="230"/>
      <c r="BAT146" s="230"/>
      <c r="BAU146" s="230"/>
      <c r="BAV146" s="230"/>
      <c r="BAW146" s="230"/>
      <c r="BAX146" s="230"/>
      <c r="BAY146" s="230"/>
      <c r="BAZ146" s="230"/>
      <c r="BBA146" s="230"/>
      <c r="BBB146" s="230"/>
      <c r="BBC146" s="230"/>
      <c r="BBD146" s="230"/>
      <c r="BBE146" s="230"/>
      <c r="BBF146" s="230"/>
      <c r="BBG146" s="230"/>
      <c r="BBH146" s="230"/>
      <c r="BBI146" s="230"/>
      <c r="BBJ146" s="230"/>
      <c r="BBK146" s="230"/>
      <c r="BBL146" s="230"/>
      <c r="BBM146" s="230"/>
      <c r="BBN146" s="230"/>
      <c r="BBO146" s="230"/>
      <c r="BBP146" s="230"/>
      <c r="BBQ146" s="230"/>
      <c r="BBR146" s="230"/>
      <c r="BBS146" s="230"/>
      <c r="BBT146" s="230"/>
      <c r="BBU146" s="230"/>
      <c r="BBV146" s="230"/>
      <c r="BBW146" s="230"/>
      <c r="BBX146" s="230"/>
      <c r="BBY146" s="230"/>
      <c r="BBZ146" s="230"/>
      <c r="BCA146" s="230"/>
      <c r="BCB146" s="230"/>
      <c r="BCC146" s="230"/>
      <c r="BCD146" s="230"/>
      <c r="BCE146" s="230"/>
      <c r="BCF146" s="230"/>
      <c r="BCG146" s="230"/>
      <c r="BCH146" s="230"/>
      <c r="BCI146" s="230"/>
      <c r="BCJ146" s="230"/>
      <c r="BCK146" s="230"/>
      <c r="BCL146" s="230"/>
      <c r="BCM146" s="230"/>
      <c r="BCN146" s="230"/>
      <c r="BCO146" s="230"/>
      <c r="BCP146" s="230"/>
      <c r="BCQ146" s="230"/>
      <c r="BCR146" s="230"/>
      <c r="BCS146" s="230"/>
      <c r="BCT146" s="230"/>
      <c r="BCU146" s="230"/>
      <c r="BCV146" s="230"/>
      <c r="BCW146" s="230"/>
      <c r="BCX146" s="230"/>
      <c r="BCY146" s="230"/>
      <c r="BCZ146" s="230"/>
      <c r="BDA146" s="230"/>
      <c r="BDB146" s="230"/>
      <c r="BDC146" s="230"/>
      <c r="BDD146" s="230"/>
      <c r="BDE146" s="230"/>
      <c r="BDF146" s="230"/>
      <c r="BDG146" s="230"/>
      <c r="BDH146" s="230"/>
      <c r="BDI146" s="230"/>
      <c r="BDJ146" s="230"/>
      <c r="BDK146" s="230"/>
      <c r="BDL146" s="230"/>
      <c r="BDM146" s="230"/>
      <c r="BDN146" s="230"/>
      <c r="BDO146" s="230"/>
      <c r="BDP146" s="230"/>
      <c r="BDQ146" s="230"/>
      <c r="BDR146" s="230"/>
      <c r="BDS146" s="230"/>
      <c r="BDT146" s="230"/>
      <c r="BDU146" s="230"/>
      <c r="BDV146" s="230"/>
      <c r="BDW146" s="230"/>
      <c r="BDX146" s="230"/>
      <c r="BDY146" s="230"/>
      <c r="BDZ146" s="230"/>
      <c r="BEA146" s="230"/>
      <c r="BEB146" s="230"/>
      <c r="BEC146" s="230"/>
      <c r="BED146" s="230"/>
      <c r="BEE146" s="230"/>
      <c r="BEF146" s="230"/>
      <c r="BEG146" s="230"/>
      <c r="BEH146" s="230"/>
      <c r="BEI146" s="230"/>
      <c r="BEJ146" s="230"/>
      <c r="BEK146" s="230"/>
      <c r="BEL146" s="230"/>
      <c r="BEM146" s="230"/>
      <c r="BEN146" s="230"/>
      <c r="BEO146" s="230"/>
      <c r="BEP146" s="230"/>
      <c r="BEQ146" s="230"/>
      <c r="BER146" s="230"/>
      <c r="BES146" s="230"/>
      <c r="BET146" s="230"/>
      <c r="BEU146" s="230"/>
      <c r="BEV146" s="230"/>
      <c r="BEW146" s="230"/>
      <c r="BEX146" s="230"/>
      <c r="BEY146" s="230"/>
      <c r="BEZ146" s="230"/>
      <c r="BFA146" s="230"/>
      <c r="BFB146" s="230"/>
      <c r="BFC146" s="230"/>
      <c r="BFD146" s="230"/>
      <c r="BFE146" s="230"/>
      <c r="BFF146" s="230"/>
      <c r="BFG146" s="230"/>
      <c r="BFH146" s="230"/>
      <c r="BFI146" s="230"/>
      <c r="BFJ146" s="230"/>
      <c r="BFK146" s="230"/>
      <c r="BFL146" s="230"/>
      <c r="BFM146" s="230"/>
      <c r="BFN146" s="230"/>
      <c r="BFO146" s="230"/>
      <c r="BFP146" s="230"/>
      <c r="BFQ146" s="230"/>
      <c r="BFR146" s="230"/>
      <c r="BFS146" s="230"/>
      <c r="BFT146" s="230"/>
      <c r="BFU146" s="230"/>
      <c r="BFV146" s="230"/>
      <c r="BFW146" s="230"/>
      <c r="BFX146" s="230"/>
      <c r="BFY146" s="230"/>
      <c r="BFZ146" s="230"/>
      <c r="BGA146" s="230"/>
      <c r="BGB146" s="230"/>
      <c r="BGC146" s="230"/>
      <c r="BGD146" s="230"/>
      <c r="BGE146" s="230"/>
      <c r="BGF146" s="230"/>
      <c r="BGG146" s="230"/>
      <c r="BGH146" s="230"/>
      <c r="BGI146" s="230"/>
      <c r="BGJ146" s="230"/>
      <c r="BGK146" s="230"/>
      <c r="BGL146" s="230"/>
      <c r="BGM146" s="230"/>
      <c r="BGN146" s="230"/>
      <c r="BGO146" s="230"/>
      <c r="BGP146" s="230"/>
      <c r="BGQ146" s="230"/>
      <c r="BGR146" s="230"/>
      <c r="BGS146" s="230"/>
      <c r="BGT146" s="230"/>
      <c r="BGU146" s="230"/>
      <c r="BGV146" s="230"/>
      <c r="BGW146" s="230"/>
      <c r="BGX146" s="230"/>
      <c r="BGY146" s="230"/>
      <c r="BGZ146" s="230"/>
      <c r="BHA146" s="230"/>
      <c r="BHB146" s="230"/>
      <c r="BHC146" s="230"/>
      <c r="BHD146" s="230"/>
      <c r="BHE146" s="230"/>
      <c r="BHF146" s="230"/>
      <c r="BHG146" s="230"/>
      <c r="BHH146" s="230"/>
      <c r="BHI146" s="230"/>
      <c r="BHJ146" s="230"/>
      <c r="BHK146" s="230"/>
      <c r="BHL146" s="230"/>
      <c r="BHM146" s="230"/>
      <c r="BHN146" s="230"/>
      <c r="BHO146" s="230"/>
      <c r="BHP146" s="230"/>
      <c r="BHQ146" s="230"/>
      <c r="BHR146" s="230"/>
      <c r="BHS146" s="230"/>
      <c r="BHT146" s="230"/>
      <c r="BHU146" s="230"/>
      <c r="BHV146" s="230"/>
      <c r="BHW146" s="230"/>
      <c r="BHX146" s="230"/>
      <c r="BHY146" s="230"/>
      <c r="BHZ146" s="230"/>
      <c r="BIA146" s="230"/>
      <c r="BIB146" s="230"/>
      <c r="BIC146" s="230"/>
      <c r="BID146" s="230"/>
      <c r="BIE146" s="230"/>
      <c r="BIF146" s="230"/>
      <c r="BIG146" s="230"/>
      <c r="BIH146" s="230"/>
      <c r="BII146" s="230"/>
      <c r="BIJ146" s="230"/>
      <c r="BIK146" s="230"/>
      <c r="BIL146" s="230"/>
      <c r="BIM146" s="230"/>
      <c r="BIN146" s="230"/>
      <c r="BIO146" s="230"/>
      <c r="BIP146" s="230"/>
      <c r="BIQ146" s="230"/>
      <c r="BIR146" s="230"/>
      <c r="BIS146" s="230"/>
      <c r="BIT146" s="230"/>
      <c r="BIU146" s="230"/>
      <c r="BIV146" s="230"/>
      <c r="BIW146" s="230"/>
      <c r="BIX146" s="230"/>
      <c r="BIY146" s="230"/>
      <c r="BIZ146" s="230"/>
      <c r="BJA146" s="230"/>
      <c r="BJB146" s="230"/>
      <c r="BJC146" s="230"/>
      <c r="BJD146" s="230"/>
      <c r="BJE146" s="230"/>
      <c r="BJF146" s="230"/>
      <c r="BJG146" s="230"/>
      <c r="BJH146" s="230"/>
      <c r="BJI146" s="230"/>
      <c r="BJJ146" s="230"/>
      <c r="BJK146" s="230"/>
      <c r="BJL146" s="230"/>
      <c r="BJM146" s="230"/>
      <c r="BJN146" s="230"/>
      <c r="BJO146" s="230"/>
      <c r="BJP146" s="230"/>
      <c r="BJQ146" s="230"/>
      <c r="BJR146" s="230"/>
      <c r="BJS146" s="230"/>
      <c r="BJT146" s="230"/>
      <c r="BJU146" s="230"/>
      <c r="BJV146" s="230"/>
      <c r="BJW146" s="230"/>
      <c r="BJX146" s="230"/>
      <c r="BJY146" s="230"/>
      <c r="BJZ146" s="230"/>
      <c r="BKA146" s="230"/>
      <c r="BKB146" s="230"/>
      <c r="BKC146" s="230"/>
      <c r="BKD146" s="230"/>
      <c r="BKE146" s="230"/>
      <c r="BKF146" s="230"/>
      <c r="BKG146" s="230"/>
      <c r="BKH146" s="230"/>
      <c r="BKI146" s="230"/>
      <c r="BKJ146" s="230"/>
      <c r="BKK146" s="230"/>
      <c r="BKL146" s="230"/>
      <c r="BKM146" s="230"/>
      <c r="BKN146" s="230"/>
      <c r="BKO146" s="230"/>
      <c r="BKP146" s="230"/>
      <c r="BKQ146" s="230"/>
      <c r="BKR146" s="230"/>
      <c r="BKS146" s="230"/>
      <c r="BKT146" s="230"/>
      <c r="BKU146" s="230"/>
      <c r="BKV146" s="230"/>
      <c r="BKW146" s="230"/>
      <c r="BKX146" s="230"/>
      <c r="BKY146" s="230"/>
      <c r="BKZ146" s="230"/>
      <c r="BLA146" s="230"/>
      <c r="BLB146" s="230"/>
      <c r="BLC146" s="230"/>
      <c r="BLD146" s="230"/>
      <c r="BLE146" s="230"/>
      <c r="BLF146" s="230"/>
      <c r="BLG146" s="230"/>
      <c r="BLH146" s="230"/>
      <c r="BLI146" s="230"/>
      <c r="BLJ146" s="230"/>
      <c r="BLK146" s="230"/>
      <c r="BLL146" s="230"/>
      <c r="BLM146" s="230"/>
      <c r="BLN146" s="230"/>
      <c r="BLO146" s="230"/>
      <c r="BLP146" s="230"/>
      <c r="BLQ146" s="230"/>
      <c r="BLR146" s="230"/>
      <c r="BLS146" s="230"/>
      <c r="BLT146" s="230"/>
      <c r="BLU146" s="230"/>
      <c r="BLV146" s="230"/>
      <c r="BLW146" s="230"/>
      <c r="BLX146" s="230"/>
      <c r="BLY146" s="230"/>
      <c r="BLZ146" s="230"/>
      <c r="BMA146" s="230"/>
      <c r="BMB146" s="230"/>
      <c r="BMC146" s="230"/>
      <c r="BMD146" s="230"/>
      <c r="BME146" s="230"/>
      <c r="BMF146" s="230"/>
      <c r="BMG146" s="230"/>
      <c r="BMH146" s="230"/>
      <c r="BMI146" s="230"/>
      <c r="BMJ146" s="230"/>
      <c r="BMK146" s="230"/>
      <c r="BML146" s="230"/>
      <c r="BMM146" s="230"/>
      <c r="BMN146" s="230"/>
      <c r="BMO146" s="230"/>
      <c r="BMP146" s="230"/>
      <c r="BMQ146" s="230"/>
      <c r="BMR146" s="230"/>
      <c r="BMS146" s="230"/>
      <c r="BMT146" s="230"/>
      <c r="BMU146" s="230"/>
      <c r="BMV146" s="230"/>
      <c r="BMW146" s="230"/>
      <c r="BMX146" s="230"/>
      <c r="BMY146" s="230"/>
      <c r="BMZ146" s="230"/>
      <c r="BNA146" s="230"/>
      <c r="BNB146" s="230"/>
      <c r="BNC146" s="230"/>
      <c r="BND146" s="230"/>
      <c r="BNE146" s="230"/>
      <c r="BNF146" s="230"/>
      <c r="BNG146" s="230"/>
      <c r="BNH146" s="230"/>
      <c r="BNI146" s="230"/>
      <c r="BNJ146" s="230"/>
      <c r="BNK146" s="230"/>
      <c r="BNL146" s="230"/>
      <c r="BNM146" s="230"/>
      <c r="BNN146" s="230"/>
      <c r="BNO146" s="230"/>
      <c r="BNP146" s="230"/>
      <c r="BNQ146" s="230"/>
      <c r="BNR146" s="230"/>
      <c r="BNS146" s="230"/>
      <c r="BNT146" s="230"/>
      <c r="BNU146" s="230"/>
      <c r="BNV146" s="230"/>
      <c r="BNW146" s="230"/>
      <c r="BNX146" s="230"/>
      <c r="BNY146" s="230"/>
      <c r="BNZ146" s="230"/>
      <c r="BOA146" s="230"/>
      <c r="BOB146" s="230"/>
      <c r="BOC146" s="230"/>
      <c r="BOD146" s="230"/>
      <c r="BOE146" s="230"/>
      <c r="BOF146" s="230"/>
      <c r="BOG146" s="230"/>
      <c r="BOH146" s="230"/>
      <c r="BOI146" s="230"/>
      <c r="BOJ146" s="230"/>
      <c r="BOK146" s="230"/>
      <c r="BOL146" s="230"/>
      <c r="BOM146" s="230"/>
      <c r="BON146" s="230"/>
      <c r="BOO146" s="230"/>
      <c r="BOP146" s="230"/>
      <c r="BOQ146" s="230"/>
      <c r="BOR146" s="230"/>
      <c r="BOS146" s="230"/>
      <c r="BOT146" s="230"/>
      <c r="BOU146" s="230"/>
      <c r="BOV146" s="230"/>
      <c r="BOW146" s="230"/>
      <c r="BOX146" s="230"/>
      <c r="BOY146" s="230"/>
      <c r="BOZ146" s="230"/>
      <c r="BPA146" s="230"/>
      <c r="BPB146" s="230"/>
      <c r="BPC146" s="230"/>
      <c r="BPD146" s="230"/>
      <c r="BPE146" s="230"/>
      <c r="BPF146" s="230"/>
      <c r="BPG146" s="230"/>
      <c r="BPH146" s="230"/>
      <c r="BPI146" s="230"/>
      <c r="BPJ146" s="230"/>
      <c r="BPK146" s="230"/>
      <c r="BPL146" s="230"/>
      <c r="BPM146" s="230"/>
      <c r="BPN146" s="230"/>
      <c r="BPO146" s="230"/>
      <c r="BPP146" s="230"/>
      <c r="BPQ146" s="230"/>
      <c r="BPR146" s="230"/>
      <c r="BPS146" s="230"/>
      <c r="BPT146" s="230"/>
      <c r="BPU146" s="230"/>
      <c r="BPV146" s="230"/>
      <c r="BPW146" s="230"/>
      <c r="BPX146" s="230"/>
      <c r="BPY146" s="230"/>
      <c r="BPZ146" s="230"/>
      <c r="BQA146" s="230"/>
      <c r="BQB146" s="230"/>
      <c r="BQC146" s="230"/>
      <c r="BQD146" s="230"/>
      <c r="BQE146" s="230"/>
      <c r="BQF146" s="230"/>
      <c r="BQG146" s="230"/>
      <c r="BQH146" s="230"/>
      <c r="BQI146" s="230"/>
      <c r="BQJ146" s="230"/>
      <c r="BQK146" s="230"/>
      <c r="BQL146" s="230"/>
      <c r="BQM146" s="230"/>
      <c r="BQN146" s="230"/>
      <c r="BQO146" s="230"/>
      <c r="BQP146" s="230"/>
      <c r="BQQ146" s="230"/>
      <c r="BQR146" s="230"/>
      <c r="BQS146" s="230"/>
      <c r="BQT146" s="230"/>
      <c r="BQU146" s="230"/>
      <c r="BQV146" s="230"/>
      <c r="BQW146" s="230"/>
      <c r="BQX146" s="230"/>
      <c r="BQY146" s="230"/>
      <c r="BQZ146" s="230"/>
      <c r="BRA146" s="230"/>
      <c r="BRB146" s="230"/>
      <c r="BRC146" s="230"/>
      <c r="BRD146" s="230"/>
      <c r="BRE146" s="230"/>
      <c r="BRF146" s="230"/>
      <c r="BRG146" s="230"/>
      <c r="BRH146" s="230"/>
      <c r="BRI146" s="230"/>
      <c r="BRJ146" s="230"/>
      <c r="BRK146" s="230"/>
      <c r="BRL146" s="230"/>
      <c r="BRM146" s="230"/>
      <c r="BRN146" s="230"/>
      <c r="BRO146" s="230"/>
      <c r="BRP146" s="230"/>
      <c r="BRQ146" s="230"/>
      <c r="BRR146" s="230"/>
      <c r="BRS146" s="230"/>
      <c r="BRT146" s="230"/>
      <c r="BRU146" s="230"/>
      <c r="BRV146" s="230"/>
      <c r="BRW146" s="230"/>
      <c r="BRX146" s="230"/>
      <c r="BRY146" s="230"/>
      <c r="BRZ146" s="230"/>
      <c r="BSA146" s="230"/>
      <c r="BSB146" s="230"/>
      <c r="BSC146" s="230"/>
      <c r="BSD146" s="230"/>
      <c r="BSE146" s="230"/>
      <c r="BSF146" s="230"/>
      <c r="BSG146" s="230"/>
      <c r="BSH146" s="230"/>
      <c r="BSI146" s="230"/>
      <c r="BSJ146" s="230"/>
      <c r="BSK146" s="230"/>
      <c r="BSL146" s="230"/>
      <c r="BSM146" s="230"/>
      <c r="BSN146" s="230"/>
      <c r="BSO146" s="230"/>
      <c r="BSP146" s="230"/>
      <c r="BSQ146" s="230"/>
      <c r="BSR146" s="230"/>
      <c r="BSS146" s="230"/>
      <c r="BST146" s="230"/>
      <c r="BSU146" s="230"/>
      <c r="BSV146" s="230"/>
      <c r="BSW146" s="230"/>
      <c r="BSX146" s="230"/>
      <c r="BSY146" s="230"/>
      <c r="BSZ146" s="230"/>
      <c r="BTA146" s="230"/>
      <c r="BTB146" s="230"/>
      <c r="BTC146" s="230"/>
      <c r="BTD146" s="230"/>
      <c r="BTE146" s="230"/>
      <c r="BTF146" s="230"/>
      <c r="BTG146" s="230"/>
      <c r="BTH146" s="230"/>
      <c r="BTI146" s="230"/>
      <c r="BTJ146" s="230"/>
      <c r="BTK146" s="230"/>
      <c r="BTL146" s="230"/>
      <c r="BTM146" s="230"/>
      <c r="BTN146" s="230"/>
      <c r="BTO146" s="230"/>
      <c r="BTP146" s="230"/>
      <c r="BTQ146" s="230"/>
      <c r="BTR146" s="230"/>
      <c r="BTS146" s="230"/>
      <c r="BTT146" s="230"/>
      <c r="BTU146" s="230"/>
      <c r="BTV146" s="230"/>
      <c r="BTW146" s="230"/>
      <c r="BTX146" s="230"/>
      <c r="BTY146" s="230"/>
      <c r="BTZ146" s="230"/>
      <c r="BUA146" s="230"/>
      <c r="BUB146" s="230"/>
      <c r="BUC146" s="230"/>
      <c r="BUD146" s="230"/>
      <c r="BUE146" s="230"/>
      <c r="BUF146" s="230"/>
      <c r="BUG146" s="230"/>
      <c r="BUH146" s="230"/>
      <c r="BUI146" s="230"/>
      <c r="BUJ146" s="230"/>
      <c r="BUK146" s="230"/>
      <c r="BUL146" s="230"/>
      <c r="BUM146" s="230"/>
      <c r="BUN146" s="230"/>
      <c r="BUO146" s="230"/>
      <c r="BUP146" s="230"/>
      <c r="BUQ146" s="230"/>
      <c r="BUR146" s="230"/>
      <c r="BUS146" s="230"/>
      <c r="BUT146" s="230"/>
      <c r="BUU146" s="230"/>
      <c r="BUV146" s="230"/>
      <c r="BUW146" s="230"/>
      <c r="BUX146" s="230"/>
      <c r="BUY146" s="230"/>
      <c r="BUZ146" s="230"/>
      <c r="BVA146" s="230"/>
      <c r="BVB146" s="230"/>
      <c r="BVC146" s="230"/>
      <c r="BVD146" s="230"/>
      <c r="BVE146" s="230"/>
      <c r="BVF146" s="230"/>
      <c r="BVG146" s="230"/>
      <c r="BVH146" s="230"/>
      <c r="BVI146" s="230"/>
      <c r="BVJ146" s="230"/>
      <c r="BVK146" s="230"/>
      <c r="BVL146" s="230"/>
      <c r="BVM146" s="230"/>
      <c r="BVN146" s="230"/>
      <c r="BVO146" s="230"/>
      <c r="BVP146" s="230"/>
      <c r="BVQ146" s="230"/>
      <c r="BVR146" s="230"/>
      <c r="BVS146" s="230"/>
      <c r="BVT146" s="230"/>
      <c r="BVU146" s="230"/>
      <c r="BVV146" s="230"/>
      <c r="BVW146" s="230"/>
      <c r="BVX146" s="230"/>
      <c r="BVY146" s="230"/>
      <c r="BVZ146" s="230"/>
      <c r="BWA146" s="230"/>
      <c r="BWB146" s="230"/>
      <c r="BWC146" s="230"/>
      <c r="BWD146" s="230"/>
      <c r="BWE146" s="230"/>
      <c r="BWF146" s="230"/>
      <c r="BWG146" s="230"/>
      <c r="BWH146" s="230"/>
      <c r="BWI146" s="230"/>
      <c r="BWJ146" s="230"/>
      <c r="BWK146" s="230"/>
      <c r="BWL146" s="230"/>
      <c r="BWM146" s="230"/>
      <c r="BWN146" s="230"/>
      <c r="BWO146" s="230"/>
      <c r="BWP146" s="230"/>
      <c r="BWQ146" s="230"/>
      <c r="BWR146" s="230"/>
      <c r="BWS146" s="230"/>
      <c r="BWT146" s="230"/>
      <c r="BWU146" s="230"/>
      <c r="BWV146" s="230"/>
      <c r="BWW146" s="230"/>
      <c r="BWX146" s="230"/>
      <c r="BWY146" s="230"/>
      <c r="BWZ146" s="230"/>
      <c r="BXA146" s="230"/>
      <c r="BXB146" s="230"/>
      <c r="BXC146" s="230"/>
      <c r="BXD146" s="230"/>
      <c r="BXE146" s="230"/>
      <c r="BXF146" s="230"/>
      <c r="BXG146" s="230"/>
      <c r="BXH146" s="230"/>
      <c r="BXI146" s="230"/>
      <c r="BXJ146" s="230"/>
      <c r="BXK146" s="230"/>
      <c r="BXL146" s="230"/>
      <c r="BXM146" s="230"/>
      <c r="BXN146" s="230"/>
      <c r="BXO146" s="230"/>
      <c r="BXP146" s="230"/>
      <c r="BXQ146" s="230"/>
      <c r="BXR146" s="230"/>
      <c r="BXS146" s="230"/>
      <c r="BXT146" s="230"/>
      <c r="BXU146" s="230"/>
      <c r="BXV146" s="230"/>
      <c r="BXW146" s="230"/>
      <c r="BXX146" s="230"/>
      <c r="BXY146" s="230"/>
      <c r="BXZ146" s="230"/>
      <c r="BYA146" s="230"/>
      <c r="BYB146" s="230"/>
      <c r="BYC146" s="230"/>
      <c r="BYD146" s="230"/>
      <c r="BYE146" s="230"/>
      <c r="BYF146" s="230"/>
      <c r="BYG146" s="230"/>
      <c r="BYH146" s="230"/>
      <c r="BYI146" s="230"/>
      <c r="BYJ146" s="230"/>
      <c r="BYK146" s="230"/>
      <c r="BYL146" s="230"/>
      <c r="BYM146" s="230"/>
      <c r="BYN146" s="230"/>
      <c r="BYO146" s="230"/>
      <c r="BYP146" s="230"/>
      <c r="BYQ146" s="230"/>
      <c r="BYR146" s="230"/>
      <c r="BYS146" s="230"/>
      <c r="BYT146" s="230"/>
      <c r="BYU146" s="230"/>
      <c r="BYV146" s="230"/>
      <c r="BYW146" s="230"/>
      <c r="BYX146" s="230"/>
      <c r="BYY146" s="230"/>
      <c r="BYZ146" s="230"/>
      <c r="BZA146" s="230"/>
      <c r="BZB146" s="230"/>
      <c r="BZC146" s="230"/>
      <c r="BZD146" s="230"/>
      <c r="BZE146" s="230"/>
      <c r="BZF146" s="230"/>
      <c r="BZG146" s="230"/>
      <c r="BZH146" s="230"/>
      <c r="BZI146" s="230"/>
      <c r="BZJ146" s="230"/>
      <c r="BZK146" s="230"/>
      <c r="BZL146" s="230"/>
      <c r="BZM146" s="230"/>
      <c r="BZN146" s="230"/>
      <c r="BZO146" s="230"/>
      <c r="BZP146" s="230"/>
      <c r="BZQ146" s="230"/>
      <c r="BZR146" s="230"/>
      <c r="BZS146" s="230"/>
      <c r="BZT146" s="230"/>
      <c r="BZU146" s="230"/>
      <c r="BZV146" s="230"/>
      <c r="BZW146" s="230"/>
      <c r="BZX146" s="230"/>
      <c r="BZY146" s="230"/>
      <c r="BZZ146" s="230"/>
      <c r="CAA146" s="230"/>
      <c r="CAB146" s="230"/>
      <c r="CAC146" s="230"/>
      <c r="CAD146" s="230"/>
      <c r="CAE146" s="230"/>
      <c r="CAF146" s="230"/>
      <c r="CAG146" s="230"/>
      <c r="CAH146" s="230"/>
      <c r="CAI146" s="230"/>
      <c r="CAJ146" s="230"/>
      <c r="CAK146" s="230"/>
      <c r="CAL146" s="230"/>
      <c r="CAM146" s="230"/>
      <c r="CAN146" s="230"/>
      <c r="CAO146" s="230"/>
      <c r="CAP146" s="230"/>
      <c r="CAQ146" s="230"/>
      <c r="CAR146" s="230"/>
      <c r="CAS146" s="230"/>
      <c r="CAT146" s="230"/>
      <c r="CAU146" s="230"/>
      <c r="CAV146" s="230"/>
      <c r="CAW146" s="230"/>
      <c r="CAX146" s="230"/>
      <c r="CAY146" s="230"/>
      <c r="CAZ146" s="230"/>
      <c r="CBA146" s="230"/>
      <c r="CBB146" s="230"/>
      <c r="CBC146" s="230"/>
      <c r="CBD146" s="230"/>
      <c r="CBE146" s="230"/>
      <c r="CBF146" s="230"/>
      <c r="CBG146" s="230"/>
      <c r="CBH146" s="230"/>
      <c r="CBI146" s="230"/>
      <c r="CBJ146" s="230"/>
      <c r="CBK146" s="230"/>
      <c r="CBL146" s="230"/>
      <c r="CBM146" s="230"/>
      <c r="CBN146" s="230"/>
      <c r="CBO146" s="230"/>
      <c r="CBP146" s="230"/>
      <c r="CBQ146" s="230"/>
      <c r="CBR146" s="230"/>
      <c r="CBS146" s="230"/>
      <c r="CBT146" s="230"/>
      <c r="CBU146" s="230"/>
      <c r="CBV146" s="230"/>
      <c r="CBW146" s="230"/>
      <c r="CBX146" s="230"/>
      <c r="CBY146" s="230"/>
      <c r="CBZ146" s="230"/>
      <c r="CCA146" s="230"/>
      <c r="CCB146" s="230"/>
      <c r="CCC146" s="230"/>
      <c r="CCD146" s="230"/>
      <c r="CCE146" s="230"/>
      <c r="CCF146" s="230"/>
      <c r="CCG146" s="230"/>
      <c r="CCH146" s="230"/>
      <c r="CCI146" s="230"/>
      <c r="CCJ146" s="230"/>
      <c r="CCK146" s="230"/>
      <c r="CCL146" s="230"/>
      <c r="CCM146" s="230"/>
      <c r="CCN146" s="230"/>
      <c r="CCO146" s="230"/>
      <c r="CCP146" s="230"/>
      <c r="CCQ146" s="230"/>
      <c r="CCR146" s="230"/>
      <c r="CCS146" s="230"/>
      <c r="CCT146" s="230"/>
      <c r="CCU146" s="230"/>
      <c r="CCV146" s="230"/>
      <c r="CCW146" s="230"/>
      <c r="CCX146" s="230"/>
      <c r="CCY146" s="230"/>
      <c r="CCZ146" s="230"/>
      <c r="CDA146" s="230"/>
      <c r="CDB146" s="230"/>
      <c r="CDC146" s="230"/>
      <c r="CDD146" s="230"/>
      <c r="CDE146" s="230"/>
      <c r="CDF146" s="230"/>
      <c r="CDG146" s="230"/>
      <c r="CDH146" s="230"/>
      <c r="CDI146" s="230"/>
      <c r="CDJ146" s="230"/>
      <c r="CDK146" s="230"/>
      <c r="CDL146" s="230"/>
      <c r="CDM146" s="230"/>
      <c r="CDN146" s="230"/>
      <c r="CDO146" s="230"/>
      <c r="CDP146" s="230"/>
      <c r="CDQ146" s="230"/>
      <c r="CDR146" s="230"/>
      <c r="CDS146" s="230"/>
      <c r="CDT146" s="230"/>
      <c r="CDU146" s="230"/>
      <c r="CDV146" s="230"/>
      <c r="CDW146" s="230"/>
      <c r="CDX146" s="230"/>
      <c r="CDY146" s="230"/>
      <c r="CDZ146" s="230"/>
      <c r="CEA146" s="230"/>
      <c r="CEB146" s="230"/>
      <c r="CEC146" s="230"/>
      <c r="CED146" s="230"/>
      <c r="CEE146" s="230"/>
      <c r="CEF146" s="230"/>
      <c r="CEG146" s="230"/>
      <c r="CEH146" s="230"/>
      <c r="CEI146" s="230"/>
      <c r="CEJ146" s="230"/>
      <c r="CEK146" s="230"/>
      <c r="CEL146" s="230"/>
      <c r="CEM146" s="230"/>
      <c r="CEN146" s="230"/>
      <c r="CEO146" s="230"/>
      <c r="CEP146" s="230"/>
      <c r="CEQ146" s="230"/>
      <c r="CER146" s="230"/>
      <c r="CES146" s="230"/>
      <c r="CET146" s="230"/>
      <c r="CEU146" s="230"/>
      <c r="CEV146" s="230"/>
      <c r="CEW146" s="230"/>
      <c r="CEX146" s="230"/>
      <c r="CEY146" s="230"/>
      <c r="CEZ146" s="230"/>
      <c r="CFA146" s="230"/>
      <c r="CFB146" s="230"/>
      <c r="CFC146" s="230"/>
      <c r="CFD146" s="230"/>
      <c r="CFE146" s="230"/>
      <c r="CFF146" s="230"/>
      <c r="CFG146" s="230"/>
      <c r="CFH146" s="230"/>
      <c r="CFI146" s="230"/>
      <c r="CFJ146" s="230"/>
      <c r="CFK146" s="230"/>
      <c r="CFL146" s="230"/>
      <c r="CFM146" s="230"/>
      <c r="CFN146" s="230"/>
      <c r="CFO146" s="230"/>
      <c r="CFP146" s="230"/>
      <c r="CFQ146" s="230"/>
      <c r="CFR146" s="230"/>
      <c r="CFS146" s="230"/>
      <c r="CFT146" s="230"/>
      <c r="CFU146" s="230"/>
      <c r="CFV146" s="230"/>
      <c r="CFW146" s="230"/>
      <c r="CFX146" s="230"/>
      <c r="CFY146" s="230"/>
      <c r="CFZ146" s="230"/>
      <c r="CGA146" s="230"/>
      <c r="CGB146" s="230"/>
      <c r="CGC146" s="230"/>
      <c r="CGD146" s="230"/>
      <c r="CGE146" s="230"/>
      <c r="CGF146" s="230"/>
      <c r="CGG146" s="230"/>
      <c r="CGH146" s="230"/>
      <c r="CGI146" s="230"/>
      <c r="CGJ146" s="230"/>
      <c r="CGK146" s="230"/>
      <c r="CGL146" s="230"/>
      <c r="CGM146" s="230"/>
      <c r="CGN146" s="230"/>
      <c r="CGO146" s="230"/>
      <c r="CGP146" s="230"/>
      <c r="CGQ146" s="230"/>
      <c r="CGR146" s="230"/>
      <c r="CGS146" s="230"/>
      <c r="CGT146" s="230"/>
      <c r="CGU146" s="230"/>
      <c r="CGV146" s="230"/>
      <c r="CGW146" s="230"/>
      <c r="CGX146" s="230"/>
      <c r="CGY146" s="230"/>
      <c r="CGZ146" s="230"/>
      <c r="CHA146" s="230"/>
      <c r="CHB146" s="230"/>
      <c r="CHC146" s="230"/>
      <c r="CHD146" s="230"/>
      <c r="CHE146" s="230"/>
      <c r="CHF146" s="230"/>
      <c r="CHG146" s="230"/>
      <c r="CHH146" s="230"/>
      <c r="CHI146" s="230"/>
      <c r="CHJ146" s="230"/>
      <c r="CHK146" s="230"/>
      <c r="CHL146" s="230"/>
      <c r="CHM146" s="230"/>
      <c r="CHN146" s="230"/>
      <c r="CHO146" s="230"/>
      <c r="CHP146" s="230"/>
      <c r="CHQ146" s="230"/>
      <c r="CHR146" s="230"/>
      <c r="CHS146" s="230"/>
      <c r="CHT146" s="230"/>
      <c r="CHU146" s="230"/>
      <c r="CHV146" s="230"/>
      <c r="CHW146" s="230"/>
      <c r="CHX146" s="230"/>
      <c r="CHY146" s="230"/>
      <c r="CHZ146" s="230"/>
      <c r="CIA146" s="230"/>
      <c r="CIB146" s="230"/>
      <c r="CIC146" s="230"/>
      <c r="CID146" s="230"/>
      <c r="CIE146" s="230"/>
      <c r="CIF146" s="230"/>
      <c r="CIG146" s="230"/>
      <c r="CIH146" s="230"/>
      <c r="CII146" s="230"/>
      <c r="CIJ146" s="230"/>
      <c r="CIK146" s="230"/>
      <c r="CIL146" s="230"/>
      <c r="CIM146" s="230"/>
      <c r="CIN146" s="230"/>
      <c r="CIO146" s="230"/>
      <c r="CIP146" s="230"/>
      <c r="CIQ146" s="230"/>
      <c r="CIR146" s="230"/>
      <c r="CIS146" s="230"/>
      <c r="CIT146" s="230"/>
      <c r="CIU146" s="230"/>
      <c r="CIV146" s="230"/>
      <c r="CIW146" s="230"/>
      <c r="CIX146" s="230"/>
      <c r="CIY146" s="230"/>
      <c r="CIZ146" s="230"/>
      <c r="CJA146" s="230"/>
      <c r="CJB146" s="230"/>
      <c r="CJC146" s="230"/>
      <c r="CJD146" s="230"/>
      <c r="CJE146" s="230"/>
      <c r="CJF146" s="230"/>
      <c r="CJG146" s="230"/>
      <c r="CJH146" s="230"/>
      <c r="CJI146" s="230"/>
      <c r="CJJ146" s="230"/>
      <c r="CJK146" s="230"/>
      <c r="CJL146" s="230"/>
      <c r="CJM146" s="230"/>
      <c r="CJN146" s="230"/>
      <c r="CJO146" s="230"/>
      <c r="CJP146" s="230"/>
      <c r="CJQ146" s="230"/>
      <c r="CJR146" s="230"/>
      <c r="CJS146" s="230"/>
      <c r="CJT146" s="230"/>
      <c r="CJU146" s="230"/>
      <c r="CJV146" s="230"/>
      <c r="CJW146" s="230"/>
      <c r="CJX146" s="230"/>
      <c r="CJY146" s="230"/>
      <c r="CJZ146" s="230"/>
      <c r="CKA146" s="230"/>
      <c r="CKB146" s="230"/>
      <c r="CKC146" s="230"/>
      <c r="CKD146" s="230"/>
      <c r="CKE146" s="230"/>
      <c r="CKF146" s="230"/>
      <c r="CKG146" s="230"/>
      <c r="CKH146" s="230"/>
      <c r="CKI146" s="230"/>
      <c r="CKJ146" s="230"/>
      <c r="CKK146" s="230"/>
      <c r="CKL146" s="230"/>
      <c r="CKM146" s="230"/>
      <c r="CKN146" s="230"/>
      <c r="CKO146" s="230"/>
      <c r="CKP146" s="230"/>
      <c r="CKQ146" s="230"/>
      <c r="CKR146" s="230"/>
      <c r="CKS146" s="230"/>
      <c r="CKT146" s="230"/>
      <c r="CKU146" s="230"/>
      <c r="CKV146" s="230"/>
      <c r="CKW146" s="230"/>
      <c r="CKX146" s="230"/>
      <c r="CKY146" s="230"/>
      <c r="CKZ146" s="230"/>
      <c r="CLA146" s="230"/>
      <c r="CLB146" s="230"/>
      <c r="CLC146" s="230"/>
      <c r="CLD146" s="230"/>
      <c r="CLE146" s="230"/>
      <c r="CLF146" s="230"/>
      <c r="CLG146" s="230"/>
      <c r="CLH146" s="230"/>
      <c r="CLI146" s="230"/>
      <c r="CLJ146" s="230"/>
      <c r="CLK146" s="230"/>
      <c r="CLL146" s="230"/>
      <c r="CLM146" s="230"/>
      <c r="CLN146" s="230"/>
      <c r="CLO146" s="230"/>
      <c r="CLP146" s="230"/>
      <c r="CLQ146" s="230"/>
      <c r="CLR146" s="230"/>
      <c r="CLS146" s="230"/>
      <c r="CLT146" s="230"/>
      <c r="CLU146" s="230"/>
      <c r="CLV146" s="230"/>
      <c r="CLW146" s="230"/>
      <c r="CLX146" s="230"/>
      <c r="CLY146" s="230"/>
      <c r="CLZ146" s="230"/>
      <c r="CMA146" s="230"/>
      <c r="CMB146" s="230"/>
      <c r="CMC146" s="230"/>
      <c r="CMD146" s="230"/>
      <c r="CME146" s="230"/>
      <c r="CMF146" s="230"/>
      <c r="CMG146" s="230"/>
      <c r="CMH146" s="230"/>
      <c r="CMI146" s="230"/>
      <c r="CMJ146" s="230"/>
      <c r="CMK146" s="230"/>
      <c r="CML146" s="230"/>
      <c r="CMM146" s="230"/>
      <c r="CMN146" s="230"/>
      <c r="CMO146" s="230"/>
      <c r="CMP146" s="230"/>
      <c r="CMQ146" s="230"/>
      <c r="CMR146" s="230"/>
      <c r="CMS146" s="230"/>
      <c r="CMT146" s="230"/>
      <c r="CMU146" s="230"/>
      <c r="CMV146" s="230"/>
      <c r="CMW146" s="230"/>
      <c r="CMX146" s="230"/>
      <c r="CMY146" s="230"/>
      <c r="CMZ146" s="230"/>
      <c r="CNA146" s="230"/>
      <c r="CNB146" s="230"/>
      <c r="CNC146" s="230"/>
      <c r="CND146" s="230"/>
      <c r="CNE146" s="230"/>
      <c r="CNF146" s="230"/>
      <c r="CNG146" s="230"/>
      <c r="CNH146" s="230"/>
      <c r="CNI146" s="230"/>
      <c r="CNJ146" s="230"/>
      <c r="CNK146" s="230"/>
      <c r="CNL146" s="230"/>
      <c r="CNM146" s="230"/>
      <c r="CNN146" s="230"/>
      <c r="CNO146" s="230"/>
      <c r="CNP146" s="230"/>
      <c r="CNQ146" s="230"/>
      <c r="CNR146" s="230"/>
      <c r="CNS146" s="230"/>
      <c r="CNT146" s="230"/>
      <c r="CNU146" s="230"/>
      <c r="CNV146" s="230"/>
      <c r="CNW146" s="230"/>
      <c r="CNX146" s="230"/>
      <c r="CNY146" s="230"/>
      <c r="CNZ146" s="230"/>
      <c r="COA146" s="230"/>
      <c r="COB146" s="230"/>
      <c r="COC146" s="230"/>
      <c r="COD146" s="230"/>
      <c r="COE146" s="230"/>
      <c r="COF146" s="230"/>
      <c r="COG146" s="230"/>
      <c r="COH146" s="230"/>
      <c r="COI146" s="230"/>
      <c r="COJ146" s="230"/>
      <c r="COK146" s="230"/>
      <c r="COL146" s="230"/>
      <c r="COM146" s="230"/>
      <c r="CON146" s="230"/>
      <c r="COO146" s="230"/>
      <c r="COP146" s="230"/>
      <c r="COQ146" s="230"/>
      <c r="COR146" s="230"/>
      <c r="COS146" s="230"/>
      <c r="COT146" s="230"/>
      <c r="COU146" s="230"/>
      <c r="COV146" s="230"/>
      <c r="COW146" s="230"/>
      <c r="COX146" s="230"/>
      <c r="COY146" s="230"/>
      <c r="COZ146" s="230"/>
      <c r="CPA146" s="230"/>
      <c r="CPB146" s="230"/>
      <c r="CPC146" s="230"/>
      <c r="CPD146" s="230"/>
      <c r="CPE146" s="230"/>
      <c r="CPF146" s="230"/>
      <c r="CPG146" s="230"/>
      <c r="CPH146" s="230"/>
      <c r="CPI146" s="230"/>
      <c r="CPJ146" s="230"/>
      <c r="CPK146" s="230"/>
      <c r="CPL146" s="230"/>
      <c r="CPM146" s="230"/>
      <c r="CPN146" s="230"/>
      <c r="CPO146" s="230"/>
      <c r="CPP146" s="230"/>
      <c r="CPQ146" s="230"/>
      <c r="CPR146" s="230"/>
      <c r="CPS146" s="230"/>
      <c r="CPT146" s="230"/>
      <c r="CPU146" s="230"/>
      <c r="CPV146" s="230"/>
      <c r="CPW146" s="230"/>
      <c r="CPX146" s="230"/>
      <c r="CPY146" s="230"/>
      <c r="CPZ146" s="230"/>
      <c r="CQA146" s="230"/>
      <c r="CQB146" s="230"/>
      <c r="CQC146" s="230"/>
      <c r="CQD146" s="230"/>
      <c r="CQE146" s="230"/>
      <c r="CQF146" s="230"/>
      <c r="CQG146" s="230"/>
      <c r="CQH146" s="230"/>
      <c r="CQI146" s="230"/>
      <c r="CQJ146" s="230"/>
      <c r="CQK146" s="230"/>
      <c r="CQL146" s="230"/>
      <c r="CQM146" s="230"/>
      <c r="CQN146" s="230"/>
      <c r="CQO146" s="230"/>
      <c r="CQP146" s="230"/>
      <c r="CQQ146" s="230"/>
      <c r="CQR146" s="230"/>
      <c r="CQS146" s="230"/>
      <c r="CQT146" s="230"/>
      <c r="CQU146" s="230"/>
      <c r="CQV146" s="230"/>
      <c r="CQW146" s="230"/>
      <c r="CQX146" s="230"/>
      <c r="CQY146" s="230"/>
      <c r="CQZ146" s="230"/>
      <c r="CRA146" s="230"/>
      <c r="CRB146" s="230"/>
      <c r="CRC146" s="230"/>
      <c r="CRD146" s="230"/>
      <c r="CRE146" s="230"/>
      <c r="CRF146" s="230"/>
      <c r="CRG146" s="230"/>
      <c r="CRH146" s="230"/>
      <c r="CRI146" s="230"/>
      <c r="CRJ146" s="230"/>
      <c r="CRK146" s="230"/>
      <c r="CRL146" s="230"/>
      <c r="CRM146" s="230"/>
      <c r="CRN146" s="230"/>
      <c r="CRO146" s="230"/>
      <c r="CRP146" s="230"/>
      <c r="CRQ146" s="230"/>
      <c r="CRR146" s="230"/>
      <c r="CRS146" s="230"/>
      <c r="CRT146" s="230"/>
      <c r="CRU146" s="230"/>
      <c r="CRV146" s="230"/>
      <c r="CRW146" s="230"/>
      <c r="CRX146" s="230"/>
      <c r="CRY146" s="230"/>
      <c r="CRZ146" s="230"/>
      <c r="CSA146" s="230"/>
      <c r="CSB146" s="230"/>
      <c r="CSC146" s="230"/>
      <c r="CSD146" s="230"/>
      <c r="CSE146" s="230"/>
      <c r="CSF146" s="230"/>
      <c r="CSG146" s="230"/>
      <c r="CSH146" s="230"/>
      <c r="CSI146" s="230"/>
      <c r="CSJ146" s="230"/>
      <c r="CSK146" s="230"/>
      <c r="CSL146" s="230"/>
      <c r="CSM146" s="230"/>
      <c r="CSN146" s="230"/>
      <c r="CSO146" s="230"/>
      <c r="CSP146" s="230"/>
      <c r="CSQ146" s="230"/>
      <c r="CSR146" s="230"/>
      <c r="CSS146" s="230"/>
      <c r="CST146" s="230"/>
      <c r="CSU146" s="230"/>
      <c r="CSV146" s="230"/>
      <c r="CSW146" s="230"/>
      <c r="CSX146" s="230"/>
      <c r="CSY146" s="230"/>
      <c r="CSZ146" s="230"/>
      <c r="CTA146" s="230"/>
      <c r="CTB146" s="230"/>
      <c r="CTC146" s="230"/>
      <c r="CTD146" s="230"/>
      <c r="CTE146" s="230"/>
      <c r="CTF146" s="230"/>
      <c r="CTG146" s="230"/>
      <c r="CTH146" s="230"/>
      <c r="CTI146" s="230"/>
      <c r="CTJ146" s="230"/>
      <c r="CTK146" s="230"/>
      <c r="CTL146" s="230"/>
      <c r="CTM146" s="230"/>
      <c r="CTN146" s="230"/>
      <c r="CTO146" s="230"/>
      <c r="CTP146" s="230"/>
      <c r="CTQ146" s="230"/>
      <c r="CTR146" s="230"/>
      <c r="CTS146" s="230"/>
      <c r="CTT146" s="230"/>
      <c r="CTU146" s="230"/>
      <c r="CTV146" s="230"/>
      <c r="CTW146" s="230"/>
      <c r="CTX146" s="230"/>
      <c r="CTY146" s="230"/>
      <c r="CTZ146" s="230"/>
      <c r="CUA146" s="230"/>
      <c r="CUB146" s="230"/>
      <c r="CUC146" s="230"/>
      <c r="CUD146" s="230"/>
      <c r="CUE146" s="230"/>
      <c r="CUF146" s="230"/>
      <c r="CUG146" s="230"/>
      <c r="CUH146" s="230"/>
      <c r="CUI146" s="230"/>
      <c r="CUJ146" s="230"/>
      <c r="CUK146" s="230"/>
      <c r="CUL146" s="230"/>
      <c r="CUM146" s="230"/>
      <c r="CUN146" s="230"/>
      <c r="CUO146" s="230"/>
      <c r="CUP146" s="230"/>
      <c r="CUQ146" s="230"/>
      <c r="CUR146" s="230"/>
      <c r="CUS146" s="230"/>
      <c r="CUT146" s="230"/>
      <c r="CUU146" s="230"/>
      <c r="CUV146" s="230"/>
      <c r="CUW146" s="230"/>
      <c r="CUX146" s="230"/>
      <c r="CUY146" s="230"/>
      <c r="CUZ146" s="230"/>
      <c r="CVA146" s="230"/>
      <c r="CVB146" s="230"/>
      <c r="CVC146" s="230"/>
      <c r="CVD146" s="230"/>
      <c r="CVE146" s="230"/>
      <c r="CVF146" s="230"/>
      <c r="CVG146" s="230"/>
      <c r="CVH146" s="230"/>
      <c r="CVI146" s="230"/>
      <c r="CVJ146" s="230"/>
      <c r="CVK146" s="230"/>
      <c r="CVL146" s="230"/>
      <c r="CVM146" s="230"/>
      <c r="CVN146" s="230"/>
      <c r="CVO146" s="230"/>
      <c r="CVP146" s="230"/>
      <c r="CVQ146" s="230"/>
      <c r="CVR146" s="230"/>
      <c r="CVS146" s="230"/>
      <c r="CVT146" s="230"/>
      <c r="CVU146" s="230"/>
      <c r="CVV146" s="230"/>
      <c r="CVW146" s="230"/>
      <c r="CVX146" s="230"/>
      <c r="CVY146" s="230"/>
      <c r="CVZ146" s="230"/>
      <c r="CWA146" s="230"/>
      <c r="CWB146" s="230"/>
      <c r="CWC146" s="230"/>
      <c r="CWD146" s="230"/>
      <c r="CWE146" s="230"/>
      <c r="CWF146" s="230"/>
      <c r="CWG146" s="230"/>
      <c r="CWH146" s="230"/>
      <c r="CWI146" s="230"/>
      <c r="CWJ146" s="230"/>
      <c r="CWK146" s="230"/>
      <c r="CWL146" s="230"/>
      <c r="CWM146" s="230"/>
      <c r="CWN146" s="230"/>
      <c r="CWO146" s="230"/>
      <c r="CWP146" s="230"/>
      <c r="CWQ146" s="230"/>
      <c r="CWR146" s="230"/>
      <c r="CWS146" s="230"/>
      <c r="CWT146" s="230"/>
      <c r="CWU146" s="230"/>
      <c r="CWV146" s="230"/>
      <c r="CWW146" s="230"/>
      <c r="CWX146" s="230"/>
      <c r="CWY146" s="230"/>
      <c r="CWZ146" s="230"/>
      <c r="CXA146" s="230"/>
      <c r="CXB146" s="230"/>
      <c r="CXC146" s="230"/>
      <c r="CXD146" s="230"/>
      <c r="CXE146" s="230"/>
      <c r="CXF146" s="230"/>
      <c r="CXG146" s="230"/>
      <c r="CXH146" s="230"/>
      <c r="CXI146" s="230"/>
      <c r="CXJ146" s="230"/>
      <c r="CXK146" s="230"/>
      <c r="CXL146" s="230"/>
      <c r="CXM146" s="230"/>
      <c r="CXN146" s="230"/>
      <c r="CXO146" s="230"/>
      <c r="CXP146" s="230"/>
      <c r="CXQ146" s="230"/>
      <c r="CXR146" s="230"/>
      <c r="CXS146" s="230"/>
      <c r="CXT146" s="230"/>
      <c r="CXU146" s="230"/>
      <c r="CXV146" s="230"/>
      <c r="CXW146" s="230"/>
      <c r="CXX146" s="230"/>
      <c r="CXY146" s="230"/>
      <c r="CXZ146" s="230"/>
      <c r="CYA146" s="230"/>
      <c r="CYB146" s="230"/>
      <c r="CYC146" s="230"/>
      <c r="CYD146" s="230"/>
      <c r="CYE146" s="230"/>
      <c r="CYF146" s="230"/>
      <c r="CYG146" s="230"/>
      <c r="CYH146" s="230"/>
      <c r="CYI146" s="230"/>
      <c r="CYJ146" s="230"/>
      <c r="CYK146" s="230"/>
      <c r="CYL146" s="230"/>
      <c r="CYM146" s="230"/>
      <c r="CYN146" s="230"/>
      <c r="CYO146" s="230"/>
      <c r="CYP146" s="230"/>
      <c r="CYQ146" s="230"/>
      <c r="CYR146" s="230"/>
      <c r="CYS146" s="230"/>
      <c r="CYT146" s="230"/>
      <c r="CYU146" s="230"/>
      <c r="CYV146" s="230"/>
      <c r="CYW146" s="230"/>
      <c r="CYX146" s="230"/>
      <c r="CYY146" s="230"/>
      <c r="CYZ146" s="230"/>
      <c r="CZA146" s="230"/>
      <c r="CZB146" s="230"/>
      <c r="CZC146" s="230"/>
      <c r="CZD146" s="230"/>
      <c r="CZE146" s="230"/>
      <c r="CZF146" s="230"/>
      <c r="CZG146" s="230"/>
      <c r="CZH146" s="230"/>
      <c r="CZI146" s="230"/>
      <c r="CZJ146" s="230"/>
      <c r="CZK146" s="230"/>
      <c r="CZL146" s="230"/>
      <c r="CZM146" s="230"/>
      <c r="CZN146" s="230"/>
      <c r="CZO146" s="230"/>
      <c r="CZP146" s="230"/>
      <c r="CZQ146" s="230"/>
      <c r="CZR146" s="230"/>
      <c r="CZS146" s="230"/>
      <c r="CZT146" s="230"/>
      <c r="CZU146" s="230"/>
      <c r="CZV146" s="230"/>
      <c r="CZW146" s="230"/>
      <c r="CZX146" s="230"/>
      <c r="CZY146" s="230"/>
      <c r="CZZ146" s="230"/>
      <c r="DAA146" s="230"/>
      <c r="DAB146" s="230"/>
      <c r="DAC146" s="230"/>
      <c r="DAD146" s="230"/>
      <c r="DAE146" s="230"/>
      <c r="DAF146" s="230"/>
      <c r="DAG146" s="230"/>
      <c r="DAH146" s="230"/>
      <c r="DAI146" s="230"/>
      <c r="DAJ146" s="230"/>
      <c r="DAK146" s="230"/>
      <c r="DAL146" s="230"/>
      <c r="DAM146" s="230"/>
      <c r="DAN146" s="230"/>
      <c r="DAO146" s="230"/>
      <c r="DAP146" s="230"/>
      <c r="DAQ146" s="230"/>
      <c r="DAR146" s="230"/>
      <c r="DAS146" s="230"/>
      <c r="DAT146" s="230"/>
      <c r="DAU146" s="230"/>
      <c r="DAV146" s="230"/>
      <c r="DAW146" s="230"/>
      <c r="DAX146" s="230"/>
      <c r="DAY146" s="230"/>
      <c r="DAZ146" s="230"/>
      <c r="DBA146" s="230"/>
      <c r="DBB146" s="230"/>
      <c r="DBC146" s="230"/>
      <c r="DBD146" s="230"/>
      <c r="DBE146" s="230"/>
      <c r="DBF146" s="230"/>
      <c r="DBG146" s="230"/>
      <c r="DBH146" s="230"/>
      <c r="DBI146" s="230"/>
      <c r="DBJ146" s="230"/>
      <c r="DBK146" s="230"/>
      <c r="DBL146" s="230"/>
      <c r="DBM146" s="230"/>
      <c r="DBN146" s="230"/>
      <c r="DBO146" s="230"/>
      <c r="DBP146" s="230"/>
      <c r="DBQ146" s="230"/>
      <c r="DBR146" s="230"/>
      <c r="DBS146" s="230"/>
      <c r="DBT146" s="230"/>
      <c r="DBU146" s="230"/>
      <c r="DBV146" s="230"/>
      <c r="DBW146" s="230"/>
      <c r="DBX146" s="230"/>
      <c r="DBY146" s="230"/>
      <c r="DBZ146" s="230"/>
      <c r="DCA146" s="230"/>
      <c r="DCB146" s="230"/>
      <c r="DCC146" s="230"/>
      <c r="DCD146" s="230"/>
      <c r="DCE146" s="230"/>
      <c r="DCF146" s="230"/>
      <c r="DCG146" s="230"/>
      <c r="DCH146" s="230"/>
      <c r="DCI146" s="230"/>
      <c r="DCJ146" s="230"/>
      <c r="DCK146" s="230"/>
      <c r="DCL146" s="230"/>
      <c r="DCM146" s="230"/>
      <c r="DCN146" s="230"/>
      <c r="DCO146" s="230"/>
      <c r="DCP146" s="230"/>
      <c r="DCQ146" s="230"/>
      <c r="DCR146" s="230"/>
      <c r="DCS146" s="230"/>
      <c r="DCT146" s="230"/>
      <c r="DCU146" s="230"/>
      <c r="DCV146" s="230"/>
      <c r="DCW146" s="230"/>
      <c r="DCX146" s="230"/>
      <c r="DCY146" s="230"/>
      <c r="DCZ146" s="230"/>
      <c r="DDA146" s="230"/>
      <c r="DDB146" s="230"/>
      <c r="DDC146" s="230"/>
      <c r="DDD146" s="230"/>
      <c r="DDE146" s="230"/>
      <c r="DDF146" s="230"/>
      <c r="DDG146" s="230"/>
      <c r="DDH146" s="230"/>
      <c r="DDI146" s="230"/>
      <c r="DDJ146" s="230"/>
      <c r="DDK146" s="230"/>
      <c r="DDL146" s="230"/>
      <c r="DDM146" s="230"/>
      <c r="DDN146" s="230"/>
      <c r="DDO146" s="230"/>
      <c r="DDP146" s="230"/>
      <c r="DDQ146" s="230"/>
      <c r="DDR146" s="230"/>
      <c r="DDS146" s="230"/>
      <c r="DDT146" s="230"/>
      <c r="DDU146" s="230"/>
      <c r="DDV146" s="230"/>
      <c r="DDW146" s="230"/>
      <c r="DDX146" s="230"/>
      <c r="DDY146" s="230"/>
      <c r="DDZ146" s="230"/>
      <c r="DEA146" s="230"/>
      <c r="DEB146" s="230"/>
      <c r="DEC146" s="230"/>
      <c r="DED146" s="230"/>
      <c r="DEE146" s="230"/>
      <c r="DEF146" s="230"/>
      <c r="DEG146" s="230"/>
      <c r="DEH146" s="230"/>
      <c r="DEI146" s="230"/>
      <c r="DEJ146" s="230"/>
      <c r="DEK146" s="230"/>
      <c r="DEL146" s="230"/>
      <c r="DEM146" s="230"/>
      <c r="DEN146" s="230"/>
      <c r="DEO146" s="230"/>
      <c r="DEP146" s="230"/>
      <c r="DEQ146" s="230"/>
      <c r="DER146" s="230"/>
      <c r="DES146" s="230"/>
      <c r="DET146" s="230"/>
      <c r="DEU146" s="230"/>
      <c r="DEV146" s="230"/>
      <c r="DEW146" s="230"/>
      <c r="DEX146" s="230"/>
      <c r="DEY146" s="230"/>
      <c r="DEZ146" s="230"/>
      <c r="DFA146" s="230"/>
      <c r="DFB146" s="230"/>
      <c r="DFC146" s="230"/>
      <c r="DFD146" s="230"/>
      <c r="DFE146" s="230"/>
      <c r="DFF146" s="230"/>
      <c r="DFG146" s="230"/>
      <c r="DFH146" s="230"/>
      <c r="DFI146" s="230"/>
      <c r="DFJ146" s="230"/>
      <c r="DFK146" s="230"/>
      <c r="DFL146" s="230"/>
      <c r="DFM146" s="230"/>
      <c r="DFN146" s="230"/>
      <c r="DFO146" s="230"/>
      <c r="DFP146" s="230"/>
      <c r="DFQ146" s="230"/>
      <c r="DFR146" s="230"/>
      <c r="DFS146" s="230"/>
      <c r="DFT146" s="230"/>
      <c r="DFU146" s="230"/>
      <c r="DFV146" s="230"/>
      <c r="DFW146" s="230"/>
      <c r="DFX146" s="230"/>
      <c r="DFY146" s="230"/>
      <c r="DFZ146" s="230"/>
      <c r="DGA146" s="230"/>
      <c r="DGB146" s="230"/>
      <c r="DGC146" s="230"/>
      <c r="DGD146" s="230"/>
      <c r="DGE146" s="230"/>
      <c r="DGF146" s="230"/>
      <c r="DGG146" s="230"/>
      <c r="DGH146" s="230"/>
      <c r="DGI146" s="230"/>
      <c r="DGJ146" s="230"/>
      <c r="DGK146" s="230"/>
      <c r="DGL146" s="230"/>
      <c r="DGM146" s="230"/>
      <c r="DGN146" s="230"/>
      <c r="DGO146" s="230"/>
      <c r="DGP146" s="230"/>
      <c r="DGQ146" s="230"/>
      <c r="DGR146" s="230"/>
      <c r="DGS146" s="230"/>
      <c r="DGT146" s="230"/>
      <c r="DGU146" s="230"/>
      <c r="DGV146" s="230"/>
      <c r="DGW146" s="230"/>
      <c r="DGX146" s="230"/>
      <c r="DGY146" s="230"/>
      <c r="DGZ146" s="230"/>
      <c r="DHA146" s="230"/>
      <c r="DHB146" s="230"/>
      <c r="DHC146" s="230"/>
      <c r="DHD146" s="230"/>
      <c r="DHE146" s="230"/>
      <c r="DHF146" s="230"/>
      <c r="DHG146" s="230"/>
      <c r="DHH146" s="230"/>
      <c r="DHI146" s="230"/>
      <c r="DHJ146" s="230"/>
      <c r="DHK146" s="230"/>
      <c r="DHL146" s="230"/>
      <c r="DHM146" s="230"/>
      <c r="DHN146" s="230"/>
      <c r="DHO146" s="230"/>
      <c r="DHP146" s="230"/>
      <c r="DHQ146" s="230"/>
      <c r="DHR146" s="230"/>
      <c r="DHS146" s="230"/>
      <c r="DHT146" s="230"/>
      <c r="DHU146" s="230"/>
      <c r="DHV146" s="230"/>
      <c r="DHW146" s="230"/>
      <c r="DHX146" s="230"/>
      <c r="DHY146" s="230"/>
      <c r="DHZ146" s="230"/>
      <c r="DIA146" s="230"/>
      <c r="DIB146" s="230"/>
      <c r="DIC146" s="230"/>
      <c r="DID146" s="230"/>
      <c r="DIE146" s="230"/>
      <c r="DIF146" s="230"/>
      <c r="DIG146" s="230"/>
      <c r="DIH146" s="230"/>
      <c r="DII146" s="230"/>
      <c r="DIJ146" s="230"/>
      <c r="DIK146" s="230"/>
      <c r="DIL146" s="230"/>
      <c r="DIM146" s="230"/>
      <c r="DIN146" s="230"/>
      <c r="DIO146" s="230"/>
      <c r="DIP146" s="230"/>
      <c r="DIQ146" s="230"/>
      <c r="DIR146" s="230"/>
      <c r="DIS146" s="230"/>
      <c r="DIT146" s="230"/>
      <c r="DIU146" s="230"/>
      <c r="DIV146" s="230"/>
      <c r="DIW146" s="230"/>
      <c r="DIX146" s="230"/>
      <c r="DIY146" s="230"/>
      <c r="DIZ146" s="230"/>
      <c r="DJA146" s="230"/>
      <c r="DJB146" s="230"/>
      <c r="DJC146" s="230"/>
      <c r="DJD146" s="230"/>
      <c r="DJE146" s="230"/>
      <c r="DJF146" s="230"/>
      <c r="DJG146" s="230"/>
      <c r="DJH146" s="230"/>
      <c r="DJI146" s="230"/>
      <c r="DJJ146" s="230"/>
      <c r="DJK146" s="230"/>
      <c r="DJL146" s="230"/>
      <c r="DJM146" s="230"/>
      <c r="DJN146" s="230"/>
      <c r="DJO146" s="230"/>
      <c r="DJP146" s="230"/>
      <c r="DJQ146" s="230"/>
      <c r="DJR146" s="230"/>
      <c r="DJS146" s="230"/>
      <c r="DJT146" s="230"/>
      <c r="DJU146" s="230"/>
      <c r="DJV146" s="230"/>
      <c r="DJW146" s="230"/>
      <c r="DJX146" s="230"/>
      <c r="DJY146" s="230"/>
      <c r="DJZ146" s="230"/>
      <c r="DKA146" s="230"/>
      <c r="DKB146" s="230"/>
      <c r="DKC146" s="230"/>
      <c r="DKD146" s="230"/>
      <c r="DKE146" s="230"/>
      <c r="DKF146" s="230"/>
      <c r="DKG146" s="230"/>
      <c r="DKH146" s="230"/>
      <c r="DKI146" s="230"/>
      <c r="DKJ146" s="230"/>
      <c r="DKK146" s="230"/>
      <c r="DKL146" s="230"/>
      <c r="DKM146" s="230"/>
      <c r="DKN146" s="230"/>
      <c r="DKO146" s="230"/>
      <c r="DKP146" s="230"/>
      <c r="DKQ146" s="230"/>
      <c r="DKR146" s="230"/>
      <c r="DKS146" s="230"/>
      <c r="DKT146" s="230"/>
      <c r="DKU146" s="230"/>
      <c r="DKV146" s="230"/>
      <c r="DKW146" s="230"/>
      <c r="DKX146" s="230"/>
      <c r="DKY146" s="230"/>
      <c r="DKZ146" s="230"/>
      <c r="DLA146" s="230"/>
      <c r="DLB146" s="230"/>
      <c r="DLC146" s="230"/>
      <c r="DLD146" s="230"/>
      <c r="DLE146" s="230"/>
      <c r="DLF146" s="230"/>
      <c r="DLG146" s="230"/>
      <c r="DLH146" s="230"/>
      <c r="DLI146" s="230"/>
      <c r="DLJ146" s="230"/>
      <c r="DLK146" s="230"/>
      <c r="DLL146" s="230"/>
      <c r="DLM146" s="230"/>
      <c r="DLN146" s="230"/>
      <c r="DLO146" s="230"/>
      <c r="DLP146" s="230"/>
      <c r="DLQ146" s="230"/>
      <c r="DLR146" s="230"/>
      <c r="DLS146" s="230"/>
      <c r="DLT146" s="230"/>
      <c r="DLU146" s="230"/>
      <c r="DLV146" s="230"/>
      <c r="DLW146" s="230"/>
      <c r="DLX146" s="230"/>
      <c r="DLY146" s="230"/>
      <c r="DLZ146" s="230"/>
      <c r="DMA146" s="230"/>
      <c r="DMB146" s="230"/>
      <c r="DMC146" s="230"/>
      <c r="DMD146" s="230"/>
      <c r="DME146" s="230"/>
      <c r="DMF146" s="230"/>
      <c r="DMG146" s="230"/>
      <c r="DMH146" s="230"/>
      <c r="DMI146" s="230"/>
      <c r="DMJ146" s="230"/>
      <c r="DMK146" s="230"/>
      <c r="DML146" s="230"/>
      <c r="DMM146" s="230"/>
      <c r="DMN146" s="230"/>
      <c r="DMO146" s="230"/>
      <c r="DMP146" s="230"/>
      <c r="DMQ146" s="230"/>
      <c r="DMR146" s="230"/>
      <c r="DMS146" s="230"/>
      <c r="DMT146" s="230"/>
      <c r="DMU146" s="230"/>
      <c r="DMV146" s="230"/>
      <c r="DMW146" s="230"/>
      <c r="DMX146" s="230"/>
      <c r="DMY146" s="230"/>
      <c r="DMZ146" s="230"/>
      <c r="DNA146" s="230"/>
      <c r="DNB146" s="230"/>
      <c r="DNC146" s="230"/>
      <c r="DND146" s="230"/>
      <c r="DNE146" s="230"/>
      <c r="DNF146" s="230"/>
      <c r="DNG146" s="230"/>
      <c r="DNH146" s="230"/>
      <c r="DNI146" s="230"/>
      <c r="DNJ146" s="230"/>
      <c r="DNK146" s="230"/>
      <c r="DNL146" s="230"/>
      <c r="DNM146" s="230"/>
      <c r="DNN146" s="230"/>
      <c r="DNO146" s="230"/>
      <c r="DNP146" s="230"/>
      <c r="DNQ146" s="230"/>
      <c r="DNR146" s="230"/>
      <c r="DNS146" s="230"/>
      <c r="DNT146" s="230"/>
      <c r="DNU146" s="230"/>
      <c r="DNV146" s="230"/>
      <c r="DNW146" s="230"/>
      <c r="DNX146" s="230"/>
      <c r="DNY146" s="230"/>
      <c r="DNZ146" s="230"/>
      <c r="DOA146" s="230"/>
      <c r="DOB146" s="230"/>
      <c r="DOC146" s="230"/>
      <c r="DOD146" s="230"/>
      <c r="DOE146" s="230"/>
      <c r="DOF146" s="230"/>
      <c r="DOG146" s="230"/>
      <c r="DOH146" s="230"/>
      <c r="DOI146" s="230"/>
      <c r="DOJ146" s="230"/>
      <c r="DOK146" s="230"/>
      <c r="DOL146" s="230"/>
      <c r="DOM146" s="230"/>
      <c r="DON146" s="230"/>
      <c r="DOO146" s="230"/>
      <c r="DOP146" s="230"/>
      <c r="DOQ146" s="230"/>
      <c r="DOR146" s="230"/>
      <c r="DOS146" s="230"/>
      <c r="DOT146" s="230"/>
      <c r="DOU146" s="230"/>
      <c r="DOV146" s="230"/>
      <c r="DOW146" s="230"/>
      <c r="DOX146" s="230"/>
      <c r="DOY146" s="230"/>
      <c r="DOZ146" s="230"/>
      <c r="DPA146" s="230"/>
      <c r="DPB146" s="230"/>
      <c r="DPC146" s="230"/>
      <c r="DPD146" s="230"/>
      <c r="DPE146" s="230"/>
      <c r="DPF146" s="230"/>
      <c r="DPG146" s="230"/>
      <c r="DPH146" s="230"/>
      <c r="DPI146" s="230"/>
      <c r="DPJ146" s="230"/>
      <c r="DPK146" s="230"/>
      <c r="DPL146" s="230"/>
      <c r="DPM146" s="230"/>
      <c r="DPN146" s="230"/>
      <c r="DPO146" s="230"/>
      <c r="DPP146" s="230"/>
      <c r="DPQ146" s="230"/>
      <c r="DPR146" s="230"/>
      <c r="DPS146" s="230"/>
      <c r="DPT146" s="230"/>
      <c r="DPU146" s="230"/>
      <c r="DPV146" s="230"/>
      <c r="DPW146" s="230"/>
      <c r="DPX146" s="230"/>
      <c r="DPY146" s="230"/>
      <c r="DPZ146" s="230"/>
      <c r="DQA146" s="230"/>
      <c r="DQB146" s="230"/>
      <c r="DQC146" s="230"/>
      <c r="DQD146" s="230"/>
      <c r="DQE146" s="230"/>
      <c r="DQF146" s="230"/>
      <c r="DQG146" s="230"/>
      <c r="DQH146" s="230"/>
      <c r="DQI146" s="230"/>
      <c r="DQJ146" s="230"/>
      <c r="DQK146" s="230"/>
      <c r="DQL146" s="230"/>
      <c r="DQM146" s="230"/>
      <c r="DQN146" s="230"/>
      <c r="DQO146" s="230"/>
      <c r="DQP146" s="230"/>
      <c r="DQQ146" s="230"/>
      <c r="DQR146" s="230"/>
      <c r="DQS146" s="230"/>
      <c r="DQT146" s="230"/>
      <c r="DQU146" s="230"/>
      <c r="DQV146" s="230"/>
      <c r="DQW146" s="230"/>
      <c r="DQX146" s="230"/>
      <c r="DQY146" s="230"/>
      <c r="DQZ146" s="230"/>
      <c r="DRA146" s="230"/>
      <c r="DRB146" s="230"/>
      <c r="DRC146" s="230"/>
      <c r="DRD146" s="230"/>
      <c r="DRE146" s="230"/>
      <c r="DRF146" s="230"/>
      <c r="DRG146" s="230"/>
      <c r="DRH146" s="230"/>
      <c r="DRI146" s="230"/>
      <c r="DRJ146" s="230"/>
      <c r="DRK146" s="230"/>
      <c r="DRL146" s="230"/>
      <c r="DRM146" s="230"/>
      <c r="DRN146" s="230"/>
      <c r="DRO146" s="230"/>
      <c r="DRP146" s="230"/>
      <c r="DRQ146" s="230"/>
      <c r="DRR146" s="230"/>
      <c r="DRS146" s="230"/>
      <c r="DRT146" s="230"/>
      <c r="DRU146" s="230"/>
      <c r="DRV146" s="230"/>
      <c r="DRW146" s="230"/>
      <c r="DRX146" s="230"/>
      <c r="DRY146" s="230"/>
      <c r="DRZ146" s="230"/>
      <c r="DSA146" s="230"/>
      <c r="DSB146" s="230"/>
      <c r="DSC146" s="230"/>
      <c r="DSD146" s="230"/>
      <c r="DSE146" s="230"/>
      <c r="DSF146" s="230"/>
      <c r="DSG146" s="230"/>
      <c r="DSH146" s="230"/>
      <c r="DSI146" s="230"/>
      <c r="DSJ146" s="230"/>
      <c r="DSK146" s="230"/>
      <c r="DSL146" s="230"/>
      <c r="DSM146" s="230"/>
      <c r="DSN146" s="230"/>
      <c r="DSO146" s="230"/>
      <c r="DSP146" s="230"/>
      <c r="DSQ146" s="230"/>
      <c r="DSR146" s="230"/>
      <c r="DSS146" s="230"/>
      <c r="DST146" s="230"/>
      <c r="DSU146" s="230"/>
      <c r="DSV146" s="230"/>
      <c r="DSW146" s="230"/>
      <c r="DSX146" s="230"/>
      <c r="DSY146" s="230"/>
      <c r="DSZ146" s="230"/>
      <c r="DTA146" s="230"/>
      <c r="DTB146" s="230"/>
      <c r="DTC146" s="230"/>
      <c r="DTD146" s="230"/>
      <c r="DTE146" s="230"/>
      <c r="DTF146" s="230"/>
      <c r="DTG146" s="230"/>
      <c r="DTH146" s="230"/>
      <c r="DTI146" s="230"/>
      <c r="DTJ146" s="230"/>
      <c r="DTK146" s="230"/>
      <c r="DTL146" s="230"/>
      <c r="DTM146" s="230"/>
      <c r="DTN146" s="230"/>
      <c r="DTO146" s="230"/>
      <c r="DTP146" s="230"/>
      <c r="DTQ146" s="230"/>
      <c r="DTR146" s="230"/>
      <c r="DTS146" s="230"/>
      <c r="DTT146" s="230"/>
      <c r="DTU146" s="230"/>
      <c r="DTV146" s="230"/>
      <c r="DTW146" s="230"/>
      <c r="DTX146" s="230"/>
      <c r="DTY146" s="230"/>
      <c r="DTZ146" s="230"/>
      <c r="DUA146" s="230"/>
      <c r="DUB146" s="230"/>
      <c r="DUC146" s="230"/>
      <c r="DUD146" s="230"/>
      <c r="DUE146" s="230"/>
      <c r="DUF146" s="230"/>
      <c r="DUG146" s="230"/>
      <c r="DUH146" s="230"/>
      <c r="DUI146" s="230"/>
      <c r="DUJ146" s="230"/>
      <c r="DUK146" s="230"/>
      <c r="DUL146" s="230"/>
      <c r="DUM146" s="230"/>
      <c r="DUN146" s="230"/>
      <c r="DUO146" s="230"/>
      <c r="DUP146" s="230"/>
      <c r="DUQ146" s="230"/>
      <c r="DUR146" s="230"/>
      <c r="DUS146" s="230"/>
      <c r="DUT146" s="230"/>
      <c r="DUU146" s="230"/>
      <c r="DUV146" s="230"/>
      <c r="DUW146" s="230"/>
      <c r="DUX146" s="230"/>
      <c r="DUY146" s="230"/>
      <c r="DUZ146" s="230"/>
      <c r="DVA146" s="230"/>
      <c r="DVB146" s="230"/>
      <c r="DVC146" s="230"/>
      <c r="DVD146" s="230"/>
      <c r="DVE146" s="230"/>
      <c r="DVF146" s="230"/>
      <c r="DVG146" s="230"/>
      <c r="DVH146" s="230"/>
      <c r="DVI146" s="230"/>
      <c r="DVJ146" s="230"/>
      <c r="DVK146" s="230"/>
      <c r="DVL146" s="230"/>
      <c r="DVM146" s="230"/>
      <c r="DVN146" s="230"/>
      <c r="DVO146" s="230"/>
      <c r="DVP146" s="230"/>
      <c r="DVQ146" s="230"/>
      <c r="DVR146" s="230"/>
      <c r="DVS146" s="230"/>
      <c r="DVT146" s="230"/>
      <c r="DVU146" s="230"/>
      <c r="DVV146" s="230"/>
      <c r="DVW146" s="230"/>
      <c r="DVX146" s="230"/>
      <c r="DVY146" s="230"/>
      <c r="DVZ146" s="230"/>
      <c r="DWA146" s="230"/>
      <c r="DWB146" s="230"/>
      <c r="DWC146" s="230"/>
      <c r="DWD146" s="230"/>
      <c r="DWE146" s="230"/>
      <c r="DWF146" s="230"/>
      <c r="DWG146" s="230"/>
      <c r="DWH146" s="230"/>
      <c r="DWI146" s="230"/>
      <c r="DWJ146" s="230"/>
      <c r="DWK146" s="230"/>
      <c r="DWL146" s="230"/>
      <c r="DWM146" s="230"/>
      <c r="DWN146" s="230"/>
      <c r="DWO146" s="230"/>
      <c r="DWP146" s="230"/>
      <c r="DWQ146" s="230"/>
      <c r="DWR146" s="230"/>
      <c r="DWS146" s="230"/>
      <c r="DWT146" s="230"/>
      <c r="DWU146" s="230"/>
      <c r="DWV146" s="230"/>
      <c r="DWW146" s="230"/>
      <c r="DWX146" s="230"/>
      <c r="DWY146" s="230"/>
      <c r="DWZ146" s="230"/>
      <c r="DXA146" s="230"/>
      <c r="DXB146" s="230"/>
      <c r="DXC146" s="230"/>
      <c r="DXD146" s="230"/>
      <c r="DXE146" s="230"/>
      <c r="DXF146" s="230"/>
      <c r="DXG146" s="230"/>
      <c r="DXH146" s="230"/>
      <c r="DXI146" s="230"/>
      <c r="DXJ146" s="230"/>
      <c r="DXK146" s="230"/>
      <c r="DXL146" s="230"/>
      <c r="DXM146" s="230"/>
      <c r="DXN146" s="230"/>
      <c r="DXO146" s="230"/>
      <c r="DXP146" s="230"/>
      <c r="DXQ146" s="230"/>
      <c r="DXR146" s="230"/>
      <c r="DXS146" s="230"/>
      <c r="DXT146" s="230"/>
      <c r="DXU146" s="230"/>
      <c r="DXV146" s="230"/>
      <c r="DXW146" s="230"/>
      <c r="DXX146" s="230"/>
      <c r="DXY146" s="230"/>
      <c r="DXZ146" s="230"/>
      <c r="DYA146" s="230"/>
      <c r="DYB146" s="230"/>
      <c r="DYC146" s="230"/>
      <c r="DYD146" s="230"/>
      <c r="DYE146" s="230"/>
      <c r="DYF146" s="230"/>
      <c r="DYG146" s="230"/>
      <c r="DYH146" s="230"/>
      <c r="DYI146" s="230"/>
      <c r="DYJ146" s="230"/>
      <c r="DYK146" s="230"/>
      <c r="DYL146" s="230"/>
      <c r="DYM146" s="230"/>
      <c r="DYN146" s="230"/>
      <c r="DYO146" s="230"/>
      <c r="DYP146" s="230"/>
      <c r="DYQ146" s="230"/>
      <c r="DYR146" s="230"/>
      <c r="DYS146" s="230"/>
      <c r="DYT146" s="230"/>
      <c r="DYU146" s="230"/>
      <c r="DYV146" s="230"/>
      <c r="DYW146" s="230"/>
      <c r="DYX146" s="230"/>
      <c r="DYY146" s="230"/>
      <c r="DYZ146" s="230"/>
      <c r="DZA146" s="230"/>
      <c r="DZB146" s="230"/>
      <c r="DZC146" s="230"/>
      <c r="DZD146" s="230"/>
      <c r="DZE146" s="230"/>
      <c r="DZF146" s="230"/>
      <c r="DZG146" s="230"/>
      <c r="DZH146" s="230"/>
      <c r="DZI146" s="230"/>
      <c r="DZJ146" s="230"/>
      <c r="DZK146" s="230"/>
      <c r="DZL146" s="230"/>
      <c r="DZM146" s="230"/>
      <c r="DZN146" s="230"/>
      <c r="DZO146" s="230"/>
      <c r="DZP146" s="230"/>
      <c r="DZQ146" s="230"/>
      <c r="DZR146" s="230"/>
      <c r="DZS146" s="230"/>
      <c r="DZT146" s="230"/>
      <c r="DZU146" s="230"/>
      <c r="DZV146" s="230"/>
      <c r="DZW146" s="230"/>
      <c r="DZX146" s="230"/>
      <c r="DZY146" s="230"/>
      <c r="DZZ146" s="230"/>
      <c r="EAA146" s="230"/>
      <c r="EAB146" s="230"/>
      <c r="EAC146" s="230"/>
      <c r="EAD146" s="230"/>
      <c r="EAE146" s="230"/>
      <c r="EAF146" s="230"/>
      <c r="EAG146" s="230"/>
      <c r="EAH146" s="230"/>
      <c r="EAI146" s="230"/>
      <c r="EAJ146" s="230"/>
      <c r="EAK146" s="230"/>
      <c r="EAL146" s="230"/>
      <c r="EAM146" s="230"/>
      <c r="EAN146" s="230"/>
      <c r="EAO146" s="230"/>
      <c r="EAP146" s="230"/>
      <c r="EAQ146" s="230"/>
      <c r="EAR146" s="230"/>
      <c r="EAS146" s="230"/>
      <c r="EAT146" s="230"/>
      <c r="EAU146" s="230"/>
      <c r="EAV146" s="230"/>
      <c r="EAW146" s="230"/>
      <c r="EAX146" s="230"/>
      <c r="EAY146" s="230"/>
      <c r="EAZ146" s="230"/>
      <c r="EBA146" s="230"/>
      <c r="EBB146" s="230"/>
      <c r="EBC146" s="230"/>
      <c r="EBD146" s="230"/>
      <c r="EBE146" s="230"/>
      <c r="EBF146" s="230"/>
      <c r="EBG146" s="230"/>
      <c r="EBH146" s="230"/>
      <c r="EBI146" s="230"/>
      <c r="EBJ146" s="230"/>
      <c r="EBK146" s="230"/>
      <c r="EBL146" s="230"/>
      <c r="EBM146" s="230"/>
      <c r="EBN146" s="230"/>
      <c r="EBO146" s="230"/>
      <c r="EBP146" s="230"/>
      <c r="EBQ146" s="230"/>
      <c r="EBR146" s="230"/>
      <c r="EBS146" s="230"/>
      <c r="EBT146" s="230"/>
      <c r="EBU146" s="230"/>
      <c r="EBV146" s="230"/>
      <c r="EBW146" s="230"/>
      <c r="EBX146" s="230"/>
      <c r="EBY146" s="230"/>
      <c r="EBZ146" s="230"/>
      <c r="ECA146" s="230"/>
      <c r="ECB146" s="230"/>
      <c r="ECC146" s="230"/>
      <c r="ECD146" s="230"/>
      <c r="ECE146" s="230"/>
      <c r="ECF146" s="230"/>
      <c r="ECG146" s="230"/>
      <c r="ECH146" s="230"/>
      <c r="ECI146" s="230"/>
      <c r="ECJ146" s="230"/>
      <c r="ECK146" s="230"/>
      <c r="ECL146" s="230"/>
      <c r="ECM146" s="230"/>
      <c r="ECN146" s="230"/>
      <c r="ECO146" s="230"/>
      <c r="ECP146" s="230"/>
      <c r="ECQ146" s="230"/>
      <c r="ECR146" s="230"/>
      <c r="ECS146" s="230"/>
      <c r="ECT146" s="230"/>
      <c r="ECU146" s="230"/>
      <c r="ECV146" s="230"/>
      <c r="ECW146" s="230"/>
      <c r="ECX146" s="230"/>
      <c r="ECY146" s="230"/>
      <c r="ECZ146" s="230"/>
      <c r="EDA146" s="230"/>
      <c r="EDB146" s="230"/>
      <c r="EDC146" s="230"/>
      <c r="EDD146" s="230"/>
      <c r="EDE146" s="230"/>
      <c r="EDF146" s="230"/>
      <c r="EDG146" s="230"/>
      <c r="EDH146" s="230"/>
      <c r="EDI146" s="230"/>
      <c r="EDJ146" s="230"/>
      <c r="EDK146" s="230"/>
      <c r="EDL146" s="230"/>
      <c r="EDM146" s="230"/>
      <c r="EDN146" s="230"/>
      <c r="EDO146" s="230"/>
      <c r="EDP146" s="230"/>
      <c r="EDQ146" s="230"/>
      <c r="EDR146" s="230"/>
      <c r="EDS146" s="230"/>
      <c r="EDT146" s="230"/>
      <c r="EDU146" s="230"/>
      <c r="EDV146" s="230"/>
      <c r="EDW146" s="230"/>
      <c r="EDX146" s="230"/>
      <c r="EDY146" s="230"/>
      <c r="EDZ146" s="230"/>
      <c r="EEA146" s="230"/>
      <c r="EEB146" s="230"/>
      <c r="EEC146" s="230"/>
      <c r="EED146" s="230"/>
      <c r="EEE146" s="230"/>
      <c r="EEF146" s="230"/>
      <c r="EEG146" s="230"/>
      <c r="EEH146" s="230"/>
      <c r="EEI146" s="230"/>
      <c r="EEJ146" s="230"/>
      <c r="EEK146" s="230"/>
      <c r="EEL146" s="230"/>
      <c r="EEM146" s="230"/>
      <c r="EEN146" s="230"/>
      <c r="EEO146" s="230"/>
      <c r="EEP146" s="230"/>
      <c r="EEQ146" s="230"/>
      <c r="EER146" s="230"/>
      <c r="EES146" s="230"/>
      <c r="EET146" s="230"/>
      <c r="EEU146" s="230"/>
      <c r="EEV146" s="230"/>
      <c r="EEW146" s="230"/>
      <c r="EEX146" s="230"/>
      <c r="EEY146" s="230"/>
      <c r="EEZ146" s="230"/>
      <c r="EFA146" s="230"/>
      <c r="EFB146" s="230"/>
      <c r="EFC146" s="230"/>
      <c r="EFD146" s="230"/>
      <c r="EFE146" s="230"/>
      <c r="EFF146" s="230"/>
      <c r="EFG146" s="230"/>
      <c r="EFH146" s="230"/>
      <c r="EFI146" s="230"/>
      <c r="EFJ146" s="230"/>
      <c r="EFK146" s="230"/>
      <c r="EFL146" s="230"/>
      <c r="EFM146" s="230"/>
      <c r="EFN146" s="230"/>
      <c r="EFO146" s="230"/>
      <c r="EFP146" s="230"/>
      <c r="EFQ146" s="230"/>
      <c r="EFR146" s="230"/>
      <c r="EFS146" s="230"/>
      <c r="EFT146" s="230"/>
      <c r="EFU146" s="230"/>
      <c r="EFV146" s="230"/>
      <c r="EFW146" s="230"/>
      <c r="EFX146" s="230"/>
      <c r="EFY146" s="230"/>
      <c r="EFZ146" s="230"/>
      <c r="EGA146" s="230"/>
      <c r="EGB146" s="230"/>
      <c r="EGC146" s="230"/>
      <c r="EGD146" s="230"/>
      <c r="EGE146" s="230"/>
      <c r="EGF146" s="230"/>
      <c r="EGG146" s="230"/>
      <c r="EGH146" s="230"/>
      <c r="EGI146" s="230"/>
      <c r="EGJ146" s="230"/>
      <c r="EGK146" s="230"/>
      <c r="EGL146" s="230"/>
      <c r="EGM146" s="230"/>
      <c r="EGN146" s="230"/>
      <c r="EGO146" s="230"/>
      <c r="EGP146" s="230"/>
      <c r="EGQ146" s="230"/>
      <c r="EGR146" s="230"/>
      <c r="EGS146" s="230"/>
      <c r="EGT146" s="230"/>
      <c r="EGU146" s="230"/>
      <c r="EGV146" s="230"/>
      <c r="EGW146" s="230"/>
      <c r="EGX146" s="230"/>
      <c r="EGY146" s="230"/>
      <c r="EGZ146" s="230"/>
      <c r="EHA146" s="230"/>
      <c r="EHB146" s="230"/>
      <c r="EHC146" s="230"/>
      <c r="EHD146" s="230"/>
      <c r="EHE146" s="230"/>
      <c r="EHF146" s="230"/>
      <c r="EHG146" s="230"/>
      <c r="EHH146" s="230"/>
      <c r="EHI146" s="230"/>
      <c r="EHJ146" s="230"/>
      <c r="EHK146" s="230"/>
      <c r="EHL146" s="230"/>
      <c r="EHM146" s="230"/>
      <c r="EHN146" s="230"/>
      <c r="EHO146" s="230"/>
      <c r="EHP146" s="230"/>
      <c r="EHQ146" s="230"/>
      <c r="EHR146" s="230"/>
      <c r="EHS146" s="230"/>
      <c r="EHT146" s="230"/>
      <c r="EHU146" s="230"/>
      <c r="EHV146" s="230"/>
      <c r="EHW146" s="230"/>
      <c r="EHX146" s="230"/>
      <c r="EHY146" s="230"/>
      <c r="EHZ146" s="230"/>
      <c r="EIA146" s="230"/>
      <c r="EIB146" s="230"/>
      <c r="EIC146" s="230"/>
      <c r="EID146" s="230"/>
      <c r="EIE146" s="230"/>
      <c r="EIF146" s="230"/>
      <c r="EIG146" s="230"/>
      <c r="EIH146" s="230"/>
      <c r="EII146" s="230"/>
      <c r="EIJ146" s="230"/>
      <c r="EIK146" s="230"/>
      <c r="EIL146" s="230"/>
      <c r="EIM146" s="230"/>
      <c r="EIN146" s="230"/>
      <c r="EIO146" s="230"/>
      <c r="EIP146" s="230"/>
      <c r="EIQ146" s="230"/>
      <c r="EIR146" s="230"/>
      <c r="EIS146" s="230"/>
      <c r="EIT146" s="230"/>
      <c r="EIU146" s="230"/>
      <c r="EIV146" s="230"/>
      <c r="EIW146" s="230"/>
      <c r="EIX146" s="230"/>
      <c r="EIY146" s="230"/>
      <c r="EIZ146" s="230"/>
      <c r="EJA146" s="230"/>
      <c r="EJB146" s="230"/>
      <c r="EJC146" s="230"/>
      <c r="EJD146" s="230"/>
      <c r="EJE146" s="230"/>
      <c r="EJF146" s="230"/>
      <c r="EJG146" s="230"/>
      <c r="EJH146" s="230"/>
      <c r="EJI146" s="230"/>
      <c r="EJJ146" s="230"/>
      <c r="EJK146" s="230"/>
      <c r="EJL146" s="230"/>
      <c r="EJM146" s="230"/>
      <c r="EJN146" s="230"/>
      <c r="EJO146" s="230"/>
      <c r="EJP146" s="230"/>
      <c r="EJQ146" s="230"/>
      <c r="EJR146" s="230"/>
      <c r="EJS146" s="230"/>
      <c r="EJT146" s="230"/>
      <c r="EJU146" s="230"/>
      <c r="EJV146" s="230"/>
      <c r="EJW146" s="230"/>
      <c r="EJX146" s="230"/>
      <c r="EJY146" s="230"/>
      <c r="EJZ146" s="230"/>
      <c r="EKA146" s="230"/>
      <c r="EKB146" s="230"/>
      <c r="EKC146" s="230"/>
      <c r="EKD146" s="230"/>
      <c r="EKE146" s="230"/>
      <c r="EKF146" s="230"/>
      <c r="EKG146" s="230"/>
      <c r="EKH146" s="230"/>
      <c r="EKI146" s="230"/>
      <c r="EKJ146" s="230"/>
      <c r="EKK146" s="230"/>
      <c r="EKL146" s="230"/>
      <c r="EKM146" s="230"/>
      <c r="EKN146" s="230"/>
      <c r="EKO146" s="230"/>
      <c r="EKP146" s="230"/>
      <c r="EKQ146" s="230"/>
      <c r="EKR146" s="230"/>
      <c r="EKS146" s="230"/>
      <c r="EKT146" s="230"/>
      <c r="EKU146" s="230"/>
      <c r="EKV146" s="230"/>
      <c r="EKW146" s="230"/>
      <c r="EKX146" s="230"/>
      <c r="EKY146" s="230"/>
      <c r="EKZ146" s="230"/>
      <c r="ELA146" s="230"/>
      <c r="ELB146" s="230"/>
      <c r="ELC146" s="230"/>
      <c r="ELD146" s="230"/>
      <c r="ELE146" s="230"/>
      <c r="ELF146" s="230"/>
      <c r="ELG146" s="230"/>
      <c r="ELH146" s="230"/>
      <c r="ELI146" s="230"/>
      <c r="ELJ146" s="230"/>
      <c r="ELK146" s="230"/>
      <c r="ELL146" s="230"/>
      <c r="ELM146" s="230"/>
      <c r="ELN146" s="230"/>
      <c r="ELO146" s="230"/>
      <c r="ELP146" s="230"/>
      <c r="ELQ146" s="230"/>
      <c r="ELR146" s="230"/>
      <c r="ELS146" s="230"/>
      <c r="ELT146" s="230"/>
      <c r="ELU146" s="230"/>
      <c r="ELV146" s="230"/>
      <c r="ELW146" s="230"/>
      <c r="ELX146" s="230"/>
      <c r="ELY146" s="230"/>
      <c r="ELZ146" s="230"/>
      <c r="EMA146" s="230"/>
      <c r="EMB146" s="230"/>
      <c r="EMC146" s="230"/>
      <c r="EMD146" s="230"/>
      <c r="EME146" s="230"/>
      <c r="EMF146" s="230"/>
      <c r="EMG146" s="230"/>
      <c r="EMH146" s="230"/>
      <c r="EMI146" s="230"/>
      <c r="EMJ146" s="230"/>
      <c r="EMK146" s="230"/>
      <c r="EML146" s="230"/>
      <c r="EMM146" s="230"/>
      <c r="EMN146" s="230"/>
      <c r="EMO146" s="230"/>
      <c r="EMP146" s="230"/>
      <c r="EMQ146" s="230"/>
      <c r="EMR146" s="230"/>
      <c r="EMS146" s="230"/>
      <c r="EMT146" s="230"/>
      <c r="EMU146" s="230"/>
      <c r="EMV146" s="230"/>
      <c r="EMW146" s="230"/>
      <c r="EMX146" s="230"/>
      <c r="EMY146" s="230"/>
      <c r="EMZ146" s="230"/>
      <c r="ENA146" s="230"/>
      <c r="ENB146" s="230"/>
      <c r="ENC146" s="230"/>
      <c r="END146" s="230"/>
      <c r="ENE146" s="230"/>
      <c r="ENF146" s="230"/>
      <c r="ENG146" s="230"/>
      <c r="ENH146" s="230"/>
      <c r="ENI146" s="230"/>
      <c r="ENJ146" s="230"/>
      <c r="ENK146" s="230"/>
      <c r="ENL146" s="230"/>
      <c r="ENM146" s="230"/>
      <c r="ENN146" s="230"/>
      <c r="ENO146" s="230"/>
      <c r="ENP146" s="230"/>
      <c r="ENQ146" s="230"/>
      <c r="ENR146" s="230"/>
      <c r="ENS146" s="230"/>
      <c r="ENT146" s="230"/>
      <c r="ENU146" s="230"/>
      <c r="ENV146" s="230"/>
      <c r="ENW146" s="230"/>
      <c r="ENX146" s="230"/>
      <c r="ENY146" s="230"/>
      <c r="ENZ146" s="230"/>
      <c r="EOA146" s="230"/>
      <c r="EOB146" s="230"/>
      <c r="EOC146" s="230"/>
      <c r="EOD146" s="230"/>
      <c r="EOE146" s="230"/>
      <c r="EOF146" s="230"/>
      <c r="EOG146" s="230"/>
      <c r="EOH146" s="230"/>
      <c r="EOI146" s="230"/>
      <c r="EOJ146" s="230"/>
      <c r="EOK146" s="230"/>
      <c r="EOL146" s="230"/>
      <c r="EOM146" s="230"/>
      <c r="EON146" s="230"/>
      <c r="EOO146" s="230"/>
      <c r="EOP146" s="230"/>
      <c r="EOQ146" s="230"/>
      <c r="EOR146" s="230"/>
      <c r="EOS146" s="230"/>
      <c r="EOT146" s="230"/>
      <c r="EOU146" s="230"/>
      <c r="EOV146" s="230"/>
      <c r="EOW146" s="230"/>
      <c r="EOX146" s="230"/>
      <c r="EOY146" s="230"/>
      <c r="EOZ146" s="230"/>
      <c r="EPA146" s="230"/>
      <c r="EPB146" s="230"/>
      <c r="EPC146" s="230"/>
      <c r="EPD146" s="230"/>
      <c r="EPE146" s="230"/>
      <c r="EPF146" s="230"/>
      <c r="EPG146" s="230"/>
      <c r="EPH146" s="230"/>
      <c r="EPI146" s="230"/>
      <c r="EPJ146" s="230"/>
      <c r="EPK146" s="230"/>
      <c r="EPL146" s="230"/>
      <c r="EPM146" s="230"/>
      <c r="EPN146" s="230"/>
      <c r="EPO146" s="230"/>
      <c r="EPP146" s="230"/>
      <c r="EPQ146" s="230"/>
      <c r="EPR146" s="230"/>
      <c r="EPS146" s="230"/>
      <c r="EPT146" s="230"/>
      <c r="EPU146" s="230"/>
      <c r="EPV146" s="230"/>
      <c r="EPW146" s="230"/>
      <c r="EPX146" s="230"/>
      <c r="EPY146" s="230"/>
      <c r="EPZ146" s="230"/>
      <c r="EQA146" s="230"/>
      <c r="EQB146" s="230"/>
      <c r="EQC146" s="230"/>
      <c r="EQD146" s="230"/>
      <c r="EQE146" s="230"/>
      <c r="EQF146" s="230"/>
      <c r="EQG146" s="230"/>
      <c r="EQH146" s="230"/>
      <c r="EQI146" s="230"/>
      <c r="EQJ146" s="230"/>
      <c r="EQK146" s="230"/>
      <c r="EQL146" s="230"/>
      <c r="EQM146" s="230"/>
      <c r="EQN146" s="230"/>
      <c r="EQO146" s="230"/>
      <c r="EQP146" s="230"/>
      <c r="EQQ146" s="230"/>
      <c r="EQR146" s="230"/>
      <c r="EQS146" s="230"/>
      <c r="EQT146" s="230"/>
      <c r="EQU146" s="230"/>
      <c r="EQV146" s="230"/>
      <c r="EQW146" s="230"/>
      <c r="EQX146" s="230"/>
      <c r="EQY146" s="230"/>
      <c r="EQZ146" s="230"/>
      <c r="ERA146" s="230"/>
      <c r="ERB146" s="230"/>
      <c r="ERC146" s="230"/>
      <c r="ERD146" s="230"/>
      <c r="ERE146" s="230"/>
      <c r="ERF146" s="230"/>
      <c r="ERG146" s="230"/>
      <c r="ERH146" s="230"/>
      <c r="ERI146" s="230"/>
      <c r="ERJ146" s="230"/>
      <c r="ERK146" s="230"/>
      <c r="ERL146" s="230"/>
      <c r="ERM146" s="230"/>
      <c r="ERN146" s="230"/>
      <c r="ERO146" s="230"/>
      <c r="ERP146" s="230"/>
      <c r="ERQ146" s="230"/>
      <c r="ERR146" s="230"/>
      <c r="ERS146" s="230"/>
      <c r="ERT146" s="230"/>
      <c r="ERU146" s="230"/>
      <c r="ERV146" s="230"/>
      <c r="ERW146" s="230"/>
      <c r="ERX146" s="230"/>
      <c r="ERY146" s="230"/>
      <c r="ERZ146" s="230"/>
      <c r="ESA146" s="230"/>
      <c r="ESB146" s="230"/>
      <c r="ESC146" s="230"/>
      <c r="ESD146" s="230"/>
      <c r="ESE146" s="230"/>
      <c r="ESF146" s="230"/>
      <c r="ESG146" s="230"/>
      <c r="ESH146" s="230"/>
      <c r="ESI146" s="230"/>
      <c r="ESJ146" s="230"/>
      <c r="ESK146" s="230"/>
      <c r="ESL146" s="230"/>
      <c r="ESM146" s="230"/>
      <c r="ESN146" s="230"/>
      <c r="ESO146" s="230"/>
      <c r="ESP146" s="230"/>
      <c r="ESQ146" s="230"/>
      <c r="ESR146" s="230"/>
      <c r="ESS146" s="230"/>
      <c r="EST146" s="230"/>
      <c r="ESU146" s="230"/>
      <c r="ESV146" s="230"/>
      <c r="ESW146" s="230"/>
      <c r="ESX146" s="230"/>
      <c r="ESY146" s="230"/>
      <c r="ESZ146" s="230"/>
      <c r="ETA146" s="230"/>
      <c r="ETB146" s="230"/>
      <c r="ETC146" s="230"/>
      <c r="ETD146" s="230"/>
      <c r="ETE146" s="230"/>
      <c r="ETF146" s="230"/>
      <c r="ETG146" s="230"/>
      <c r="ETH146" s="230"/>
      <c r="ETI146" s="230"/>
      <c r="ETJ146" s="230"/>
      <c r="ETK146" s="230"/>
      <c r="ETL146" s="230"/>
      <c r="ETM146" s="230"/>
      <c r="ETN146" s="230"/>
      <c r="ETO146" s="230"/>
      <c r="ETP146" s="230"/>
      <c r="ETQ146" s="230"/>
      <c r="ETR146" s="230"/>
      <c r="ETS146" s="230"/>
      <c r="ETT146" s="230"/>
      <c r="ETU146" s="230"/>
      <c r="ETV146" s="230"/>
      <c r="ETW146" s="230"/>
      <c r="ETX146" s="230"/>
      <c r="ETY146" s="230"/>
      <c r="ETZ146" s="230"/>
      <c r="EUA146" s="230"/>
      <c r="EUB146" s="230"/>
      <c r="EUC146" s="230"/>
      <c r="EUD146" s="230"/>
      <c r="EUE146" s="230"/>
      <c r="EUF146" s="230"/>
      <c r="EUG146" s="230"/>
      <c r="EUH146" s="230"/>
      <c r="EUI146" s="230"/>
      <c r="EUJ146" s="230"/>
      <c r="EUK146" s="230"/>
      <c r="EUL146" s="230"/>
      <c r="EUM146" s="230"/>
      <c r="EUN146" s="230"/>
      <c r="EUO146" s="230"/>
      <c r="EUP146" s="230"/>
      <c r="EUQ146" s="230"/>
      <c r="EUR146" s="230"/>
      <c r="EUS146" s="230"/>
      <c r="EUT146" s="230"/>
      <c r="EUU146" s="230"/>
      <c r="EUV146" s="230"/>
      <c r="EUW146" s="230"/>
      <c r="EUX146" s="230"/>
      <c r="EUY146" s="230"/>
      <c r="EUZ146" s="230"/>
      <c r="EVA146" s="230"/>
      <c r="EVB146" s="230"/>
      <c r="EVC146" s="230"/>
      <c r="EVD146" s="230"/>
      <c r="EVE146" s="230"/>
      <c r="EVF146" s="230"/>
      <c r="EVG146" s="230"/>
      <c r="EVH146" s="230"/>
      <c r="EVI146" s="230"/>
      <c r="EVJ146" s="230"/>
      <c r="EVK146" s="230"/>
      <c r="EVL146" s="230"/>
      <c r="EVM146" s="230"/>
      <c r="EVN146" s="230"/>
      <c r="EVO146" s="230"/>
      <c r="EVP146" s="230"/>
      <c r="EVQ146" s="230"/>
      <c r="EVR146" s="230"/>
      <c r="EVS146" s="230"/>
      <c r="EVT146" s="230"/>
      <c r="EVU146" s="230"/>
      <c r="EVV146" s="230"/>
      <c r="EVW146" s="230"/>
      <c r="EVX146" s="230"/>
      <c r="EVY146" s="230"/>
      <c r="EVZ146" s="230"/>
      <c r="EWA146" s="230"/>
      <c r="EWB146" s="230"/>
      <c r="EWC146" s="230"/>
      <c r="EWD146" s="230"/>
      <c r="EWE146" s="230"/>
      <c r="EWF146" s="230"/>
      <c r="EWG146" s="230"/>
      <c r="EWH146" s="230"/>
      <c r="EWI146" s="230"/>
      <c r="EWJ146" s="230"/>
      <c r="EWK146" s="230"/>
      <c r="EWL146" s="230"/>
      <c r="EWM146" s="230"/>
      <c r="EWN146" s="230"/>
      <c r="EWO146" s="230"/>
      <c r="EWP146" s="230"/>
      <c r="EWQ146" s="230"/>
      <c r="EWR146" s="230"/>
      <c r="EWS146" s="230"/>
      <c r="EWT146" s="230"/>
      <c r="EWU146" s="230"/>
      <c r="EWV146" s="230"/>
      <c r="EWW146" s="230"/>
      <c r="EWX146" s="230"/>
      <c r="EWY146" s="230"/>
      <c r="EWZ146" s="230"/>
      <c r="EXA146" s="230"/>
      <c r="EXB146" s="230"/>
      <c r="EXC146" s="230"/>
      <c r="EXD146" s="230"/>
      <c r="EXE146" s="230"/>
      <c r="EXF146" s="230"/>
      <c r="EXG146" s="230"/>
      <c r="EXH146" s="230"/>
      <c r="EXI146" s="230"/>
      <c r="EXJ146" s="230"/>
      <c r="EXK146" s="230"/>
      <c r="EXL146" s="230"/>
      <c r="EXM146" s="230"/>
      <c r="EXN146" s="230"/>
      <c r="EXO146" s="230"/>
      <c r="EXP146" s="230"/>
      <c r="EXQ146" s="230"/>
      <c r="EXR146" s="230"/>
      <c r="EXS146" s="230"/>
      <c r="EXT146" s="230"/>
      <c r="EXU146" s="230"/>
      <c r="EXV146" s="230"/>
      <c r="EXW146" s="230"/>
      <c r="EXX146" s="230"/>
      <c r="EXY146" s="230"/>
      <c r="EXZ146" s="230"/>
      <c r="EYA146" s="230"/>
      <c r="EYB146" s="230"/>
      <c r="EYC146" s="230"/>
      <c r="EYD146" s="230"/>
      <c r="EYE146" s="230"/>
      <c r="EYF146" s="230"/>
      <c r="EYG146" s="230"/>
      <c r="EYH146" s="230"/>
      <c r="EYI146" s="230"/>
      <c r="EYJ146" s="230"/>
      <c r="EYK146" s="230"/>
      <c r="EYL146" s="230"/>
      <c r="EYM146" s="230"/>
      <c r="EYN146" s="230"/>
      <c r="EYO146" s="230"/>
      <c r="EYP146" s="230"/>
      <c r="EYQ146" s="230"/>
      <c r="EYR146" s="230"/>
      <c r="EYS146" s="230"/>
      <c r="EYT146" s="230"/>
      <c r="EYU146" s="230"/>
      <c r="EYV146" s="230"/>
      <c r="EYW146" s="230"/>
      <c r="EYX146" s="230"/>
      <c r="EYY146" s="230"/>
      <c r="EYZ146" s="230"/>
      <c r="EZA146" s="230"/>
      <c r="EZB146" s="230"/>
      <c r="EZC146" s="230"/>
      <c r="EZD146" s="230"/>
      <c r="EZE146" s="230"/>
      <c r="EZF146" s="230"/>
      <c r="EZG146" s="230"/>
      <c r="EZH146" s="230"/>
      <c r="EZI146" s="230"/>
      <c r="EZJ146" s="230"/>
      <c r="EZK146" s="230"/>
      <c r="EZL146" s="230"/>
      <c r="EZM146" s="230"/>
      <c r="EZN146" s="230"/>
      <c r="EZO146" s="230"/>
      <c r="EZP146" s="230"/>
      <c r="EZQ146" s="230"/>
      <c r="EZR146" s="230"/>
      <c r="EZS146" s="230"/>
      <c r="EZT146" s="230"/>
      <c r="EZU146" s="230"/>
      <c r="EZV146" s="230"/>
      <c r="EZW146" s="230"/>
      <c r="EZX146" s="230"/>
      <c r="EZY146" s="230"/>
      <c r="EZZ146" s="230"/>
      <c r="FAA146" s="230"/>
      <c r="FAB146" s="230"/>
      <c r="FAC146" s="230"/>
      <c r="FAD146" s="230"/>
      <c r="FAE146" s="230"/>
      <c r="FAF146" s="230"/>
      <c r="FAG146" s="230"/>
      <c r="FAH146" s="230"/>
      <c r="FAI146" s="230"/>
      <c r="FAJ146" s="230"/>
      <c r="FAK146" s="230"/>
      <c r="FAL146" s="230"/>
      <c r="FAM146" s="230"/>
      <c r="FAN146" s="230"/>
      <c r="FAO146" s="230"/>
      <c r="FAP146" s="230"/>
      <c r="FAQ146" s="230"/>
      <c r="FAR146" s="230"/>
      <c r="FAS146" s="230"/>
      <c r="FAT146" s="230"/>
      <c r="FAU146" s="230"/>
      <c r="FAV146" s="230"/>
      <c r="FAW146" s="230"/>
      <c r="FAX146" s="230"/>
      <c r="FAY146" s="230"/>
      <c r="FAZ146" s="230"/>
      <c r="FBA146" s="230"/>
      <c r="FBB146" s="230"/>
      <c r="FBC146" s="230"/>
      <c r="FBD146" s="230"/>
      <c r="FBE146" s="230"/>
      <c r="FBF146" s="230"/>
      <c r="FBG146" s="230"/>
      <c r="FBH146" s="230"/>
      <c r="FBI146" s="230"/>
      <c r="FBJ146" s="230"/>
      <c r="FBK146" s="230"/>
      <c r="FBL146" s="230"/>
      <c r="FBM146" s="230"/>
      <c r="FBN146" s="230"/>
      <c r="FBO146" s="230"/>
      <c r="FBP146" s="230"/>
      <c r="FBQ146" s="230"/>
      <c r="FBR146" s="230"/>
      <c r="FBS146" s="230"/>
      <c r="FBT146" s="230"/>
      <c r="FBU146" s="230"/>
      <c r="FBV146" s="230"/>
      <c r="FBW146" s="230"/>
      <c r="FBX146" s="230"/>
      <c r="FBY146" s="230"/>
      <c r="FBZ146" s="230"/>
      <c r="FCA146" s="230"/>
      <c r="FCB146" s="230"/>
      <c r="FCC146" s="230"/>
      <c r="FCD146" s="230"/>
      <c r="FCE146" s="230"/>
      <c r="FCF146" s="230"/>
      <c r="FCG146" s="230"/>
      <c r="FCH146" s="230"/>
      <c r="FCI146" s="230"/>
      <c r="FCJ146" s="230"/>
      <c r="FCK146" s="230"/>
      <c r="FCL146" s="230"/>
      <c r="FCM146" s="230"/>
      <c r="FCN146" s="230"/>
      <c r="FCO146" s="230"/>
      <c r="FCP146" s="230"/>
      <c r="FCQ146" s="230"/>
      <c r="FCR146" s="230"/>
      <c r="FCS146" s="230"/>
      <c r="FCT146" s="230"/>
      <c r="FCU146" s="230"/>
      <c r="FCV146" s="230"/>
      <c r="FCW146" s="230"/>
      <c r="FCX146" s="230"/>
      <c r="FCY146" s="230"/>
      <c r="FCZ146" s="230"/>
      <c r="FDA146" s="230"/>
      <c r="FDB146" s="230"/>
      <c r="FDC146" s="230"/>
      <c r="FDD146" s="230"/>
      <c r="FDE146" s="230"/>
      <c r="FDF146" s="230"/>
      <c r="FDG146" s="230"/>
      <c r="FDH146" s="230"/>
      <c r="FDI146" s="230"/>
      <c r="FDJ146" s="230"/>
      <c r="FDK146" s="230"/>
      <c r="FDL146" s="230"/>
      <c r="FDM146" s="230"/>
      <c r="FDN146" s="230"/>
      <c r="FDO146" s="230"/>
      <c r="FDP146" s="230"/>
      <c r="FDQ146" s="230"/>
      <c r="FDR146" s="230"/>
      <c r="FDS146" s="230"/>
      <c r="FDT146" s="230"/>
      <c r="FDU146" s="230"/>
      <c r="FDV146" s="230"/>
      <c r="FDW146" s="230"/>
      <c r="FDX146" s="230"/>
      <c r="FDY146" s="230"/>
      <c r="FDZ146" s="230"/>
      <c r="FEA146" s="230"/>
      <c r="FEB146" s="230"/>
      <c r="FEC146" s="230"/>
      <c r="FED146" s="230"/>
      <c r="FEE146" s="230"/>
      <c r="FEF146" s="230"/>
      <c r="FEG146" s="230"/>
      <c r="FEH146" s="230"/>
      <c r="FEI146" s="230"/>
      <c r="FEJ146" s="230"/>
      <c r="FEK146" s="230"/>
      <c r="FEL146" s="230"/>
      <c r="FEM146" s="230"/>
      <c r="FEN146" s="230"/>
      <c r="FEO146" s="230"/>
      <c r="FEP146" s="230"/>
      <c r="FEQ146" s="230"/>
      <c r="FER146" s="230"/>
      <c r="FES146" s="230"/>
      <c r="FET146" s="230"/>
      <c r="FEU146" s="230"/>
      <c r="FEV146" s="230"/>
      <c r="FEW146" s="230"/>
      <c r="FEX146" s="230"/>
      <c r="FEY146" s="230"/>
      <c r="FEZ146" s="230"/>
      <c r="FFA146" s="230"/>
      <c r="FFB146" s="230"/>
      <c r="FFC146" s="230"/>
      <c r="FFD146" s="230"/>
      <c r="FFE146" s="230"/>
      <c r="FFF146" s="230"/>
      <c r="FFG146" s="230"/>
      <c r="FFH146" s="230"/>
      <c r="FFI146" s="230"/>
      <c r="FFJ146" s="230"/>
      <c r="FFK146" s="230"/>
      <c r="FFL146" s="230"/>
      <c r="FFM146" s="230"/>
      <c r="FFN146" s="230"/>
      <c r="FFO146" s="230"/>
      <c r="FFP146" s="230"/>
      <c r="FFQ146" s="230"/>
      <c r="FFR146" s="230"/>
      <c r="FFS146" s="230"/>
      <c r="FFT146" s="230"/>
      <c r="FFU146" s="230"/>
      <c r="FFV146" s="230"/>
      <c r="FFW146" s="230"/>
      <c r="FFX146" s="230"/>
      <c r="FFY146" s="230"/>
      <c r="FFZ146" s="230"/>
      <c r="FGA146" s="230"/>
      <c r="FGB146" s="230"/>
      <c r="FGC146" s="230"/>
      <c r="FGD146" s="230"/>
      <c r="FGE146" s="230"/>
      <c r="FGF146" s="230"/>
      <c r="FGG146" s="230"/>
      <c r="FGH146" s="230"/>
      <c r="FGI146" s="230"/>
      <c r="FGJ146" s="230"/>
      <c r="FGK146" s="230"/>
      <c r="FGL146" s="230"/>
      <c r="FGM146" s="230"/>
      <c r="FGN146" s="230"/>
      <c r="FGO146" s="230"/>
      <c r="FGP146" s="230"/>
      <c r="FGQ146" s="230"/>
      <c r="FGR146" s="230"/>
      <c r="FGS146" s="230"/>
      <c r="FGT146" s="230"/>
      <c r="FGU146" s="230"/>
      <c r="FGV146" s="230"/>
      <c r="FGW146" s="230"/>
      <c r="FGX146" s="230"/>
      <c r="FGY146" s="230"/>
      <c r="FGZ146" s="230"/>
      <c r="FHA146" s="230"/>
      <c r="FHB146" s="230"/>
      <c r="FHC146" s="230"/>
      <c r="FHD146" s="230"/>
      <c r="FHE146" s="230"/>
      <c r="FHF146" s="230"/>
      <c r="FHG146" s="230"/>
      <c r="FHH146" s="230"/>
      <c r="FHI146" s="230"/>
      <c r="FHJ146" s="230"/>
      <c r="FHK146" s="230"/>
      <c r="FHL146" s="230"/>
      <c r="FHM146" s="230"/>
      <c r="FHN146" s="230"/>
      <c r="FHO146" s="230"/>
      <c r="FHP146" s="230"/>
      <c r="FHQ146" s="230"/>
      <c r="FHR146" s="230"/>
      <c r="FHS146" s="230"/>
      <c r="FHT146" s="230"/>
      <c r="FHU146" s="230"/>
      <c r="FHV146" s="230"/>
      <c r="FHW146" s="230"/>
      <c r="FHX146" s="230"/>
      <c r="FHY146" s="230"/>
      <c r="FHZ146" s="230"/>
      <c r="FIA146" s="230"/>
      <c r="FIB146" s="230"/>
      <c r="FIC146" s="230"/>
      <c r="FID146" s="230"/>
      <c r="FIE146" s="230"/>
      <c r="FIF146" s="230"/>
      <c r="FIG146" s="230"/>
      <c r="FIH146" s="230"/>
      <c r="FII146" s="230"/>
      <c r="FIJ146" s="230"/>
      <c r="FIK146" s="230"/>
      <c r="FIL146" s="230"/>
      <c r="FIM146" s="230"/>
      <c r="FIN146" s="230"/>
      <c r="FIO146" s="230"/>
      <c r="FIP146" s="230"/>
      <c r="FIQ146" s="230"/>
      <c r="FIR146" s="230"/>
      <c r="FIS146" s="230"/>
      <c r="FIT146" s="230"/>
      <c r="FIU146" s="230"/>
      <c r="FIV146" s="230"/>
      <c r="FIW146" s="230"/>
      <c r="FIX146" s="230"/>
      <c r="FIY146" s="230"/>
      <c r="FIZ146" s="230"/>
      <c r="FJA146" s="230"/>
      <c r="FJB146" s="230"/>
      <c r="FJC146" s="230"/>
      <c r="FJD146" s="230"/>
      <c r="FJE146" s="230"/>
      <c r="FJF146" s="230"/>
      <c r="FJG146" s="230"/>
      <c r="FJH146" s="230"/>
      <c r="FJI146" s="230"/>
      <c r="FJJ146" s="230"/>
      <c r="FJK146" s="230"/>
      <c r="FJL146" s="230"/>
      <c r="FJM146" s="230"/>
      <c r="FJN146" s="230"/>
      <c r="FJO146" s="230"/>
      <c r="FJP146" s="230"/>
      <c r="FJQ146" s="230"/>
      <c r="FJR146" s="230"/>
      <c r="FJS146" s="230"/>
      <c r="FJT146" s="230"/>
      <c r="FJU146" s="230"/>
      <c r="FJV146" s="230"/>
      <c r="FJW146" s="230"/>
      <c r="FJX146" s="230"/>
      <c r="FJY146" s="230"/>
      <c r="FJZ146" s="230"/>
      <c r="FKA146" s="230"/>
      <c r="FKB146" s="230"/>
      <c r="FKC146" s="230"/>
      <c r="FKD146" s="230"/>
      <c r="FKE146" s="230"/>
      <c r="FKF146" s="230"/>
      <c r="FKG146" s="230"/>
      <c r="FKH146" s="230"/>
      <c r="FKI146" s="230"/>
      <c r="FKJ146" s="230"/>
      <c r="FKK146" s="230"/>
      <c r="FKL146" s="230"/>
      <c r="FKM146" s="230"/>
      <c r="FKN146" s="230"/>
      <c r="FKO146" s="230"/>
      <c r="FKP146" s="230"/>
      <c r="FKQ146" s="230"/>
      <c r="FKR146" s="230"/>
      <c r="FKS146" s="230"/>
      <c r="FKT146" s="230"/>
      <c r="FKU146" s="230"/>
      <c r="FKV146" s="230"/>
      <c r="FKW146" s="230"/>
      <c r="FKX146" s="230"/>
      <c r="FKY146" s="230"/>
      <c r="FKZ146" s="230"/>
      <c r="FLA146" s="230"/>
      <c r="FLB146" s="230"/>
      <c r="FLC146" s="230"/>
      <c r="FLD146" s="230"/>
      <c r="FLE146" s="230"/>
      <c r="FLF146" s="230"/>
      <c r="FLG146" s="230"/>
      <c r="FLH146" s="230"/>
      <c r="FLI146" s="230"/>
      <c r="FLJ146" s="230"/>
      <c r="FLK146" s="230"/>
      <c r="FLL146" s="230"/>
      <c r="FLM146" s="230"/>
      <c r="FLN146" s="230"/>
      <c r="FLO146" s="230"/>
      <c r="FLP146" s="230"/>
      <c r="FLQ146" s="230"/>
      <c r="FLR146" s="230"/>
      <c r="FLS146" s="230"/>
      <c r="FLT146" s="230"/>
      <c r="FLU146" s="230"/>
      <c r="FLV146" s="230"/>
      <c r="FLW146" s="230"/>
      <c r="FLX146" s="230"/>
      <c r="FLY146" s="230"/>
      <c r="FLZ146" s="230"/>
      <c r="FMA146" s="230"/>
      <c r="FMB146" s="230"/>
      <c r="FMC146" s="230"/>
      <c r="FMD146" s="230"/>
      <c r="FME146" s="230"/>
      <c r="FMF146" s="230"/>
      <c r="FMG146" s="230"/>
      <c r="FMH146" s="230"/>
      <c r="FMI146" s="230"/>
      <c r="FMJ146" s="230"/>
      <c r="FMK146" s="230"/>
      <c r="FML146" s="230"/>
      <c r="FMM146" s="230"/>
      <c r="FMN146" s="230"/>
      <c r="FMO146" s="230"/>
      <c r="FMP146" s="230"/>
      <c r="FMQ146" s="230"/>
      <c r="FMR146" s="230"/>
      <c r="FMS146" s="230"/>
      <c r="FMT146" s="230"/>
      <c r="FMU146" s="230"/>
      <c r="FMV146" s="230"/>
      <c r="FMW146" s="230"/>
      <c r="FMX146" s="230"/>
      <c r="FMY146" s="230"/>
      <c r="FMZ146" s="230"/>
      <c r="FNA146" s="230"/>
      <c r="FNB146" s="230"/>
      <c r="FNC146" s="230"/>
      <c r="FND146" s="230"/>
      <c r="FNE146" s="230"/>
      <c r="FNF146" s="230"/>
      <c r="FNG146" s="230"/>
      <c r="FNH146" s="230"/>
      <c r="FNI146" s="230"/>
      <c r="FNJ146" s="230"/>
      <c r="FNK146" s="230"/>
      <c r="FNL146" s="230"/>
      <c r="FNM146" s="230"/>
      <c r="FNN146" s="230"/>
      <c r="FNO146" s="230"/>
      <c r="FNP146" s="230"/>
      <c r="FNQ146" s="230"/>
      <c r="FNR146" s="230"/>
      <c r="FNS146" s="230"/>
      <c r="FNT146" s="230"/>
      <c r="FNU146" s="230"/>
      <c r="FNV146" s="230"/>
      <c r="FNW146" s="230"/>
      <c r="FNX146" s="230"/>
      <c r="FNY146" s="230"/>
      <c r="FNZ146" s="230"/>
      <c r="FOA146" s="230"/>
      <c r="FOB146" s="230"/>
      <c r="FOC146" s="230"/>
      <c r="FOD146" s="230"/>
      <c r="FOE146" s="230"/>
      <c r="FOF146" s="230"/>
      <c r="FOG146" s="230"/>
      <c r="FOH146" s="230"/>
      <c r="FOI146" s="230"/>
      <c r="FOJ146" s="230"/>
      <c r="FOK146" s="230"/>
      <c r="FOL146" s="230"/>
      <c r="FOM146" s="230"/>
      <c r="FON146" s="230"/>
      <c r="FOO146" s="230"/>
      <c r="FOP146" s="230"/>
      <c r="FOQ146" s="230"/>
      <c r="FOR146" s="230"/>
      <c r="FOS146" s="230"/>
      <c r="FOT146" s="230"/>
      <c r="FOU146" s="230"/>
      <c r="FOV146" s="230"/>
      <c r="FOW146" s="230"/>
      <c r="FOX146" s="230"/>
      <c r="FOY146" s="230"/>
      <c r="FOZ146" s="230"/>
      <c r="FPA146" s="230"/>
      <c r="FPB146" s="230"/>
      <c r="FPC146" s="230"/>
      <c r="FPD146" s="230"/>
      <c r="FPE146" s="230"/>
      <c r="FPF146" s="230"/>
      <c r="FPG146" s="230"/>
      <c r="FPH146" s="230"/>
      <c r="FPI146" s="230"/>
      <c r="FPJ146" s="230"/>
      <c r="FPK146" s="230"/>
      <c r="FPL146" s="230"/>
      <c r="FPM146" s="230"/>
      <c r="FPN146" s="230"/>
      <c r="FPO146" s="230"/>
      <c r="FPP146" s="230"/>
      <c r="FPQ146" s="230"/>
      <c r="FPR146" s="230"/>
      <c r="FPS146" s="230"/>
      <c r="FPT146" s="230"/>
      <c r="FPU146" s="230"/>
      <c r="FPV146" s="230"/>
      <c r="FPW146" s="230"/>
      <c r="FPX146" s="230"/>
      <c r="FPY146" s="230"/>
      <c r="FPZ146" s="230"/>
      <c r="FQA146" s="230"/>
      <c r="FQB146" s="230"/>
      <c r="FQC146" s="230"/>
      <c r="FQD146" s="230"/>
      <c r="FQE146" s="230"/>
      <c r="FQF146" s="230"/>
      <c r="FQG146" s="230"/>
      <c r="FQH146" s="230"/>
      <c r="FQI146" s="230"/>
      <c r="FQJ146" s="230"/>
      <c r="FQK146" s="230"/>
      <c r="FQL146" s="230"/>
      <c r="FQM146" s="230"/>
      <c r="FQN146" s="230"/>
      <c r="FQO146" s="230"/>
      <c r="FQP146" s="230"/>
      <c r="FQQ146" s="230"/>
      <c r="FQR146" s="230"/>
      <c r="FQS146" s="230"/>
      <c r="FQT146" s="230"/>
      <c r="FQU146" s="230"/>
      <c r="FQV146" s="230"/>
      <c r="FQW146" s="230"/>
      <c r="FQX146" s="230"/>
      <c r="FQY146" s="230"/>
      <c r="FQZ146" s="230"/>
      <c r="FRA146" s="230"/>
      <c r="FRB146" s="230"/>
      <c r="FRC146" s="230"/>
      <c r="FRD146" s="230"/>
      <c r="FRE146" s="230"/>
      <c r="FRF146" s="230"/>
      <c r="FRG146" s="230"/>
      <c r="FRH146" s="230"/>
      <c r="FRI146" s="230"/>
      <c r="FRJ146" s="230"/>
      <c r="FRK146" s="230"/>
      <c r="FRL146" s="230"/>
      <c r="FRM146" s="230"/>
      <c r="FRN146" s="230"/>
      <c r="FRO146" s="230"/>
      <c r="FRP146" s="230"/>
      <c r="FRQ146" s="230"/>
      <c r="FRR146" s="230"/>
      <c r="FRS146" s="230"/>
      <c r="FRT146" s="230"/>
      <c r="FRU146" s="230"/>
      <c r="FRV146" s="230"/>
      <c r="FRW146" s="230"/>
      <c r="FRX146" s="230"/>
      <c r="FRY146" s="230"/>
      <c r="FRZ146" s="230"/>
      <c r="FSA146" s="230"/>
      <c r="FSB146" s="230"/>
      <c r="FSC146" s="230"/>
      <c r="FSD146" s="230"/>
      <c r="FSE146" s="230"/>
      <c r="FSF146" s="230"/>
      <c r="FSG146" s="230"/>
      <c r="FSH146" s="230"/>
      <c r="FSI146" s="230"/>
      <c r="FSJ146" s="230"/>
      <c r="FSK146" s="230"/>
      <c r="FSL146" s="230"/>
      <c r="FSM146" s="230"/>
      <c r="FSN146" s="230"/>
      <c r="FSO146" s="230"/>
      <c r="FSP146" s="230"/>
      <c r="FSQ146" s="230"/>
      <c r="FSR146" s="230"/>
      <c r="FSS146" s="230"/>
      <c r="FST146" s="230"/>
      <c r="FSU146" s="230"/>
      <c r="FSV146" s="230"/>
      <c r="FSW146" s="230"/>
      <c r="FSX146" s="230"/>
      <c r="FSY146" s="230"/>
      <c r="FSZ146" s="230"/>
      <c r="FTA146" s="230"/>
      <c r="FTB146" s="230"/>
      <c r="FTC146" s="230"/>
      <c r="FTD146" s="230"/>
      <c r="FTE146" s="230"/>
      <c r="FTF146" s="230"/>
      <c r="FTG146" s="230"/>
      <c r="FTH146" s="230"/>
      <c r="FTI146" s="230"/>
      <c r="FTJ146" s="230"/>
      <c r="FTK146" s="230"/>
      <c r="FTL146" s="230"/>
      <c r="FTM146" s="230"/>
      <c r="FTN146" s="230"/>
      <c r="FTO146" s="230"/>
      <c r="FTP146" s="230"/>
      <c r="FTQ146" s="230"/>
      <c r="FTR146" s="230"/>
      <c r="FTS146" s="230"/>
      <c r="FTT146" s="230"/>
      <c r="FTU146" s="230"/>
      <c r="FTV146" s="230"/>
      <c r="FTW146" s="230"/>
      <c r="FTX146" s="230"/>
      <c r="FTY146" s="230"/>
      <c r="FTZ146" s="230"/>
      <c r="FUA146" s="230"/>
      <c r="FUB146" s="230"/>
      <c r="FUC146" s="230"/>
      <c r="FUD146" s="230"/>
      <c r="FUE146" s="230"/>
      <c r="FUF146" s="230"/>
      <c r="FUG146" s="230"/>
      <c r="FUH146" s="230"/>
      <c r="FUI146" s="230"/>
      <c r="FUJ146" s="230"/>
      <c r="FUK146" s="230"/>
      <c r="FUL146" s="230"/>
      <c r="FUM146" s="230"/>
      <c r="FUN146" s="230"/>
      <c r="FUO146" s="230"/>
      <c r="FUP146" s="230"/>
      <c r="FUQ146" s="230"/>
      <c r="FUR146" s="230"/>
      <c r="FUS146" s="230"/>
      <c r="FUT146" s="230"/>
      <c r="FUU146" s="230"/>
      <c r="FUV146" s="230"/>
      <c r="FUW146" s="230"/>
      <c r="FUX146" s="230"/>
      <c r="FUY146" s="230"/>
      <c r="FUZ146" s="230"/>
      <c r="FVA146" s="230"/>
      <c r="FVB146" s="230"/>
      <c r="FVC146" s="230"/>
      <c r="FVD146" s="230"/>
      <c r="FVE146" s="230"/>
      <c r="FVF146" s="230"/>
      <c r="FVG146" s="230"/>
      <c r="FVH146" s="230"/>
      <c r="FVI146" s="230"/>
      <c r="FVJ146" s="230"/>
      <c r="FVK146" s="230"/>
      <c r="FVL146" s="230"/>
      <c r="FVM146" s="230"/>
      <c r="FVN146" s="230"/>
      <c r="FVO146" s="230"/>
      <c r="FVP146" s="230"/>
      <c r="FVQ146" s="230"/>
      <c r="FVR146" s="230"/>
      <c r="FVS146" s="230"/>
      <c r="FVT146" s="230"/>
      <c r="FVU146" s="230"/>
      <c r="FVV146" s="230"/>
      <c r="FVW146" s="230"/>
      <c r="FVX146" s="230"/>
      <c r="FVY146" s="230"/>
      <c r="FVZ146" s="230"/>
      <c r="FWA146" s="230"/>
      <c r="FWB146" s="230"/>
      <c r="FWC146" s="230"/>
      <c r="FWD146" s="230"/>
      <c r="FWE146" s="230"/>
      <c r="FWF146" s="230"/>
      <c r="FWG146" s="230"/>
      <c r="FWH146" s="230"/>
      <c r="FWI146" s="230"/>
      <c r="FWJ146" s="230"/>
      <c r="FWK146" s="230"/>
      <c r="FWL146" s="230"/>
      <c r="FWM146" s="230"/>
      <c r="FWN146" s="230"/>
      <c r="FWO146" s="230"/>
      <c r="FWP146" s="230"/>
      <c r="FWQ146" s="230"/>
      <c r="FWR146" s="230"/>
      <c r="FWS146" s="230"/>
      <c r="FWT146" s="230"/>
      <c r="FWU146" s="230"/>
      <c r="FWV146" s="230"/>
      <c r="FWW146" s="230"/>
      <c r="FWX146" s="230"/>
      <c r="FWY146" s="230"/>
      <c r="FWZ146" s="230"/>
      <c r="FXA146" s="230"/>
      <c r="FXB146" s="230"/>
      <c r="FXC146" s="230"/>
      <c r="FXD146" s="230"/>
      <c r="FXE146" s="230"/>
      <c r="FXF146" s="230"/>
      <c r="FXG146" s="230"/>
      <c r="FXH146" s="230"/>
      <c r="FXI146" s="230"/>
      <c r="FXJ146" s="230"/>
      <c r="FXK146" s="230"/>
      <c r="FXL146" s="230"/>
      <c r="FXM146" s="230"/>
      <c r="FXN146" s="230"/>
      <c r="FXO146" s="230"/>
      <c r="FXP146" s="230"/>
      <c r="FXQ146" s="230"/>
      <c r="FXR146" s="230"/>
      <c r="FXS146" s="230"/>
      <c r="FXT146" s="230"/>
      <c r="FXU146" s="230"/>
      <c r="FXV146" s="230"/>
      <c r="FXW146" s="230"/>
      <c r="FXX146" s="230"/>
      <c r="FXY146" s="230"/>
      <c r="FXZ146" s="230"/>
      <c r="FYA146" s="230"/>
      <c r="FYB146" s="230"/>
      <c r="FYC146" s="230"/>
      <c r="FYD146" s="230"/>
      <c r="FYE146" s="230"/>
      <c r="FYF146" s="230"/>
      <c r="FYG146" s="230"/>
      <c r="FYH146" s="230"/>
      <c r="FYI146" s="230"/>
      <c r="FYJ146" s="230"/>
      <c r="FYK146" s="230"/>
      <c r="FYL146" s="230"/>
      <c r="FYM146" s="230"/>
      <c r="FYN146" s="230"/>
      <c r="FYO146" s="230"/>
      <c r="FYP146" s="230"/>
      <c r="FYQ146" s="230"/>
      <c r="FYR146" s="230"/>
      <c r="FYS146" s="230"/>
      <c r="FYT146" s="230"/>
      <c r="FYU146" s="230"/>
      <c r="FYV146" s="230"/>
      <c r="FYW146" s="230"/>
      <c r="FYX146" s="230"/>
      <c r="FYY146" s="230"/>
      <c r="FYZ146" s="230"/>
      <c r="FZA146" s="230"/>
      <c r="FZB146" s="230"/>
      <c r="FZC146" s="230"/>
      <c r="FZD146" s="230"/>
      <c r="FZE146" s="230"/>
      <c r="FZF146" s="230"/>
      <c r="FZG146" s="230"/>
      <c r="FZH146" s="230"/>
      <c r="FZI146" s="230"/>
      <c r="FZJ146" s="230"/>
      <c r="FZK146" s="230"/>
      <c r="FZL146" s="230"/>
      <c r="FZM146" s="230"/>
      <c r="FZN146" s="230"/>
      <c r="FZO146" s="230"/>
      <c r="FZP146" s="230"/>
      <c r="FZQ146" s="230"/>
      <c r="FZR146" s="230"/>
      <c r="FZS146" s="230"/>
      <c r="FZT146" s="230"/>
      <c r="FZU146" s="230"/>
      <c r="FZV146" s="230"/>
      <c r="FZW146" s="230"/>
      <c r="FZX146" s="230"/>
      <c r="FZY146" s="230"/>
      <c r="FZZ146" s="230"/>
      <c r="GAA146" s="230"/>
      <c r="GAB146" s="230"/>
      <c r="GAC146" s="230"/>
      <c r="GAD146" s="230"/>
      <c r="GAE146" s="230"/>
      <c r="GAF146" s="230"/>
      <c r="GAG146" s="230"/>
      <c r="GAH146" s="230"/>
      <c r="GAI146" s="230"/>
      <c r="GAJ146" s="230"/>
      <c r="GAK146" s="230"/>
      <c r="GAL146" s="230"/>
      <c r="GAM146" s="230"/>
      <c r="GAN146" s="230"/>
      <c r="GAO146" s="230"/>
      <c r="GAP146" s="230"/>
      <c r="GAQ146" s="230"/>
      <c r="GAR146" s="230"/>
      <c r="GAS146" s="230"/>
      <c r="GAT146" s="230"/>
      <c r="GAU146" s="230"/>
      <c r="GAV146" s="230"/>
      <c r="GAW146" s="230"/>
      <c r="GAX146" s="230"/>
      <c r="GAY146" s="230"/>
      <c r="GAZ146" s="230"/>
      <c r="GBA146" s="230"/>
      <c r="GBB146" s="230"/>
      <c r="GBC146" s="230"/>
      <c r="GBD146" s="230"/>
      <c r="GBE146" s="230"/>
      <c r="GBF146" s="230"/>
      <c r="GBG146" s="230"/>
      <c r="GBH146" s="230"/>
      <c r="GBI146" s="230"/>
      <c r="GBJ146" s="230"/>
      <c r="GBK146" s="230"/>
      <c r="GBL146" s="230"/>
      <c r="GBM146" s="230"/>
      <c r="GBN146" s="230"/>
      <c r="GBO146" s="230"/>
      <c r="GBP146" s="230"/>
      <c r="GBQ146" s="230"/>
      <c r="GBR146" s="230"/>
      <c r="GBS146" s="230"/>
      <c r="GBT146" s="230"/>
      <c r="GBU146" s="230"/>
      <c r="GBV146" s="230"/>
      <c r="GBW146" s="230"/>
      <c r="GBX146" s="230"/>
      <c r="GBY146" s="230"/>
      <c r="GBZ146" s="230"/>
      <c r="GCA146" s="230"/>
      <c r="GCB146" s="230"/>
      <c r="GCC146" s="230"/>
      <c r="GCD146" s="230"/>
      <c r="GCE146" s="230"/>
      <c r="GCF146" s="230"/>
      <c r="GCG146" s="230"/>
      <c r="GCH146" s="230"/>
      <c r="GCI146" s="230"/>
      <c r="GCJ146" s="230"/>
      <c r="GCK146" s="230"/>
      <c r="GCL146" s="230"/>
      <c r="GCM146" s="230"/>
      <c r="GCN146" s="230"/>
      <c r="GCO146" s="230"/>
      <c r="GCP146" s="230"/>
      <c r="GCQ146" s="230"/>
      <c r="GCR146" s="230"/>
      <c r="GCS146" s="230"/>
      <c r="GCT146" s="230"/>
      <c r="GCU146" s="230"/>
      <c r="GCV146" s="230"/>
      <c r="GCW146" s="230"/>
      <c r="GCX146" s="230"/>
      <c r="GCY146" s="230"/>
      <c r="GCZ146" s="230"/>
      <c r="GDA146" s="230"/>
      <c r="GDB146" s="230"/>
      <c r="GDC146" s="230"/>
      <c r="GDD146" s="230"/>
      <c r="GDE146" s="230"/>
      <c r="GDF146" s="230"/>
      <c r="GDG146" s="230"/>
      <c r="GDH146" s="230"/>
      <c r="GDI146" s="230"/>
      <c r="GDJ146" s="230"/>
      <c r="GDK146" s="230"/>
      <c r="GDL146" s="230"/>
      <c r="GDM146" s="230"/>
      <c r="GDN146" s="230"/>
      <c r="GDO146" s="230"/>
      <c r="GDP146" s="230"/>
      <c r="GDQ146" s="230"/>
      <c r="GDR146" s="230"/>
      <c r="GDS146" s="230"/>
      <c r="GDT146" s="230"/>
      <c r="GDU146" s="230"/>
      <c r="GDV146" s="230"/>
      <c r="GDW146" s="230"/>
      <c r="GDX146" s="230"/>
      <c r="GDY146" s="230"/>
      <c r="GDZ146" s="230"/>
      <c r="GEA146" s="230"/>
      <c r="GEB146" s="230"/>
      <c r="GEC146" s="230"/>
      <c r="GED146" s="230"/>
      <c r="GEE146" s="230"/>
      <c r="GEF146" s="230"/>
      <c r="GEG146" s="230"/>
      <c r="GEH146" s="230"/>
      <c r="GEI146" s="230"/>
      <c r="GEJ146" s="230"/>
      <c r="GEK146" s="230"/>
      <c r="GEL146" s="230"/>
      <c r="GEM146" s="230"/>
      <c r="GEN146" s="230"/>
      <c r="GEO146" s="230"/>
      <c r="GEP146" s="230"/>
      <c r="GEQ146" s="230"/>
      <c r="GER146" s="230"/>
      <c r="GES146" s="230"/>
      <c r="GET146" s="230"/>
      <c r="GEU146" s="230"/>
      <c r="GEV146" s="230"/>
      <c r="GEW146" s="230"/>
      <c r="GEX146" s="230"/>
      <c r="GEY146" s="230"/>
      <c r="GEZ146" s="230"/>
      <c r="GFA146" s="230"/>
      <c r="GFB146" s="230"/>
      <c r="GFC146" s="230"/>
      <c r="GFD146" s="230"/>
      <c r="GFE146" s="230"/>
      <c r="GFF146" s="230"/>
      <c r="GFG146" s="230"/>
      <c r="GFH146" s="230"/>
      <c r="GFI146" s="230"/>
      <c r="GFJ146" s="230"/>
      <c r="GFK146" s="230"/>
      <c r="GFL146" s="230"/>
      <c r="GFM146" s="230"/>
      <c r="GFN146" s="230"/>
      <c r="GFO146" s="230"/>
      <c r="GFP146" s="230"/>
      <c r="GFQ146" s="230"/>
      <c r="GFR146" s="230"/>
      <c r="GFS146" s="230"/>
      <c r="GFT146" s="230"/>
      <c r="GFU146" s="230"/>
      <c r="GFV146" s="230"/>
      <c r="GFW146" s="230"/>
      <c r="GFX146" s="230"/>
      <c r="GFY146" s="230"/>
      <c r="GFZ146" s="230"/>
      <c r="GGA146" s="230"/>
      <c r="GGB146" s="230"/>
      <c r="GGC146" s="230"/>
      <c r="GGD146" s="230"/>
      <c r="GGE146" s="230"/>
      <c r="GGF146" s="230"/>
      <c r="GGG146" s="230"/>
      <c r="GGH146" s="230"/>
      <c r="GGI146" s="230"/>
      <c r="GGJ146" s="230"/>
      <c r="GGK146" s="230"/>
      <c r="GGL146" s="230"/>
      <c r="GGM146" s="230"/>
      <c r="GGN146" s="230"/>
      <c r="GGO146" s="230"/>
      <c r="GGP146" s="230"/>
      <c r="GGQ146" s="230"/>
      <c r="GGR146" s="230"/>
      <c r="GGS146" s="230"/>
      <c r="GGT146" s="230"/>
      <c r="GGU146" s="230"/>
      <c r="GGV146" s="230"/>
      <c r="GGW146" s="230"/>
      <c r="GGX146" s="230"/>
      <c r="GGY146" s="230"/>
      <c r="GGZ146" s="230"/>
      <c r="GHA146" s="230"/>
      <c r="GHB146" s="230"/>
      <c r="GHC146" s="230"/>
      <c r="GHD146" s="230"/>
      <c r="GHE146" s="230"/>
      <c r="GHF146" s="230"/>
      <c r="GHG146" s="230"/>
      <c r="GHH146" s="230"/>
      <c r="GHI146" s="230"/>
      <c r="GHJ146" s="230"/>
      <c r="GHK146" s="230"/>
      <c r="GHL146" s="230"/>
      <c r="GHM146" s="230"/>
      <c r="GHN146" s="230"/>
      <c r="GHO146" s="230"/>
      <c r="GHP146" s="230"/>
      <c r="GHQ146" s="230"/>
      <c r="GHR146" s="230"/>
      <c r="GHS146" s="230"/>
      <c r="GHT146" s="230"/>
      <c r="GHU146" s="230"/>
      <c r="GHV146" s="230"/>
      <c r="GHW146" s="230"/>
      <c r="GHX146" s="230"/>
      <c r="GHY146" s="230"/>
      <c r="GHZ146" s="230"/>
      <c r="GIA146" s="230"/>
      <c r="GIB146" s="230"/>
      <c r="GIC146" s="230"/>
      <c r="GID146" s="230"/>
      <c r="GIE146" s="230"/>
      <c r="GIF146" s="230"/>
      <c r="GIG146" s="230"/>
      <c r="GIH146" s="230"/>
      <c r="GII146" s="230"/>
      <c r="GIJ146" s="230"/>
      <c r="GIK146" s="230"/>
      <c r="GIL146" s="230"/>
      <c r="GIM146" s="230"/>
      <c r="GIN146" s="230"/>
      <c r="GIO146" s="230"/>
      <c r="GIP146" s="230"/>
      <c r="GIQ146" s="230"/>
      <c r="GIR146" s="230"/>
      <c r="GIS146" s="230"/>
      <c r="GIT146" s="230"/>
      <c r="GIU146" s="230"/>
      <c r="GIV146" s="230"/>
      <c r="GIW146" s="230"/>
      <c r="GIX146" s="230"/>
      <c r="GIY146" s="230"/>
      <c r="GIZ146" s="230"/>
      <c r="GJA146" s="230"/>
      <c r="GJB146" s="230"/>
      <c r="GJC146" s="230"/>
      <c r="GJD146" s="230"/>
      <c r="GJE146" s="230"/>
      <c r="GJF146" s="230"/>
      <c r="GJG146" s="230"/>
      <c r="GJH146" s="230"/>
      <c r="GJI146" s="230"/>
      <c r="GJJ146" s="230"/>
      <c r="GJK146" s="230"/>
      <c r="GJL146" s="230"/>
      <c r="GJM146" s="230"/>
      <c r="GJN146" s="230"/>
      <c r="GJO146" s="230"/>
      <c r="GJP146" s="230"/>
      <c r="GJQ146" s="230"/>
      <c r="GJR146" s="230"/>
      <c r="GJS146" s="230"/>
      <c r="GJT146" s="230"/>
      <c r="GJU146" s="230"/>
      <c r="GJV146" s="230"/>
      <c r="GJW146" s="230"/>
      <c r="GJX146" s="230"/>
      <c r="GJY146" s="230"/>
      <c r="GJZ146" s="230"/>
      <c r="GKA146" s="230"/>
      <c r="GKB146" s="230"/>
      <c r="GKC146" s="230"/>
      <c r="GKD146" s="230"/>
      <c r="GKE146" s="230"/>
      <c r="GKF146" s="230"/>
      <c r="GKG146" s="230"/>
      <c r="GKH146" s="230"/>
      <c r="GKI146" s="230"/>
      <c r="GKJ146" s="230"/>
      <c r="GKK146" s="230"/>
      <c r="GKL146" s="230"/>
      <c r="GKM146" s="230"/>
      <c r="GKN146" s="230"/>
      <c r="GKO146" s="230"/>
      <c r="GKP146" s="230"/>
      <c r="GKQ146" s="230"/>
      <c r="GKR146" s="230"/>
      <c r="GKS146" s="230"/>
      <c r="GKT146" s="230"/>
      <c r="GKU146" s="230"/>
      <c r="GKV146" s="230"/>
      <c r="GKW146" s="230"/>
      <c r="GKX146" s="230"/>
      <c r="GKY146" s="230"/>
      <c r="GKZ146" s="230"/>
      <c r="GLA146" s="230"/>
      <c r="GLB146" s="230"/>
      <c r="GLC146" s="230"/>
      <c r="GLD146" s="230"/>
      <c r="GLE146" s="230"/>
      <c r="GLF146" s="230"/>
      <c r="GLG146" s="230"/>
      <c r="GLH146" s="230"/>
      <c r="GLI146" s="230"/>
      <c r="GLJ146" s="230"/>
      <c r="GLK146" s="230"/>
      <c r="GLL146" s="230"/>
      <c r="GLM146" s="230"/>
      <c r="GLN146" s="230"/>
      <c r="GLO146" s="230"/>
      <c r="GLP146" s="230"/>
      <c r="GLQ146" s="230"/>
      <c r="GLR146" s="230"/>
      <c r="GLS146" s="230"/>
      <c r="GLT146" s="230"/>
      <c r="GLU146" s="230"/>
      <c r="GLV146" s="230"/>
      <c r="GLW146" s="230"/>
      <c r="GLX146" s="230"/>
      <c r="GLY146" s="230"/>
      <c r="GLZ146" s="230"/>
      <c r="GMA146" s="230"/>
      <c r="GMB146" s="230"/>
      <c r="GMC146" s="230"/>
      <c r="GMD146" s="230"/>
      <c r="GME146" s="230"/>
      <c r="GMF146" s="230"/>
      <c r="GMG146" s="230"/>
      <c r="GMH146" s="230"/>
      <c r="GMI146" s="230"/>
      <c r="GMJ146" s="230"/>
      <c r="GMK146" s="230"/>
      <c r="GML146" s="230"/>
      <c r="GMM146" s="230"/>
      <c r="GMN146" s="230"/>
      <c r="GMO146" s="230"/>
      <c r="GMP146" s="230"/>
      <c r="GMQ146" s="230"/>
      <c r="GMR146" s="230"/>
      <c r="GMS146" s="230"/>
      <c r="GMT146" s="230"/>
      <c r="GMU146" s="230"/>
      <c r="GMV146" s="230"/>
      <c r="GMW146" s="230"/>
      <c r="GMX146" s="230"/>
    </row>
    <row r="147" spans="1:5094" s="28" customFormat="1" x14ac:dyDescent="0.25">
      <c r="A147" s="138"/>
      <c r="B147" s="97"/>
      <c r="C147" s="95"/>
      <c r="D147" s="98"/>
      <c r="E147" s="98"/>
      <c r="F147" s="99"/>
      <c r="G147" s="100"/>
      <c r="H147" s="101"/>
      <c r="I147" s="90"/>
      <c r="J147" s="90"/>
      <c r="K147" s="90"/>
      <c r="L147" s="91"/>
      <c r="M147" s="91"/>
      <c r="N147" s="91"/>
      <c r="O147" s="144"/>
      <c r="P147" s="27"/>
    </row>
    <row r="148" spans="1:5094" s="28" customFormat="1" x14ac:dyDescent="0.25">
      <c r="A148" s="138"/>
      <c r="B148" s="97"/>
      <c r="C148" s="95"/>
      <c r="D148" s="98"/>
      <c r="E148" s="98"/>
      <c r="F148" s="99"/>
      <c r="G148" s="100"/>
      <c r="H148" s="101"/>
      <c r="I148" s="90"/>
      <c r="J148" s="90"/>
      <c r="K148" s="90"/>
      <c r="L148" s="91"/>
      <c r="M148" s="91"/>
      <c r="N148" s="91"/>
      <c r="O148" s="144"/>
      <c r="P148" s="27"/>
    </row>
    <row r="149" spans="1:5094" s="29" customFormat="1" x14ac:dyDescent="0.25">
      <c r="A149" s="134" t="s">
        <v>65</v>
      </c>
      <c r="B149" s="95"/>
      <c r="C149" s="95"/>
      <c r="D149" s="102"/>
      <c r="E149" s="102"/>
      <c r="F149" s="103"/>
      <c r="G149" s="104"/>
      <c r="H149" s="105"/>
      <c r="I149" s="90"/>
      <c r="J149" s="96"/>
      <c r="K149" s="90"/>
      <c r="L149" s="91"/>
      <c r="M149" s="91"/>
      <c r="N149" s="91"/>
      <c r="O149" s="144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31" customFormat="1" x14ac:dyDescent="0.25">
      <c r="A150" s="326"/>
      <c r="B150" s="327" t="s">
        <v>120</v>
      </c>
      <c r="C150" s="328"/>
      <c r="D150" s="329"/>
      <c r="E150" s="329"/>
      <c r="F150" s="330" t="s">
        <v>181</v>
      </c>
      <c r="G150" s="159">
        <f>SUM(G11)</f>
        <v>3.6159999999999999E-3</v>
      </c>
      <c r="H150" s="334"/>
      <c r="I150" s="332">
        <v>3153.79</v>
      </c>
      <c r="J150" s="332">
        <v>0.94</v>
      </c>
      <c r="K150" s="332">
        <v>-0.94</v>
      </c>
      <c r="L150" s="332">
        <f t="shared" ref="L150" si="30">SUM(I150:K150)</f>
        <v>3153.79</v>
      </c>
      <c r="M150" s="332">
        <f>SUM(I150)</f>
        <v>3153.79</v>
      </c>
      <c r="N150" s="332">
        <f>SUM(L150)</f>
        <v>3153.79</v>
      </c>
      <c r="O150" s="333"/>
      <c r="P150" s="228"/>
      <c r="Q150" s="229"/>
      <c r="R150" s="229"/>
      <c r="S150" s="229"/>
      <c r="T150" s="229"/>
      <c r="U150" s="229"/>
      <c r="V150" s="229"/>
      <c r="W150" s="229"/>
      <c r="X150" s="229"/>
      <c r="Y150" s="229"/>
      <c r="Z150" s="228"/>
      <c r="AA150" s="229"/>
      <c r="AB150" s="229"/>
      <c r="AC150" s="229"/>
      <c r="AD150" s="229"/>
      <c r="AE150" s="229"/>
      <c r="AF150" s="229"/>
      <c r="AG150" s="229"/>
      <c r="AH150" s="229"/>
      <c r="AI150" s="229"/>
      <c r="AJ150" s="229"/>
      <c r="AK150" s="229"/>
      <c r="AL150" s="229"/>
      <c r="AM150" s="229"/>
      <c r="AN150" s="229"/>
      <c r="AO150" s="229"/>
      <c r="AP150" s="229"/>
      <c r="AQ150" s="229"/>
      <c r="AR150" s="229"/>
      <c r="AS150" s="229"/>
      <c r="AT150" s="229"/>
      <c r="AU150" s="229"/>
      <c r="AV150" s="229"/>
      <c r="AW150" s="229"/>
      <c r="AX150" s="229"/>
      <c r="AY150" s="229"/>
      <c r="AZ150" s="229"/>
      <c r="BA150" s="229"/>
      <c r="BB150" s="229"/>
      <c r="BC150" s="229"/>
      <c r="BD150" s="229"/>
      <c r="BE150" s="229"/>
      <c r="BF150" s="229"/>
      <c r="BG150" s="229"/>
      <c r="BH150" s="229"/>
      <c r="BI150" s="229"/>
      <c r="BJ150" s="229"/>
      <c r="BK150" s="229"/>
      <c r="BL150" s="229"/>
      <c r="BM150" s="229"/>
      <c r="BN150" s="229"/>
      <c r="BO150" s="229"/>
      <c r="BP150" s="229"/>
      <c r="BQ150" s="229"/>
      <c r="BR150" s="229"/>
      <c r="BS150" s="229"/>
      <c r="BT150" s="229"/>
      <c r="BU150" s="229"/>
      <c r="BV150" s="229"/>
      <c r="BW150" s="229"/>
      <c r="BX150" s="229"/>
      <c r="BY150" s="229"/>
      <c r="BZ150" s="229"/>
      <c r="CA150" s="229"/>
      <c r="CB150" s="229"/>
      <c r="CC150" s="229"/>
      <c r="CD150" s="229"/>
      <c r="CE150" s="229"/>
      <c r="CF150" s="229"/>
      <c r="CG150" s="229"/>
      <c r="CH150" s="229"/>
      <c r="CI150" s="229"/>
      <c r="CJ150" s="229"/>
      <c r="CK150" s="229"/>
      <c r="CL150" s="229"/>
      <c r="CM150" s="229"/>
      <c r="CN150" s="229"/>
      <c r="CO150" s="229"/>
      <c r="CP150" s="229"/>
      <c r="CQ150" s="229"/>
      <c r="CR150" s="229"/>
      <c r="CS150" s="229"/>
      <c r="CT150" s="229"/>
      <c r="CU150" s="229"/>
      <c r="CV150" s="229"/>
      <c r="CW150" s="229"/>
      <c r="CX150" s="229"/>
      <c r="CY150" s="229"/>
      <c r="CZ150" s="229"/>
      <c r="DA150" s="229"/>
      <c r="DB150" s="229"/>
      <c r="DC150" s="229"/>
      <c r="DD150" s="229"/>
      <c r="DE150" s="229"/>
      <c r="DF150" s="229"/>
      <c r="DG150" s="229"/>
      <c r="DH150" s="229"/>
      <c r="DI150" s="229"/>
      <c r="DJ150" s="229"/>
      <c r="DK150" s="229"/>
      <c r="DL150" s="229"/>
      <c r="DM150" s="229"/>
      <c r="DN150" s="229"/>
      <c r="DO150" s="229"/>
      <c r="DP150" s="229"/>
      <c r="DQ150" s="229"/>
      <c r="DR150" s="229"/>
      <c r="DS150" s="229"/>
      <c r="DT150" s="229"/>
      <c r="DU150" s="229"/>
      <c r="DV150" s="229"/>
      <c r="DW150" s="229"/>
      <c r="DX150" s="229"/>
      <c r="DY150" s="229"/>
      <c r="DZ150" s="229"/>
      <c r="EA150" s="229"/>
      <c r="EB150" s="229"/>
      <c r="EC150" s="229"/>
      <c r="ED150" s="229"/>
      <c r="EE150" s="229"/>
      <c r="EF150" s="229"/>
      <c r="EG150" s="229"/>
      <c r="EH150" s="229"/>
      <c r="EI150" s="229"/>
      <c r="EJ150" s="229"/>
      <c r="EK150" s="229"/>
      <c r="EL150" s="229"/>
      <c r="EM150" s="229"/>
      <c r="EN150" s="229"/>
      <c r="EO150" s="229"/>
      <c r="EP150" s="229"/>
      <c r="EQ150" s="229"/>
      <c r="ER150" s="229"/>
      <c r="ES150" s="229"/>
      <c r="ET150" s="229"/>
      <c r="EU150" s="229"/>
      <c r="EV150" s="229"/>
      <c r="EW150" s="229"/>
      <c r="EX150" s="229"/>
      <c r="EY150" s="229"/>
      <c r="EZ150" s="229"/>
      <c r="FA150" s="229"/>
      <c r="FB150" s="229"/>
      <c r="FC150" s="229"/>
      <c r="FD150" s="229"/>
      <c r="FE150" s="229"/>
      <c r="FF150" s="229"/>
      <c r="FG150" s="229"/>
      <c r="FH150" s="229"/>
      <c r="FI150" s="229"/>
      <c r="FJ150" s="229"/>
      <c r="FK150" s="229"/>
      <c r="FL150" s="229"/>
      <c r="FM150" s="229"/>
      <c r="FN150" s="229"/>
      <c r="FO150" s="229"/>
      <c r="FP150" s="229"/>
      <c r="FQ150" s="229"/>
      <c r="FR150" s="229"/>
      <c r="FS150" s="229"/>
      <c r="FT150" s="229"/>
      <c r="FU150" s="229"/>
      <c r="FV150" s="229"/>
      <c r="FW150" s="229"/>
      <c r="FX150" s="229"/>
      <c r="FY150" s="229"/>
      <c r="FZ150" s="229"/>
      <c r="GA150" s="229"/>
      <c r="GB150" s="229"/>
      <c r="GC150" s="229"/>
      <c r="GD150" s="229"/>
      <c r="GE150" s="229"/>
      <c r="GF150" s="229"/>
      <c r="GG150" s="229"/>
      <c r="GH150" s="229"/>
      <c r="GI150" s="229"/>
      <c r="GJ150" s="229"/>
      <c r="GK150" s="229"/>
      <c r="GL150" s="229"/>
      <c r="GM150" s="229"/>
      <c r="GN150" s="229"/>
      <c r="GO150" s="229"/>
      <c r="GP150" s="229"/>
      <c r="GQ150" s="229"/>
      <c r="GR150" s="229"/>
      <c r="GS150" s="229"/>
      <c r="GT150" s="229"/>
      <c r="GU150" s="229"/>
      <c r="GV150" s="229"/>
      <c r="GW150" s="229"/>
      <c r="GX150" s="229"/>
      <c r="GY150" s="229"/>
      <c r="GZ150" s="229"/>
      <c r="HA150" s="229"/>
      <c r="HB150" s="229"/>
      <c r="HC150" s="229"/>
      <c r="HD150" s="229"/>
      <c r="HE150" s="229"/>
      <c r="HF150" s="229"/>
      <c r="HG150" s="229"/>
      <c r="HH150" s="229"/>
      <c r="HI150" s="229"/>
      <c r="HJ150" s="229"/>
      <c r="HK150" s="229"/>
      <c r="HL150" s="229"/>
      <c r="HM150" s="229"/>
      <c r="HN150" s="229"/>
      <c r="HO150" s="229"/>
      <c r="HP150" s="229"/>
      <c r="HQ150" s="229"/>
      <c r="HR150" s="229"/>
      <c r="HS150" s="229"/>
      <c r="HT150" s="229"/>
      <c r="HU150" s="229"/>
      <c r="HV150" s="229"/>
      <c r="HW150" s="229"/>
      <c r="HX150" s="229"/>
      <c r="HY150" s="229"/>
      <c r="HZ150" s="229"/>
      <c r="IA150" s="229"/>
      <c r="IB150" s="229"/>
      <c r="IC150" s="229"/>
      <c r="ID150" s="229"/>
      <c r="IE150" s="229"/>
      <c r="IF150" s="229"/>
      <c r="IG150" s="229"/>
      <c r="IH150" s="229"/>
      <c r="II150" s="229"/>
      <c r="IJ150" s="229"/>
      <c r="IK150" s="229"/>
      <c r="IL150" s="229"/>
      <c r="IM150" s="229"/>
      <c r="IN150" s="229"/>
      <c r="IO150" s="229"/>
      <c r="IP150" s="229"/>
      <c r="IQ150" s="229"/>
      <c r="IR150" s="229"/>
      <c r="IS150" s="229"/>
      <c r="IT150" s="229"/>
      <c r="IU150" s="229"/>
      <c r="IV150" s="229"/>
      <c r="IW150" s="229"/>
      <c r="IX150" s="229"/>
      <c r="IY150" s="229"/>
      <c r="IZ150" s="229"/>
      <c r="JA150" s="229"/>
      <c r="JB150" s="229"/>
      <c r="JC150" s="229"/>
      <c r="JD150" s="229"/>
      <c r="JE150" s="229"/>
      <c r="JF150" s="229"/>
      <c r="JG150" s="229"/>
      <c r="JH150" s="229"/>
      <c r="JI150" s="229"/>
      <c r="JJ150" s="229"/>
      <c r="JK150" s="229"/>
      <c r="JL150" s="229"/>
      <c r="JM150" s="229"/>
      <c r="JN150" s="229"/>
      <c r="JO150" s="229"/>
      <c r="JP150" s="229"/>
      <c r="JQ150" s="229"/>
      <c r="JR150" s="229"/>
      <c r="JS150" s="229"/>
      <c r="JT150" s="229"/>
      <c r="JU150" s="229"/>
      <c r="JV150" s="229"/>
      <c r="JW150" s="229"/>
      <c r="JX150" s="229"/>
      <c r="JY150" s="229"/>
      <c r="JZ150" s="229"/>
      <c r="KA150" s="229"/>
      <c r="KB150" s="229"/>
      <c r="KC150" s="229"/>
      <c r="KD150" s="229"/>
      <c r="KE150" s="229"/>
      <c r="KF150" s="229"/>
      <c r="KG150" s="229"/>
      <c r="KH150" s="229"/>
      <c r="KI150" s="229"/>
      <c r="KJ150" s="229"/>
      <c r="KK150" s="229"/>
      <c r="KL150" s="229"/>
      <c r="KM150" s="229"/>
      <c r="KN150" s="229"/>
      <c r="KO150" s="229"/>
      <c r="KP150" s="229"/>
      <c r="KQ150" s="229"/>
      <c r="KR150" s="229"/>
      <c r="KS150" s="229"/>
      <c r="KT150" s="229"/>
      <c r="KU150" s="229"/>
      <c r="KV150" s="229"/>
      <c r="KW150" s="229"/>
      <c r="KX150" s="229"/>
      <c r="KY150" s="229"/>
      <c r="KZ150" s="229"/>
      <c r="LA150" s="229"/>
      <c r="LB150" s="229"/>
      <c r="LC150" s="229"/>
      <c r="LD150" s="229"/>
      <c r="LE150" s="229"/>
      <c r="LF150" s="229"/>
      <c r="LG150" s="229"/>
      <c r="LH150" s="229"/>
      <c r="LI150" s="229"/>
      <c r="LJ150" s="229"/>
      <c r="LK150" s="229"/>
      <c r="LL150" s="229"/>
      <c r="LM150" s="229"/>
      <c r="LN150" s="229"/>
      <c r="LO150" s="229"/>
      <c r="LP150" s="229"/>
      <c r="LQ150" s="229"/>
      <c r="LR150" s="229"/>
      <c r="LS150" s="229"/>
      <c r="LT150" s="229"/>
      <c r="LU150" s="229"/>
      <c r="LV150" s="229"/>
      <c r="LW150" s="229"/>
      <c r="LX150" s="229"/>
      <c r="LY150" s="229"/>
      <c r="LZ150" s="229"/>
      <c r="MA150" s="229"/>
      <c r="MB150" s="229"/>
      <c r="MC150" s="229"/>
      <c r="MD150" s="229"/>
      <c r="ME150" s="229"/>
      <c r="MF150" s="229"/>
      <c r="MG150" s="229"/>
      <c r="MH150" s="229"/>
      <c r="MI150" s="229"/>
      <c r="MJ150" s="229"/>
      <c r="MK150" s="229"/>
      <c r="ML150" s="229"/>
      <c r="MM150" s="229"/>
      <c r="MN150" s="229"/>
      <c r="MO150" s="229"/>
      <c r="MP150" s="229"/>
      <c r="MQ150" s="229"/>
      <c r="MR150" s="229"/>
      <c r="MS150" s="229"/>
      <c r="MT150" s="229"/>
      <c r="MU150" s="229"/>
      <c r="MV150" s="229"/>
      <c r="MW150" s="229"/>
      <c r="MX150" s="229"/>
      <c r="MY150" s="229"/>
      <c r="MZ150" s="229"/>
      <c r="NA150" s="229"/>
      <c r="NB150" s="229"/>
      <c r="NC150" s="229"/>
      <c r="ND150" s="229"/>
      <c r="NE150" s="229"/>
      <c r="NF150" s="229"/>
      <c r="NG150" s="229"/>
      <c r="NH150" s="229"/>
      <c r="NI150" s="229"/>
      <c r="NJ150" s="229"/>
      <c r="NK150" s="229"/>
      <c r="NL150" s="229"/>
      <c r="NM150" s="229"/>
      <c r="NN150" s="229"/>
      <c r="NO150" s="229"/>
      <c r="NP150" s="229"/>
      <c r="NQ150" s="229"/>
      <c r="NR150" s="229"/>
      <c r="NS150" s="229"/>
      <c r="NT150" s="229"/>
      <c r="NU150" s="229"/>
      <c r="NV150" s="229"/>
      <c r="NW150" s="229"/>
      <c r="NX150" s="229"/>
      <c r="NY150" s="229"/>
      <c r="NZ150" s="229"/>
      <c r="OA150" s="229"/>
      <c r="OB150" s="229"/>
      <c r="OC150" s="229"/>
      <c r="OD150" s="229"/>
      <c r="OE150" s="229"/>
      <c r="OF150" s="229"/>
      <c r="OG150" s="229"/>
      <c r="OH150" s="229"/>
      <c r="OI150" s="229"/>
      <c r="OJ150" s="229"/>
      <c r="OK150" s="229"/>
      <c r="OL150" s="229"/>
      <c r="OM150" s="229"/>
      <c r="ON150" s="229"/>
      <c r="OO150" s="229"/>
      <c r="OP150" s="229"/>
      <c r="OQ150" s="229"/>
      <c r="OR150" s="229"/>
      <c r="OS150" s="229"/>
      <c r="OT150" s="229"/>
      <c r="OU150" s="229"/>
      <c r="OV150" s="229"/>
      <c r="OW150" s="229"/>
      <c r="OX150" s="229"/>
      <c r="OY150" s="229"/>
      <c r="OZ150" s="229"/>
      <c r="PA150" s="229"/>
      <c r="PB150" s="229"/>
      <c r="PC150" s="229"/>
      <c r="PD150" s="229"/>
      <c r="PE150" s="229"/>
      <c r="PF150" s="229"/>
      <c r="PG150" s="229"/>
      <c r="PH150" s="229"/>
      <c r="PI150" s="229"/>
      <c r="PJ150" s="229"/>
      <c r="PK150" s="229"/>
      <c r="PL150" s="229"/>
      <c r="PM150" s="229"/>
      <c r="PN150" s="229"/>
      <c r="PO150" s="229"/>
      <c r="PP150" s="229"/>
      <c r="PQ150" s="229"/>
      <c r="PR150" s="229"/>
      <c r="PS150" s="229"/>
      <c r="PT150" s="229"/>
      <c r="PU150" s="229"/>
      <c r="PV150" s="229"/>
      <c r="PW150" s="229"/>
      <c r="PX150" s="229"/>
      <c r="PY150" s="229"/>
      <c r="PZ150" s="229"/>
      <c r="QA150" s="229"/>
      <c r="QB150" s="229"/>
      <c r="QC150" s="229"/>
      <c r="QD150" s="229"/>
      <c r="QE150" s="229"/>
      <c r="QF150" s="229"/>
      <c r="QG150" s="229"/>
      <c r="QH150" s="229"/>
      <c r="QI150" s="229"/>
      <c r="QJ150" s="229"/>
      <c r="QK150" s="229"/>
      <c r="QL150" s="229"/>
      <c r="QM150" s="229"/>
      <c r="QN150" s="229"/>
      <c r="QO150" s="229"/>
      <c r="QP150" s="229"/>
      <c r="QQ150" s="229"/>
      <c r="QR150" s="229"/>
      <c r="QS150" s="229"/>
      <c r="QT150" s="229"/>
      <c r="QU150" s="229"/>
      <c r="QV150" s="229"/>
      <c r="QW150" s="229"/>
      <c r="QX150" s="229"/>
      <c r="QY150" s="229"/>
      <c r="QZ150" s="229"/>
      <c r="RA150" s="229"/>
      <c r="RB150" s="229"/>
      <c r="RC150" s="229"/>
      <c r="RD150" s="229"/>
      <c r="RE150" s="229"/>
      <c r="RF150" s="229"/>
      <c r="RG150" s="229"/>
      <c r="RH150" s="229"/>
      <c r="RI150" s="229"/>
      <c r="RJ150" s="229"/>
      <c r="RK150" s="229"/>
      <c r="RL150" s="229"/>
      <c r="RM150" s="229"/>
      <c r="RN150" s="229"/>
      <c r="RO150" s="229"/>
      <c r="RP150" s="229"/>
      <c r="RQ150" s="229"/>
      <c r="RR150" s="229"/>
      <c r="RS150" s="229"/>
      <c r="RT150" s="229"/>
      <c r="RU150" s="229"/>
      <c r="RV150" s="229"/>
      <c r="RW150" s="229"/>
      <c r="RX150" s="229"/>
      <c r="RY150" s="229"/>
      <c r="RZ150" s="229"/>
      <c r="SA150" s="229"/>
      <c r="SB150" s="229"/>
      <c r="SC150" s="229"/>
      <c r="SD150" s="229"/>
      <c r="SE150" s="229"/>
      <c r="SF150" s="229"/>
      <c r="SG150" s="229"/>
      <c r="SH150" s="229"/>
      <c r="SI150" s="229"/>
      <c r="SJ150" s="229"/>
      <c r="SK150" s="229"/>
      <c r="SL150" s="229"/>
      <c r="SM150" s="229"/>
      <c r="SN150" s="229"/>
      <c r="SO150" s="229"/>
      <c r="SP150" s="229"/>
      <c r="SQ150" s="229"/>
      <c r="SR150" s="229"/>
      <c r="SS150" s="229"/>
      <c r="ST150" s="229"/>
      <c r="SU150" s="229"/>
      <c r="SV150" s="229"/>
      <c r="SW150" s="229"/>
      <c r="SX150" s="229"/>
      <c r="SY150" s="229"/>
      <c r="SZ150" s="229"/>
      <c r="TA150" s="229"/>
      <c r="TB150" s="229"/>
      <c r="TC150" s="229"/>
      <c r="TD150" s="229"/>
      <c r="TE150" s="229"/>
      <c r="TF150" s="229"/>
      <c r="TG150" s="229"/>
      <c r="TH150" s="229"/>
      <c r="TI150" s="229"/>
      <c r="TJ150" s="229"/>
      <c r="TK150" s="229"/>
      <c r="TL150" s="229"/>
      <c r="TM150" s="229"/>
      <c r="TN150" s="229"/>
      <c r="TO150" s="229"/>
      <c r="TP150" s="229"/>
      <c r="TQ150" s="229"/>
      <c r="TR150" s="229"/>
      <c r="TS150" s="229"/>
      <c r="TT150" s="229"/>
      <c r="TU150" s="229"/>
      <c r="TV150" s="229"/>
      <c r="TW150" s="229"/>
      <c r="TX150" s="229"/>
      <c r="TY150" s="229"/>
      <c r="TZ150" s="229"/>
      <c r="UA150" s="229"/>
      <c r="UB150" s="229"/>
      <c r="UC150" s="229"/>
      <c r="UD150" s="229"/>
      <c r="UE150" s="229"/>
      <c r="UF150" s="229"/>
      <c r="UG150" s="229"/>
      <c r="UH150" s="229"/>
      <c r="UI150" s="229"/>
      <c r="UJ150" s="229"/>
      <c r="UK150" s="229"/>
      <c r="UL150" s="229"/>
      <c r="UM150" s="229"/>
      <c r="UN150" s="229"/>
      <c r="UO150" s="229"/>
      <c r="UP150" s="229"/>
      <c r="UQ150" s="229"/>
      <c r="UR150" s="229"/>
      <c r="US150" s="229"/>
      <c r="UT150" s="229"/>
      <c r="UU150" s="229"/>
      <c r="UV150" s="229"/>
      <c r="UW150" s="229"/>
      <c r="UX150" s="229"/>
      <c r="UY150" s="229"/>
      <c r="UZ150" s="229"/>
      <c r="VA150" s="229"/>
      <c r="VB150" s="229"/>
      <c r="VC150" s="229"/>
      <c r="VD150" s="229"/>
      <c r="VE150" s="229"/>
      <c r="VF150" s="229"/>
      <c r="VG150" s="229"/>
      <c r="VH150" s="229"/>
      <c r="VI150" s="229"/>
      <c r="VJ150" s="229"/>
      <c r="VK150" s="229"/>
      <c r="VL150" s="229"/>
      <c r="VM150" s="229"/>
      <c r="VN150" s="229"/>
      <c r="VO150" s="229"/>
      <c r="VP150" s="229"/>
      <c r="VQ150" s="229"/>
      <c r="VR150" s="229"/>
      <c r="VS150" s="229"/>
      <c r="VT150" s="229"/>
      <c r="VU150" s="229"/>
      <c r="VV150" s="229"/>
      <c r="VW150" s="229"/>
      <c r="VX150" s="229"/>
      <c r="VY150" s="229"/>
      <c r="VZ150" s="229"/>
      <c r="WA150" s="229"/>
      <c r="WB150" s="229"/>
      <c r="WC150" s="229"/>
      <c r="WD150" s="229"/>
      <c r="WE150" s="229"/>
      <c r="WF150" s="229"/>
      <c r="WG150" s="229"/>
      <c r="WH150" s="229"/>
      <c r="WI150" s="229"/>
      <c r="WJ150" s="229"/>
      <c r="WK150" s="229"/>
      <c r="WL150" s="229"/>
      <c r="WM150" s="229"/>
      <c r="WN150" s="229"/>
      <c r="WO150" s="229"/>
      <c r="WP150" s="229"/>
      <c r="WQ150" s="229"/>
      <c r="WR150" s="229"/>
      <c r="WS150" s="229"/>
      <c r="WT150" s="229"/>
      <c r="WU150" s="229"/>
      <c r="WV150" s="229"/>
      <c r="WW150" s="229"/>
      <c r="WX150" s="229"/>
      <c r="WY150" s="229"/>
      <c r="WZ150" s="229"/>
      <c r="XA150" s="229"/>
      <c r="XB150" s="229"/>
      <c r="XC150" s="229"/>
      <c r="XD150" s="229"/>
      <c r="XE150" s="229"/>
      <c r="XF150" s="229"/>
      <c r="XG150" s="229"/>
      <c r="XH150" s="229"/>
      <c r="XI150" s="229"/>
      <c r="XJ150" s="229"/>
      <c r="XK150" s="229"/>
      <c r="XL150" s="229"/>
      <c r="XM150" s="229"/>
      <c r="XN150" s="229"/>
      <c r="XO150" s="229"/>
      <c r="XP150" s="229"/>
      <c r="XQ150" s="229"/>
      <c r="XR150" s="229"/>
      <c r="XS150" s="229"/>
      <c r="XT150" s="229"/>
      <c r="XU150" s="229"/>
      <c r="XV150" s="229"/>
      <c r="XW150" s="229"/>
      <c r="XX150" s="229"/>
      <c r="XY150" s="229"/>
      <c r="XZ150" s="229"/>
      <c r="YA150" s="229"/>
      <c r="YB150" s="229"/>
      <c r="YC150" s="229"/>
      <c r="YD150" s="229"/>
      <c r="YE150" s="229"/>
      <c r="YF150" s="229"/>
      <c r="YG150" s="229"/>
      <c r="YH150" s="229"/>
      <c r="YI150" s="229"/>
      <c r="YJ150" s="229"/>
      <c r="YK150" s="229"/>
      <c r="YL150" s="229"/>
      <c r="YM150" s="229"/>
      <c r="YN150" s="229"/>
      <c r="YO150" s="229"/>
      <c r="YP150" s="229"/>
      <c r="YQ150" s="229"/>
      <c r="YR150" s="229"/>
      <c r="YS150" s="229"/>
      <c r="YT150" s="229"/>
      <c r="YU150" s="229"/>
      <c r="YV150" s="229"/>
      <c r="YW150" s="229"/>
      <c r="YX150" s="229"/>
      <c r="YY150" s="229"/>
      <c r="YZ150" s="229"/>
      <c r="ZA150" s="229"/>
      <c r="ZB150" s="229"/>
      <c r="ZC150" s="229"/>
      <c r="ZD150" s="229"/>
      <c r="ZE150" s="229"/>
      <c r="ZF150" s="229"/>
      <c r="ZG150" s="229"/>
      <c r="ZH150" s="229"/>
      <c r="ZI150" s="229"/>
      <c r="ZJ150" s="229"/>
      <c r="ZK150" s="229"/>
      <c r="ZL150" s="229"/>
      <c r="ZM150" s="229"/>
      <c r="ZN150" s="229"/>
      <c r="ZO150" s="229"/>
      <c r="ZP150" s="229"/>
      <c r="ZQ150" s="229"/>
      <c r="ZR150" s="229"/>
      <c r="ZS150" s="229"/>
      <c r="ZT150" s="229"/>
      <c r="ZU150" s="229"/>
      <c r="ZV150" s="229"/>
      <c r="ZW150" s="229"/>
      <c r="ZX150" s="229"/>
      <c r="ZY150" s="229"/>
      <c r="ZZ150" s="229"/>
      <c r="AAA150" s="229"/>
      <c r="AAB150" s="229"/>
      <c r="AAC150" s="229"/>
      <c r="AAD150" s="229"/>
      <c r="AAE150" s="229"/>
      <c r="AAF150" s="229"/>
      <c r="AAG150" s="229"/>
      <c r="AAH150" s="229"/>
      <c r="AAI150" s="229"/>
      <c r="AAJ150" s="229"/>
      <c r="AAK150" s="229"/>
      <c r="AAL150" s="229"/>
      <c r="AAM150" s="229"/>
      <c r="AAN150" s="229"/>
      <c r="AAO150" s="229"/>
      <c r="AAP150" s="229"/>
      <c r="AAQ150" s="229"/>
      <c r="AAR150" s="229"/>
      <c r="AAS150" s="229"/>
      <c r="AAT150" s="229"/>
      <c r="AAU150" s="229"/>
      <c r="AAV150" s="229"/>
      <c r="AAW150" s="229"/>
      <c r="AAX150" s="229"/>
      <c r="AAY150" s="229"/>
      <c r="AAZ150" s="229"/>
      <c r="ABA150" s="229"/>
      <c r="ABB150" s="229"/>
      <c r="ABC150" s="229"/>
      <c r="ABD150" s="229"/>
      <c r="ABE150" s="229"/>
      <c r="ABF150" s="229"/>
      <c r="ABG150" s="229"/>
      <c r="ABH150" s="229"/>
      <c r="ABI150" s="229"/>
      <c r="ABJ150" s="229"/>
      <c r="ABK150" s="229"/>
      <c r="ABL150" s="229"/>
      <c r="ABM150" s="229"/>
      <c r="ABN150" s="229"/>
      <c r="ABO150" s="229"/>
      <c r="ABP150" s="229"/>
      <c r="ABQ150" s="229"/>
      <c r="ABR150" s="229"/>
      <c r="ABS150" s="229"/>
      <c r="ABT150" s="229"/>
      <c r="ABU150" s="229"/>
      <c r="ABV150" s="229"/>
      <c r="ABW150" s="229"/>
      <c r="ABX150" s="229"/>
      <c r="ABY150" s="229"/>
      <c r="ABZ150" s="229"/>
      <c r="ACA150" s="229"/>
      <c r="ACB150" s="229"/>
      <c r="ACC150" s="229"/>
      <c r="ACD150" s="229"/>
      <c r="ACE150" s="229"/>
      <c r="ACF150" s="229"/>
      <c r="ACG150" s="229"/>
      <c r="ACH150" s="229"/>
      <c r="ACI150" s="229"/>
      <c r="ACJ150" s="229"/>
      <c r="ACK150" s="229"/>
      <c r="ACL150" s="229"/>
      <c r="ACM150" s="229"/>
      <c r="ACN150" s="229"/>
      <c r="ACO150" s="229"/>
      <c r="ACP150" s="229"/>
      <c r="ACQ150" s="229"/>
      <c r="ACR150" s="229"/>
      <c r="ACS150" s="229"/>
      <c r="ACT150" s="229"/>
      <c r="ACU150" s="229"/>
      <c r="ACV150" s="229"/>
      <c r="ACW150" s="229"/>
      <c r="ACX150" s="229"/>
      <c r="ACY150" s="229"/>
      <c r="ACZ150" s="229"/>
      <c r="ADA150" s="229"/>
      <c r="ADB150" s="229"/>
      <c r="ADC150" s="229"/>
      <c r="ADD150" s="229"/>
      <c r="ADE150" s="229"/>
      <c r="ADF150" s="229"/>
      <c r="ADG150" s="229"/>
      <c r="ADH150" s="229"/>
      <c r="ADI150" s="229"/>
      <c r="ADJ150" s="229"/>
      <c r="ADK150" s="229"/>
      <c r="ADL150" s="229"/>
      <c r="ADM150" s="229"/>
      <c r="ADN150" s="229"/>
      <c r="ADO150" s="229"/>
      <c r="ADP150" s="229"/>
      <c r="ADQ150" s="229"/>
      <c r="ADR150" s="229"/>
      <c r="ADS150" s="229"/>
      <c r="ADT150" s="229"/>
      <c r="ADU150" s="229"/>
      <c r="ADV150" s="229"/>
      <c r="ADW150" s="229"/>
      <c r="ADX150" s="229"/>
      <c r="ADY150" s="229"/>
      <c r="ADZ150" s="229"/>
      <c r="AEA150" s="229"/>
      <c r="AEB150" s="229"/>
      <c r="AEC150" s="229"/>
      <c r="AED150" s="229"/>
      <c r="AEE150" s="229"/>
      <c r="AEF150" s="229"/>
      <c r="AEG150" s="229"/>
      <c r="AEH150" s="229"/>
      <c r="AEI150" s="229"/>
      <c r="AEJ150" s="229"/>
      <c r="AEK150" s="229"/>
      <c r="AEL150" s="229"/>
      <c r="AEM150" s="229"/>
      <c r="AEN150" s="229"/>
      <c r="AEO150" s="229"/>
      <c r="AEP150" s="229"/>
      <c r="AEQ150" s="229"/>
      <c r="AER150" s="229"/>
      <c r="AES150" s="229"/>
      <c r="AET150" s="229"/>
      <c r="AEU150" s="229"/>
      <c r="AEV150" s="229"/>
      <c r="AEW150" s="229"/>
      <c r="AEX150" s="229"/>
      <c r="AEY150" s="229"/>
      <c r="AEZ150" s="229"/>
      <c r="AFA150" s="229"/>
      <c r="AFB150" s="229"/>
      <c r="AFC150" s="229"/>
      <c r="AFD150" s="229"/>
      <c r="AFE150" s="229"/>
      <c r="AFF150" s="229"/>
      <c r="AFG150" s="229"/>
      <c r="AFH150" s="229"/>
      <c r="AFI150" s="229"/>
      <c r="AFJ150" s="229"/>
      <c r="AFK150" s="229"/>
      <c r="AFL150" s="229"/>
      <c r="AFM150" s="229"/>
      <c r="AFN150" s="229"/>
      <c r="AFO150" s="229"/>
      <c r="AFP150" s="229"/>
      <c r="AFQ150" s="229"/>
      <c r="AFR150" s="229"/>
      <c r="AFS150" s="229"/>
      <c r="AFT150" s="229"/>
      <c r="AFU150" s="229"/>
      <c r="AFV150" s="229"/>
      <c r="AFW150" s="229"/>
      <c r="AFX150" s="229"/>
      <c r="AFY150" s="229"/>
      <c r="AFZ150" s="229"/>
      <c r="AGA150" s="229"/>
      <c r="AGB150" s="229"/>
      <c r="AGC150" s="229"/>
      <c r="AGD150" s="229"/>
      <c r="AGE150" s="229"/>
      <c r="AGF150" s="229"/>
      <c r="AGG150" s="229"/>
      <c r="AGH150" s="229"/>
      <c r="AGI150" s="229"/>
      <c r="AGJ150" s="229"/>
      <c r="AGK150" s="229"/>
      <c r="AGL150" s="229"/>
      <c r="AGM150" s="229"/>
      <c r="AGN150" s="229"/>
      <c r="AGO150" s="229"/>
      <c r="AGP150" s="229"/>
      <c r="AGQ150" s="229"/>
      <c r="AGR150" s="229"/>
      <c r="AGS150" s="229"/>
      <c r="AGT150" s="229"/>
      <c r="AGU150" s="229"/>
      <c r="AGV150" s="229"/>
      <c r="AGW150" s="229"/>
      <c r="AGX150" s="229"/>
      <c r="AGY150" s="229"/>
      <c r="AGZ150" s="229"/>
      <c r="AHA150" s="229"/>
      <c r="AHB150" s="229"/>
      <c r="AHC150" s="229"/>
      <c r="AHD150" s="229"/>
      <c r="AHE150" s="229"/>
      <c r="AHF150" s="229"/>
      <c r="AHG150" s="229"/>
      <c r="AHH150" s="229"/>
      <c r="AHI150" s="229"/>
      <c r="AHJ150" s="229"/>
      <c r="AHK150" s="229"/>
      <c r="AHL150" s="229"/>
      <c r="AHM150" s="229"/>
      <c r="AHN150" s="229"/>
      <c r="AHO150" s="229"/>
      <c r="AHP150" s="229"/>
      <c r="AHQ150" s="229"/>
      <c r="AHR150" s="229"/>
      <c r="AHS150" s="229"/>
      <c r="AHT150" s="229"/>
      <c r="AHU150" s="229"/>
      <c r="AHV150" s="229"/>
      <c r="AHW150" s="229"/>
      <c r="AHX150" s="229"/>
      <c r="AHY150" s="229"/>
      <c r="AHZ150" s="229"/>
      <c r="AIA150" s="229"/>
      <c r="AIB150" s="229"/>
      <c r="AIC150" s="229"/>
      <c r="AID150" s="229"/>
      <c r="AIE150" s="229"/>
      <c r="AIF150" s="229"/>
      <c r="AIG150" s="229"/>
      <c r="AIH150" s="229"/>
      <c r="AII150" s="229"/>
      <c r="AIJ150" s="229"/>
      <c r="AIK150" s="229"/>
      <c r="AIL150" s="229"/>
      <c r="AIM150" s="229"/>
      <c r="AIN150" s="229"/>
      <c r="AIO150" s="229"/>
      <c r="AIP150" s="229"/>
      <c r="AIQ150" s="229"/>
      <c r="AIR150" s="229"/>
      <c r="AIS150" s="229"/>
      <c r="AIT150" s="229"/>
      <c r="AIU150" s="229"/>
      <c r="AIV150" s="229"/>
      <c r="AIW150" s="229"/>
      <c r="AIX150" s="229"/>
      <c r="AIY150" s="229"/>
      <c r="AIZ150" s="229"/>
      <c r="AJA150" s="229"/>
      <c r="AJB150" s="229"/>
      <c r="AJC150" s="229"/>
      <c r="AJD150" s="229"/>
      <c r="AJE150" s="229"/>
      <c r="AJF150" s="229"/>
      <c r="AJG150" s="229"/>
      <c r="AJH150" s="229"/>
      <c r="AJI150" s="229"/>
      <c r="AJJ150" s="229"/>
      <c r="AJK150" s="229"/>
      <c r="AJL150" s="229"/>
      <c r="AJM150" s="229"/>
      <c r="AJN150" s="229"/>
      <c r="AJO150" s="229"/>
      <c r="AJP150" s="229"/>
      <c r="AJQ150" s="229"/>
      <c r="AJR150" s="229"/>
      <c r="AJS150" s="229"/>
      <c r="AJT150" s="229"/>
      <c r="AJU150" s="229"/>
      <c r="AJV150" s="229"/>
      <c r="AJW150" s="230"/>
      <c r="AJX150" s="230"/>
      <c r="AJY150" s="230"/>
      <c r="AJZ150" s="230"/>
      <c r="AKA150" s="230"/>
      <c r="AKB150" s="230"/>
      <c r="AKC150" s="230"/>
      <c r="AKD150" s="230"/>
      <c r="AKE150" s="230"/>
      <c r="AKF150" s="230"/>
      <c r="AKG150" s="230"/>
      <c r="AKH150" s="230"/>
      <c r="AKI150" s="230"/>
      <c r="AKJ150" s="230"/>
      <c r="AKK150" s="230"/>
      <c r="AKL150" s="230"/>
      <c r="AKM150" s="230"/>
      <c r="AKN150" s="230"/>
      <c r="AKO150" s="230"/>
      <c r="AKP150" s="230"/>
      <c r="AKQ150" s="230"/>
      <c r="AKR150" s="230"/>
      <c r="AKS150" s="230"/>
      <c r="AKT150" s="230"/>
      <c r="AKU150" s="230"/>
      <c r="AKV150" s="230"/>
      <c r="AKW150" s="230"/>
      <c r="AKX150" s="230"/>
      <c r="AKY150" s="230"/>
      <c r="AKZ150" s="230"/>
      <c r="ALA150" s="230"/>
      <c r="ALB150" s="230"/>
      <c r="ALC150" s="230"/>
      <c r="ALD150" s="230"/>
      <c r="ALE150" s="230"/>
      <c r="ALF150" s="230"/>
      <c r="ALG150" s="230"/>
      <c r="ALH150" s="230"/>
      <c r="ALI150" s="230"/>
      <c r="ALJ150" s="230"/>
      <c r="ALK150" s="230"/>
      <c r="ALL150" s="230"/>
      <c r="ALM150" s="230"/>
      <c r="ALN150" s="230"/>
      <c r="ALO150" s="230"/>
      <c r="ALP150" s="230"/>
      <c r="ALQ150" s="230"/>
      <c r="ALR150" s="230"/>
      <c r="ALS150" s="230"/>
      <c r="ALT150" s="230"/>
      <c r="ALU150" s="230"/>
      <c r="ALV150" s="230"/>
      <c r="ALW150" s="230"/>
      <c r="ALX150" s="230"/>
      <c r="ALY150" s="230"/>
      <c r="ALZ150" s="230"/>
      <c r="AMA150" s="230"/>
      <c r="AMB150" s="230"/>
      <c r="AMC150" s="230"/>
      <c r="AMD150" s="230"/>
      <c r="AME150" s="230"/>
      <c r="AMF150" s="230"/>
      <c r="AMG150" s="230"/>
      <c r="AMH150" s="230"/>
      <c r="AMI150" s="230"/>
      <c r="AMJ150" s="230"/>
      <c r="AMK150" s="230"/>
      <c r="AML150" s="230"/>
      <c r="AMM150" s="230"/>
      <c r="AMN150" s="230"/>
      <c r="AMO150" s="230"/>
      <c r="AMP150" s="230"/>
      <c r="AMQ150" s="230"/>
      <c r="AMR150" s="230"/>
      <c r="AMS150" s="230"/>
      <c r="AMT150" s="230"/>
      <c r="AMU150" s="230"/>
      <c r="AMV150" s="230"/>
      <c r="AMW150" s="230"/>
      <c r="AMX150" s="230"/>
      <c r="AMY150" s="230"/>
      <c r="AMZ150" s="230"/>
      <c r="ANA150" s="230"/>
      <c r="ANB150" s="230"/>
      <c r="ANC150" s="230"/>
      <c r="AND150" s="230"/>
      <c r="ANE150" s="230"/>
      <c r="ANF150" s="230"/>
      <c r="ANG150" s="230"/>
      <c r="ANH150" s="230"/>
      <c r="ANI150" s="230"/>
      <c r="ANJ150" s="230"/>
      <c r="ANK150" s="230"/>
      <c r="ANL150" s="230"/>
      <c r="ANM150" s="230"/>
      <c r="ANN150" s="230"/>
      <c r="ANO150" s="230"/>
      <c r="ANP150" s="230"/>
      <c r="ANQ150" s="230"/>
      <c r="ANR150" s="230"/>
      <c r="ANS150" s="230"/>
      <c r="ANT150" s="230"/>
      <c r="ANU150" s="230"/>
      <c r="ANV150" s="230"/>
      <c r="ANW150" s="230"/>
      <c r="ANX150" s="230"/>
      <c r="ANY150" s="230"/>
      <c r="ANZ150" s="230"/>
      <c r="AOA150" s="230"/>
      <c r="AOB150" s="230"/>
      <c r="AOC150" s="230"/>
      <c r="AOD150" s="230"/>
      <c r="AOE150" s="230"/>
      <c r="AOF150" s="230"/>
      <c r="AOG150" s="230"/>
      <c r="AOH150" s="230"/>
      <c r="AOI150" s="230"/>
      <c r="AOJ150" s="230"/>
      <c r="AOK150" s="230"/>
      <c r="AOL150" s="230"/>
      <c r="AOM150" s="230"/>
      <c r="AON150" s="230"/>
      <c r="AOO150" s="230"/>
      <c r="AOP150" s="230"/>
      <c r="AOQ150" s="230"/>
      <c r="AOR150" s="230"/>
      <c r="AOS150" s="230"/>
      <c r="AOT150" s="230"/>
      <c r="AOU150" s="230"/>
      <c r="AOV150" s="230"/>
      <c r="AOW150" s="230"/>
      <c r="AOX150" s="230"/>
      <c r="AOY150" s="230"/>
      <c r="AOZ150" s="230"/>
      <c r="APA150" s="230"/>
      <c r="APB150" s="230"/>
      <c r="APC150" s="230"/>
      <c r="APD150" s="230"/>
      <c r="APE150" s="230"/>
      <c r="APF150" s="230"/>
      <c r="APG150" s="230"/>
      <c r="APH150" s="230"/>
      <c r="API150" s="230"/>
      <c r="APJ150" s="230"/>
      <c r="APK150" s="230"/>
      <c r="APL150" s="230"/>
      <c r="APM150" s="230"/>
      <c r="APN150" s="230"/>
      <c r="APO150" s="230"/>
      <c r="APP150" s="230"/>
      <c r="APQ150" s="230"/>
      <c r="APR150" s="230"/>
      <c r="APS150" s="230"/>
      <c r="APT150" s="230"/>
      <c r="APU150" s="230"/>
      <c r="APV150" s="230"/>
      <c r="APW150" s="230"/>
      <c r="APX150" s="230"/>
      <c r="APY150" s="230"/>
      <c r="APZ150" s="230"/>
      <c r="AQA150" s="230"/>
      <c r="AQB150" s="230"/>
      <c r="AQC150" s="230"/>
      <c r="AQD150" s="230"/>
      <c r="AQE150" s="230"/>
      <c r="AQF150" s="230"/>
      <c r="AQG150" s="230"/>
      <c r="AQH150" s="230"/>
      <c r="AQI150" s="230"/>
      <c r="AQJ150" s="230"/>
      <c r="AQK150" s="230"/>
      <c r="AQL150" s="230"/>
      <c r="AQM150" s="230"/>
      <c r="AQN150" s="230"/>
      <c r="AQO150" s="230"/>
      <c r="AQP150" s="230"/>
      <c r="AQQ150" s="230"/>
      <c r="AQR150" s="230"/>
      <c r="AQS150" s="230"/>
      <c r="AQT150" s="230"/>
      <c r="AQU150" s="230"/>
      <c r="AQV150" s="230"/>
      <c r="AQW150" s="230"/>
      <c r="AQX150" s="230"/>
      <c r="AQY150" s="230"/>
      <c r="AQZ150" s="230"/>
      <c r="ARA150" s="230"/>
      <c r="ARB150" s="230"/>
      <c r="ARC150" s="230"/>
      <c r="ARD150" s="230"/>
      <c r="ARE150" s="230"/>
      <c r="ARF150" s="230"/>
      <c r="ARG150" s="230"/>
      <c r="ARH150" s="230"/>
      <c r="ARI150" s="230"/>
      <c r="ARJ150" s="230"/>
      <c r="ARK150" s="230"/>
      <c r="ARL150" s="230"/>
      <c r="ARM150" s="230"/>
      <c r="ARN150" s="230"/>
      <c r="ARO150" s="230"/>
      <c r="ARP150" s="230"/>
      <c r="ARQ150" s="230"/>
      <c r="ARR150" s="230"/>
      <c r="ARS150" s="230"/>
      <c r="ART150" s="230"/>
      <c r="ARU150" s="230"/>
      <c r="ARV150" s="230"/>
      <c r="ARW150" s="230"/>
      <c r="ARX150" s="230"/>
      <c r="ARY150" s="230"/>
      <c r="ARZ150" s="230"/>
      <c r="ASA150" s="230"/>
      <c r="ASB150" s="230"/>
      <c r="ASC150" s="230"/>
      <c r="ASD150" s="230"/>
      <c r="ASE150" s="230"/>
      <c r="ASF150" s="230"/>
      <c r="ASG150" s="230"/>
      <c r="ASH150" s="230"/>
      <c r="ASI150" s="230"/>
      <c r="ASJ150" s="230"/>
      <c r="ASK150" s="230"/>
      <c r="ASL150" s="230"/>
      <c r="ASM150" s="230"/>
      <c r="ASN150" s="230"/>
      <c r="ASO150" s="230"/>
      <c r="ASP150" s="230"/>
      <c r="ASQ150" s="230"/>
      <c r="ASR150" s="230"/>
      <c r="ASS150" s="230"/>
      <c r="AST150" s="230"/>
      <c r="ASU150" s="230"/>
      <c r="ASV150" s="230"/>
      <c r="ASW150" s="230"/>
      <c r="ASX150" s="230"/>
      <c r="ASY150" s="230"/>
      <c r="ASZ150" s="230"/>
      <c r="ATA150" s="230"/>
      <c r="ATB150" s="230"/>
      <c r="ATC150" s="230"/>
      <c r="ATD150" s="230"/>
      <c r="ATE150" s="230"/>
      <c r="ATF150" s="230"/>
      <c r="ATG150" s="230"/>
      <c r="ATH150" s="230"/>
      <c r="ATI150" s="230"/>
      <c r="ATJ150" s="230"/>
      <c r="ATK150" s="230"/>
      <c r="ATL150" s="230"/>
      <c r="ATM150" s="230"/>
      <c r="ATN150" s="230"/>
      <c r="ATO150" s="230"/>
      <c r="ATP150" s="230"/>
      <c r="ATQ150" s="230"/>
      <c r="ATR150" s="230"/>
      <c r="ATS150" s="230"/>
      <c r="ATT150" s="230"/>
      <c r="ATU150" s="230"/>
      <c r="ATV150" s="230"/>
      <c r="ATW150" s="230"/>
      <c r="ATX150" s="230"/>
      <c r="ATY150" s="230"/>
      <c r="ATZ150" s="230"/>
      <c r="AUA150" s="230"/>
      <c r="AUB150" s="230"/>
      <c r="AUC150" s="230"/>
      <c r="AUD150" s="230"/>
      <c r="AUE150" s="230"/>
      <c r="AUF150" s="230"/>
      <c r="AUG150" s="230"/>
      <c r="AUH150" s="230"/>
      <c r="AUI150" s="230"/>
      <c r="AUJ150" s="230"/>
      <c r="AUK150" s="230"/>
      <c r="AUL150" s="230"/>
      <c r="AUM150" s="230"/>
      <c r="AUN150" s="230"/>
      <c r="AUO150" s="230"/>
      <c r="AUP150" s="230"/>
      <c r="AUQ150" s="230"/>
      <c r="AUR150" s="230"/>
      <c r="AUS150" s="230"/>
      <c r="AUT150" s="230"/>
      <c r="AUU150" s="230"/>
      <c r="AUV150" s="230"/>
      <c r="AUW150" s="230"/>
      <c r="AUX150" s="230"/>
      <c r="AUY150" s="230"/>
      <c r="AUZ150" s="230"/>
      <c r="AVA150" s="230"/>
      <c r="AVB150" s="230"/>
      <c r="AVC150" s="230"/>
      <c r="AVD150" s="230"/>
      <c r="AVE150" s="230"/>
      <c r="AVF150" s="230"/>
      <c r="AVG150" s="230"/>
      <c r="AVH150" s="230"/>
      <c r="AVI150" s="230"/>
      <c r="AVJ150" s="230"/>
      <c r="AVK150" s="230"/>
      <c r="AVL150" s="230"/>
      <c r="AVM150" s="230"/>
      <c r="AVN150" s="230"/>
      <c r="AVO150" s="230"/>
      <c r="AVP150" s="230"/>
      <c r="AVQ150" s="230"/>
      <c r="AVR150" s="230"/>
      <c r="AVS150" s="230"/>
      <c r="AVT150" s="230"/>
      <c r="AVU150" s="230"/>
      <c r="AVV150" s="230"/>
      <c r="AVW150" s="230"/>
      <c r="AVX150" s="230"/>
      <c r="AVY150" s="230"/>
      <c r="AVZ150" s="230"/>
      <c r="AWA150" s="230"/>
      <c r="AWB150" s="230"/>
      <c r="AWC150" s="230"/>
      <c r="AWD150" s="230"/>
      <c r="AWE150" s="230"/>
      <c r="AWF150" s="230"/>
      <c r="AWG150" s="230"/>
      <c r="AWH150" s="230"/>
      <c r="AWI150" s="230"/>
      <c r="AWJ150" s="230"/>
      <c r="AWK150" s="230"/>
      <c r="AWL150" s="230"/>
      <c r="AWM150" s="230"/>
      <c r="AWN150" s="230"/>
      <c r="AWO150" s="230"/>
      <c r="AWP150" s="230"/>
      <c r="AWQ150" s="230"/>
      <c r="AWR150" s="230"/>
      <c r="AWS150" s="230"/>
      <c r="AWT150" s="230"/>
      <c r="AWU150" s="230"/>
      <c r="AWV150" s="230"/>
      <c r="AWW150" s="230"/>
      <c r="AWX150" s="230"/>
      <c r="AWY150" s="230"/>
      <c r="AWZ150" s="230"/>
      <c r="AXA150" s="230"/>
      <c r="AXB150" s="230"/>
      <c r="AXC150" s="230"/>
      <c r="AXD150" s="230"/>
      <c r="AXE150" s="230"/>
      <c r="AXF150" s="230"/>
      <c r="AXG150" s="230"/>
      <c r="AXH150" s="230"/>
      <c r="AXI150" s="230"/>
      <c r="AXJ150" s="230"/>
      <c r="AXK150" s="230"/>
      <c r="AXL150" s="230"/>
      <c r="AXM150" s="230"/>
      <c r="AXN150" s="230"/>
      <c r="AXO150" s="230"/>
      <c r="AXP150" s="230"/>
      <c r="AXQ150" s="230"/>
      <c r="AXR150" s="230"/>
      <c r="AXS150" s="230"/>
      <c r="AXT150" s="230"/>
      <c r="AXU150" s="230"/>
      <c r="AXV150" s="230"/>
      <c r="AXW150" s="230"/>
      <c r="AXX150" s="230"/>
      <c r="AXY150" s="230"/>
      <c r="AXZ150" s="230"/>
      <c r="AYA150" s="230"/>
      <c r="AYB150" s="230"/>
      <c r="AYC150" s="230"/>
      <c r="AYD150" s="230"/>
      <c r="AYE150" s="230"/>
      <c r="AYF150" s="230"/>
      <c r="AYG150" s="230"/>
      <c r="AYH150" s="230"/>
      <c r="AYI150" s="230"/>
      <c r="AYJ150" s="230"/>
      <c r="AYK150" s="230"/>
      <c r="AYL150" s="230"/>
      <c r="AYM150" s="230"/>
      <c r="AYN150" s="230"/>
      <c r="AYO150" s="230"/>
      <c r="AYP150" s="230"/>
      <c r="AYQ150" s="230"/>
      <c r="AYR150" s="230"/>
      <c r="AYS150" s="230"/>
      <c r="AYT150" s="230"/>
      <c r="AYU150" s="230"/>
      <c r="AYV150" s="230"/>
      <c r="AYW150" s="230"/>
      <c r="AYX150" s="230"/>
      <c r="AYY150" s="230"/>
      <c r="AYZ150" s="230"/>
      <c r="AZA150" s="230"/>
      <c r="AZB150" s="230"/>
      <c r="AZC150" s="230"/>
      <c r="AZD150" s="230"/>
      <c r="AZE150" s="230"/>
      <c r="AZF150" s="230"/>
      <c r="AZG150" s="230"/>
      <c r="AZH150" s="230"/>
      <c r="AZI150" s="230"/>
      <c r="AZJ150" s="230"/>
      <c r="AZK150" s="230"/>
      <c r="AZL150" s="230"/>
      <c r="AZM150" s="230"/>
      <c r="AZN150" s="230"/>
      <c r="AZO150" s="230"/>
      <c r="AZP150" s="230"/>
      <c r="AZQ150" s="230"/>
      <c r="AZR150" s="230"/>
      <c r="AZS150" s="230"/>
      <c r="AZT150" s="230"/>
      <c r="AZU150" s="230"/>
      <c r="AZV150" s="230"/>
      <c r="AZW150" s="230"/>
      <c r="AZX150" s="230"/>
      <c r="AZY150" s="230"/>
      <c r="AZZ150" s="230"/>
      <c r="BAA150" s="230"/>
      <c r="BAB150" s="230"/>
      <c r="BAC150" s="230"/>
      <c r="BAD150" s="230"/>
      <c r="BAE150" s="230"/>
      <c r="BAF150" s="230"/>
      <c r="BAG150" s="230"/>
      <c r="BAH150" s="230"/>
      <c r="BAI150" s="230"/>
      <c r="BAJ150" s="230"/>
      <c r="BAK150" s="230"/>
      <c r="BAL150" s="230"/>
      <c r="BAM150" s="230"/>
      <c r="BAN150" s="230"/>
      <c r="BAO150" s="230"/>
      <c r="BAP150" s="230"/>
      <c r="BAQ150" s="230"/>
      <c r="BAR150" s="230"/>
      <c r="BAS150" s="230"/>
      <c r="BAT150" s="230"/>
      <c r="BAU150" s="230"/>
      <c r="BAV150" s="230"/>
      <c r="BAW150" s="230"/>
      <c r="BAX150" s="230"/>
      <c r="BAY150" s="230"/>
      <c r="BAZ150" s="230"/>
      <c r="BBA150" s="230"/>
      <c r="BBB150" s="230"/>
      <c r="BBC150" s="230"/>
      <c r="BBD150" s="230"/>
      <c r="BBE150" s="230"/>
      <c r="BBF150" s="230"/>
      <c r="BBG150" s="230"/>
      <c r="BBH150" s="230"/>
      <c r="BBI150" s="230"/>
      <c r="BBJ150" s="230"/>
      <c r="BBK150" s="230"/>
      <c r="BBL150" s="230"/>
      <c r="BBM150" s="230"/>
      <c r="BBN150" s="230"/>
      <c r="BBO150" s="230"/>
      <c r="BBP150" s="230"/>
      <c r="BBQ150" s="230"/>
      <c r="BBR150" s="230"/>
      <c r="BBS150" s="230"/>
      <c r="BBT150" s="230"/>
      <c r="BBU150" s="230"/>
      <c r="BBV150" s="230"/>
      <c r="BBW150" s="230"/>
      <c r="BBX150" s="230"/>
      <c r="BBY150" s="230"/>
      <c r="BBZ150" s="230"/>
      <c r="BCA150" s="230"/>
      <c r="BCB150" s="230"/>
      <c r="BCC150" s="230"/>
      <c r="BCD150" s="230"/>
      <c r="BCE150" s="230"/>
      <c r="BCF150" s="230"/>
      <c r="BCG150" s="230"/>
      <c r="BCH150" s="230"/>
      <c r="BCI150" s="230"/>
      <c r="BCJ150" s="230"/>
      <c r="BCK150" s="230"/>
      <c r="BCL150" s="230"/>
      <c r="BCM150" s="230"/>
      <c r="BCN150" s="230"/>
      <c r="BCO150" s="230"/>
      <c r="BCP150" s="230"/>
      <c r="BCQ150" s="230"/>
      <c r="BCR150" s="230"/>
      <c r="BCS150" s="230"/>
      <c r="BCT150" s="230"/>
      <c r="BCU150" s="230"/>
      <c r="BCV150" s="230"/>
      <c r="BCW150" s="230"/>
      <c r="BCX150" s="230"/>
      <c r="BCY150" s="230"/>
      <c r="BCZ150" s="230"/>
      <c r="BDA150" s="230"/>
      <c r="BDB150" s="230"/>
      <c r="BDC150" s="230"/>
      <c r="BDD150" s="230"/>
      <c r="BDE150" s="230"/>
      <c r="BDF150" s="230"/>
      <c r="BDG150" s="230"/>
      <c r="BDH150" s="230"/>
      <c r="BDI150" s="230"/>
      <c r="BDJ150" s="230"/>
      <c r="BDK150" s="230"/>
      <c r="BDL150" s="230"/>
      <c r="BDM150" s="230"/>
      <c r="BDN150" s="230"/>
      <c r="BDO150" s="230"/>
      <c r="BDP150" s="230"/>
      <c r="BDQ150" s="230"/>
      <c r="BDR150" s="230"/>
      <c r="BDS150" s="230"/>
      <c r="BDT150" s="230"/>
      <c r="BDU150" s="230"/>
      <c r="BDV150" s="230"/>
      <c r="BDW150" s="230"/>
      <c r="BDX150" s="230"/>
      <c r="BDY150" s="230"/>
      <c r="BDZ150" s="230"/>
      <c r="BEA150" s="230"/>
      <c r="BEB150" s="230"/>
      <c r="BEC150" s="230"/>
      <c r="BED150" s="230"/>
      <c r="BEE150" s="230"/>
      <c r="BEF150" s="230"/>
      <c r="BEG150" s="230"/>
      <c r="BEH150" s="230"/>
      <c r="BEI150" s="230"/>
      <c r="BEJ150" s="230"/>
      <c r="BEK150" s="230"/>
      <c r="BEL150" s="230"/>
      <c r="BEM150" s="230"/>
      <c r="BEN150" s="230"/>
      <c r="BEO150" s="230"/>
      <c r="BEP150" s="230"/>
      <c r="BEQ150" s="230"/>
      <c r="BER150" s="230"/>
      <c r="BES150" s="230"/>
      <c r="BET150" s="230"/>
      <c r="BEU150" s="230"/>
      <c r="BEV150" s="230"/>
      <c r="BEW150" s="230"/>
      <c r="BEX150" s="230"/>
      <c r="BEY150" s="230"/>
      <c r="BEZ150" s="230"/>
      <c r="BFA150" s="230"/>
      <c r="BFB150" s="230"/>
      <c r="BFC150" s="230"/>
      <c r="BFD150" s="230"/>
      <c r="BFE150" s="230"/>
      <c r="BFF150" s="230"/>
      <c r="BFG150" s="230"/>
      <c r="BFH150" s="230"/>
      <c r="BFI150" s="230"/>
      <c r="BFJ150" s="230"/>
      <c r="BFK150" s="230"/>
      <c r="BFL150" s="230"/>
      <c r="BFM150" s="230"/>
      <c r="BFN150" s="230"/>
      <c r="BFO150" s="230"/>
      <c r="BFP150" s="230"/>
      <c r="BFQ150" s="230"/>
      <c r="BFR150" s="230"/>
      <c r="BFS150" s="230"/>
      <c r="BFT150" s="230"/>
      <c r="BFU150" s="230"/>
      <c r="BFV150" s="230"/>
      <c r="BFW150" s="230"/>
      <c r="BFX150" s="230"/>
      <c r="BFY150" s="230"/>
      <c r="BFZ150" s="230"/>
      <c r="BGA150" s="230"/>
      <c r="BGB150" s="230"/>
      <c r="BGC150" s="230"/>
      <c r="BGD150" s="230"/>
      <c r="BGE150" s="230"/>
      <c r="BGF150" s="230"/>
      <c r="BGG150" s="230"/>
      <c r="BGH150" s="230"/>
      <c r="BGI150" s="230"/>
      <c r="BGJ150" s="230"/>
      <c r="BGK150" s="230"/>
      <c r="BGL150" s="230"/>
      <c r="BGM150" s="230"/>
      <c r="BGN150" s="230"/>
      <c r="BGO150" s="230"/>
      <c r="BGP150" s="230"/>
      <c r="BGQ150" s="230"/>
      <c r="BGR150" s="230"/>
      <c r="BGS150" s="230"/>
      <c r="BGT150" s="230"/>
      <c r="BGU150" s="230"/>
      <c r="BGV150" s="230"/>
      <c r="BGW150" s="230"/>
      <c r="BGX150" s="230"/>
      <c r="BGY150" s="230"/>
      <c r="BGZ150" s="230"/>
      <c r="BHA150" s="230"/>
      <c r="BHB150" s="230"/>
      <c r="BHC150" s="230"/>
      <c r="BHD150" s="230"/>
      <c r="BHE150" s="230"/>
      <c r="BHF150" s="230"/>
      <c r="BHG150" s="230"/>
      <c r="BHH150" s="230"/>
      <c r="BHI150" s="230"/>
      <c r="BHJ150" s="230"/>
      <c r="BHK150" s="230"/>
      <c r="BHL150" s="230"/>
      <c r="BHM150" s="230"/>
      <c r="BHN150" s="230"/>
      <c r="BHO150" s="230"/>
      <c r="BHP150" s="230"/>
      <c r="BHQ150" s="230"/>
      <c r="BHR150" s="230"/>
      <c r="BHS150" s="230"/>
      <c r="BHT150" s="230"/>
      <c r="BHU150" s="230"/>
      <c r="BHV150" s="230"/>
      <c r="BHW150" s="230"/>
      <c r="BHX150" s="230"/>
      <c r="BHY150" s="230"/>
      <c r="BHZ150" s="230"/>
      <c r="BIA150" s="230"/>
      <c r="BIB150" s="230"/>
      <c r="BIC150" s="230"/>
      <c r="BID150" s="230"/>
      <c r="BIE150" s="230"/>
      <c r="BIF150" s="230"/>
      <c r="BIG150" s="230"/>
      <c r="BIH150" s="230"/>
      <c r="BII150" s="230"/>
      <c r="BIJ150" s="230"/>
      <c r="BIK150" s="230"/>
      <c r="BIL150" s="230"/>
      <c r="BIM150" s="230"/>
      <c r="BIN150" s="230"/>
      <c r="BIO150" s="230"/>
      <c r="BIP150" s="230"/>
      <c r="BIQ150" s="230"/>
      <c r="BIR150" s="230"/>
      <c r="BIS150" s="230"/>
      <c r="BIT150" s="230"/>
      <c r="BIU150" s="230"/>
      <c r="BIV150" s="230"/>
      <c r="BIW150" s="230"/>
      <c r="BIX150" s="230"/>
      <c r="BIY150" s="230"/>
      <c r="BIZ150" s="230"/>
      <c r="BJA150" s="230"/>
      <c r="BJB150" s="230"/>
      <c r="BJC150" s="230"/>
      <c r="BJD150" s="230"/>
      <c r="BJE150" s="230"/>
      <c r="BJF150" s="230"/>
      <c r="BJG150" s="230"/>
      <c r="BJH150" s="230"/>
      <c r="BJI150" s="230"/>
      <c r="BJJ150" s="230"/>
      <c r="BJK150" s="230"/>
      <c r="BJL150" s="230"/>
      <c r="BJM150" s="230"/>
      <c r="BJN150" s="230"/>
      <c r="BJO150" s="230"/>
      <c r="BJP150" s="230"/>
      <c r="BJQ150" s="230"/>
      <c r="BJR150" s="230"/>
      <c r="BJS150" s="230"/>
      <c r="BJT150" s="230"/>
      <c r="BJU150" s="230"/>
      <c r="BJV150" s="230"/>
      <c r="BJW150" s="230"/>
      <c r="BJX150" s="230"/>
      <c r="BJY150" s="230"/>
      <c r="BJZ150" s="230"/>
      <c r="BKA150" s="230"/>
      <c r="BKB150" s="230"/>
      <c r="BKC150" s="230"/>
      <c r="BKD150" s="230"/>
      <c r="BKE150" s="230"/>
      <c r="BKF150" s="230"/>
      <c r="BKG150" s="230"/>
      <c r="BKH150" s="230"/>
      <c r="BKI150" s="230"/>
      <c r="BKJ150" s="230"/>
      <c r="BKK150" s="230"/>
      <c r="BKL150" s="230"/>
      <c r="BKM150" s="230"/>
      <c r="BKN150" s="230"/>
      <c r="BKO150" s="230"/>
      <c r="BKP150" s="230"/>
      <c r="BKQ150" s="230"/>
      <c r="BKR150" s="230"/>
      <c r="BKS150" s="230"/>
      <c r="BKT150" s="230"/>
      <c r="BKU150" s="230"/>
      <c r="BKV150" s="230"/>
      <c r="BKW150" s="230"/>
      <c r="BKX150" s="230"/>
      <c r="BKY150" s="230"/>
      <c r="BKZ150" s="230"/>
      <c r="BLA150" s="230"/>
      <c r="BLB150" s="230"/>
      <c r="BLC150" s="230"/>
      <c r="BLD150" s="230"/>
      <c r="BLE150" s="230"/>
      <c r="BLF150" s="230"/>
      <c r="BLG150" s="230"/>
      <c r="BLH150" s="230"/>
      <c r="BLI150" s="230"/>
      <c r="BLJ150" s="230"/>
      <c r="BLK150" s="230"/>
      <c r="BLL150" s="230"/>
      <c r="BLM150" s="230"/>
      <c r="BLN150" s="230"/>
      <c r="BLO150" s="230"/>
      <c r="BLP150" s="230"/>
      <c r="BLQ150" s="230"/>
      <c r="BLR150" s="230"/>
      <c r="BLS150" s="230"/>
      <c r="BLT150" s="230"/>
      <c r="BLU150" s="230"/>
      <c r="BLV150" s="230"/>
      <c r="BLW150" s="230"/>
      <c r="BLX150" s="230"/>
      <c r="BLY150" s="230"/>
      <c r="BLZ150" s="230"/>
      <c r="BMA150" s="230"/>
      <c r="BMB150" s="230"/>
      <c r="BMC150" s="230"/>
      <c r="BMD150" s="230"/>
      <c r="BME150" s="230"/>
      <c r="BMF150" s="230"/>
      <c r="BMG150" s="230"/>
      <c r="BMH150" s="230"/>
      <c r="BMI150" s="230"/>
      <c r="BMJ150" s="230"/>
      <c r="BMK150" s="230"/>
      <c r="BML150" s="230"/>
      <c r="BMM150" s="230"/>
      <c r="BMN150" s="230"/>
      <c r="BMO150" s="230"/>
      <c r="BMP150" s="230"/>
      <c r="BMQ150" s="230"/>
      <c r="BMR150" s="230"/>
      <c r="BMS150" s="230"/>
      <c r="BMT150" s="230"/>
      <c r="BMU150" s="230"/>
      <c r="BMV150" s="230"/>
      <c r="BMW150" s="230"/>
      <c r="BMX150" s="230"/>
      <c r="BMY150" s="230"/>
      <c r="BMZ150" s="230"/>
      <c r="BNA150" s="230"/>
      <c r="BNB150" s="230"/>
      <c r="BNC150" s="230"/>
      <c r="BND150" s="230"/>
      <c r="BNE150" s="230"/>
      <c r="BNF150" s="230"/>
      <c r="BNG150" s="230"/>
      <c r="BNH150" s="230"/>
      <c r="BNI150" s="230"/>
      <c r="BNJ150" s="230"/>
      <c r="BNK150" s="230"/>
      <c r="BNL150" s="230"/>
      <c r="BNM150" s="230"/>
      <c r="BNN150" s="230"/>
      <c r="BNO150" s="230"/>
      <c r="BNP150" s="230"/>
      <c r="BNQ150" s="230"/>
      <c r="BNR150" s="230"/>
      <c r="BNS150" s="230"/>
      <c r="BNT150" s="230"/>
      <c r="BNU150" s="230"/>
      <c r="BNV150" s="230"/>
      <c r="BNW150" s="230"/>
      <c r="BNX150" s="230"/>
      <c r="BNY150" s="230"/>
      <c r="BNZ150" s="230"/>
      <c r="BOA150" s="230"/>
      <c r="BOB150" s="230"/>
      <c r="BOC150" s="230"/>
      <c r="BOD150" s="230"/>
      <c r="BOE150" s="230"/>
      <c r="BOF150" s="230"/>
      <c r="BOG150" s="230"/>
      <c r="BOH150" s="230"/>
      <c r="BOI150" s="230"/>
      <c r="BOJ150" s="230"/>
      <c r="BOK150" s="230"/>
      <c r="BOL150" s="230"/>
      <c r="BOM150" s="230"/>
      <c r="BON150" s="230"/>
      <c r="BOO150" s="230"/>
      <c r="BOP150" s="230"/>
      <c r="BOQ150" s="230"/>
      <c r="BOR150" s="230"/>
      <c r="BOS150" s="230"/>
      <c r="BOT150" s="230"/>
      <c r="BOU150" s="230"/>
      <c r="BOV150" s="230"/>
      <c r="BOW150" s="230"/>
      <c r="BOX150" s="230"/>
      <c r="BOY150" s="230"/>
      <c r="BOZ150" s="230"/>
      <c r="BPA150" s="230"/>
      <c r="BPB150" s="230"/>
      <c r="BPC150" s="230"/>
      <c r="BPD150" s="230"/>
      <c r="BPE150" s="230"/>
      <c r="BPF150" s="230"/>
      <c r="BPG150" s="230"/>
      <c r="BPH150" s="230"/>
      <c r="BPI150" s="230"/>
      <c r="BPJ150" s="230"/>
      <c r="BPK150" s="230"/>
      <c r="BPL150" s="230"/>
      <c r="BPM150" s="230"/>
      <c r="BPN150" s="230"/>
      <c r="BPO150" s="230"/>
      <c r="BPP150" s="230"/>
      <c r="BPQ150" s="230"/>
      <c r="BPR150" s="230"/>
      <c r="BPS150" s="230"/>
      <c r="BPT150" s="230"/>
      <c r="BPU150" s="230"/>
      <c r="BPV150" s="230"/>
      <c r="BPW150" s="230"/>
      <c r="BPX150" s="230"/>
      <c r="BPY150" s="230"/>
      <c r="BPZ150" s="230"/>
      <c r="BQA150" s="230"/>
      <c r="BQB150" s="230"/>
      <c r="BQC150" s="230"/>
      <c r="BQD150" s="230"/>
      <c r="BQE150" s="230"/>
      <c r="BQF150" s="230"/>
      <c r="BQG150" s="230"/>
      <c r="BQH150" s="230"/>
      <c r="BQI150" s="230"/>
      <c r="BQJ150" s="230"/>
      <c r="BQK150" s="230"/>
      <c r="BQL150" s="230"/>
      <c r="BQM150" s="230"/>
      <c r="BQN150" s="230"/>
      <c r="BQO150" s="230"/>
      <c r="BQP150" s="230"/>
      <c r="BQQ150" s="230"/>
      <c r="BQR150" s="230"/>
      <c r="BQS150" s="230"/>
      <c r="BQT150" s="230"/>
      <c r="BQU150" s="230"/>
      <c r="BQV150" s="230"/>
      <c r="BQW150" s="230"/>
      <c r="BQX150" s="230"/>
      <c r="BQY150" s="230"/>
      <c r="BQZ150" s="230"/>
      <c r="BRA150" s="230"/>
      <c r="BRB150" s="230"/>
      <c r="BRC150" s="230"/>
      <c r="BRD150" s="230"/>
      <c r="BRE150" s="230"/>
      <c r="BRF150" s="230"/>
      <c r="BRG150" s="230"/>
      <c r="BRH150" s="230"/>
      <c r="BRI150" s="230"/>
      <c r="BRJ150" s="230"/>
      <c r="BRK150" s="230"/>
      <c r="BRL150" s="230"/>
      <c r="BRM150" s="230"/>
      <c r="BRN150" s="230"/>
      <c r="BRO150" s="230"/>
      <c r="BRP150" s="230"/>
      <c r="BRQ150" s="230"/>
      <c r="BRR150" s="230"/>
      <c r="BRS150" s="230"/>
      <c r="BRT150" s="230"/>
      <c r="BRU150" s="230"/>
      <c r="BRV150" s="230"/>
      <c r="BRW150" s="230"/>
      <c r="BRX150" s="230"/>
      <c r="BRY150" s="230"/>
      <c r="BRZ150" s="230"/>
      <c r="BSA150" s="230"/>
      <c r="BSB150" s="230"/>
      <c r="BSC150" s="230"/>
      <c r="BSD150" s="230"/>
      <c r="BSE150" s="230"/>
      <c r="BSF150" s="230"/>
      <c r="BSG150" s="230"/>
      <c r="BSH150" s="230"/>
      <c r="BSI150" s="230"/>
      <c r="BSJ150" s="230"/>
      <c r="BSK150" s="230"/>
      <c r="BSL150" s="230"/>
      <c r="BSM150" s="230"/>
      <c r="BSN150" s="230"/>
      <c r="BSO150" s="230"/>
      <c r="BSP150" s="230"/>
      <c r="BSQ150" s="230"/>
      <c r="BSR150" s="230"/>
      <c r="BSS150" s="230"/>
      <c r="BST150" s="230"/>
      <c r="BSU150" s="230"/>
      <c r="BSV150" s="230"/>
      <c r="BSW150" s="230"/>
      <c r="BSX150" s="230"/>
      <c r="BSY150" s="230"/>
      <c r="BSZ150" s="230"/>
      <c r="BTA150" s="230"/>
      <c r="BTB150" s="230"/>
      <c r="BTC150" s="230"/>
      <c r="BTD150" s="230"/>
      <c r="BTE150" s="230"/>
      <c r="BTF150" s="230"/>
      <c r="BTG150" s="230"/>
      <c r="BTH150" s="230"/>
      <c r="BTI150" s="230"/>
      <c r="BTJ150" s="230"/>
      <c r="BTK150" s="230"/>
      <c r="BTL150" s="230"/>
      <c r="BTM150" s="230"/>
      <c r="BTN150" s="230"/>
      <c r="BTO150" s="230"/>
      <c r="BTP150" s="230"/>
      <c r="BTQ150" s="230"/>
      <c r="BTR150" s="230"/>
      <c r="BTS150" s="230"/>
      <c r="BTT150" s="230"/>
      <c r="BTU150" s="230"/>
      <c r="BTV150" s="230"/>
      <c r="BTW150" s="230"/>
      <c r="BTX150" s="230"/>
      <c r="BTY150" s="230"/>
      <c r="BTZ150" s="230"/>
      <c r="BUA150" s="230"/>
      <c r="BUB150" s="230"/>
      <c r="BUC150" s="230"/>
      <c r="BUD150" s="230"/>
      <c r="BUE150" s="230"/>
      <c r="BUF150" s="230"/>
      <c r="BUG150" s="230"/>
      <c r="BUH150" s="230"/>
      <c r="BUI150" s="230"/>
      <c r="BUJ150" s="230"/>
      <c r="BUK150" s="230"/>
      <c r="BUL150" s="230"/>
      <c r="BUM150" s="230"/>
      <c r="BUN150" s="230"/>
      <c r="BUO150" s="230"/>
      <c r="BUP150" s="230"/>
      <c r="BUQ150" s="230"/>
      <c r="BUR150" s="230"/>
      <c r="BUS150" s="230"/>
      <c r="BUT150" s="230"/>
      <c r="BUU150" s="230"/>
      <c r="BUV150" s="230"/>
      <c r="BUW150" s="230"/>
      <c r="BUX150" s="230"/>
      <c r="BUY150" s="230"/>
      <c r="BUZ150" s="230"/>
      <c r="BVA150" s="230"/>
      <c r="BVB150" s="230"/>
      <c r="BVC150" s="230"/>
      <c r="BVD150" s="230"/>
      <c r="BVE150" s="230"/>
      <c r="BVF150" s="230"/>
      <c r="BVG150" s="230"/>
      <c r="BVH150" s="230"/>
      <c r="BVI150" s="230"/>
      <c r="BVJ150" s="230"/>
      <c r="BVK150" s="230"/>
      <c r="BVL150" s="230"/>
      <c r="BVM150" s="230"/>
      <c r="BVN150" s="230"/>
      <c r="BVO150" s="230"/>
      <c r="BVP150" s="230"/>
      <c r="BVQ150" s="230"/>
      <c r="BVR150" s="230"/>
      <c r="BVS150" s="230"/>
      <c r="BVT150" s="230"/>
      <c r="BVU150" s="230"/>
      <c r="BVV150" s="230"/>
      <c r="BVW150" s="230"/>
      <c r="BVX150" s="230"/>
      <c r="BVY150" s="230"/>
      <c r="BVZ150" s="230"/>
      <c r="BWA150" s="230"/>
      <c r="BWB150" s="230"/>
      <c r="BWC150" s="230"/>
      <c r="BWD150" s="230"/>
      <c r="BWE150" s="230"/>
      <c r="BWF150" s="230"/>
      <c r="BWG150" s="230"/>
      <c r="BWH150" s="230"/>
      <c r="BWI150" s="230"/>
      <c r="BWJ150" s="230"/>
      <c r="BWK150" s="230"/>
      <c r="BWL150" s="230"/>
      <c r="BWM150" s="230"/>
      <c r="BWN150" s="230"/>
      <c r="BWO150" s="230"/>
      <c r="BWP150" s="230"/>
      <c r="BWQ150" s="230"/>
      <c r="BWR150" s="230"/>
      <c r="BWS150" s="230"/>
      <c r="BWT150" s="230"/>
      <c r="BWU150" s="230"/>
      <c r="BWV150" s="230"/>
      <c r="BWW150" s="230"/>
      <c r="BWX150" s="230"/>
      <c r="BWY150" s="230"/>
      <c r="BWZ150" s="230"/>
      <c r="BXA150" s="230"/>
      <c r="BXB150" s="230"/>
      <c r="BXC150" s="230"/>
      <c r="BXD150" s="230"/>
      <c r="BXE150" s="230"/>
      <c r="BXF150" s="230"/>
      <c r="BXG150" s="230"/>
      <c r="BXH150" s="230"/>
      <c r="BXI150" s="230"/>
      <c r="BXJ150" s="230"/>
      <c r="BXK150" s="230"/>
      <c r="BXL150" s="230"/>
      <c r="BXM150" s="230"/>
      <c r="BXN150" s="230"/>
      <c r="BXO150" s="230"/>
      <c r="BXP150" s="230"/>
      <c r="BXQ150" s="230"/>
      <c r="BXR150" s="230"/>
      <c r="BXS150" s="230"/>
      <c r="BXT150" s="230"/>
      <c r="BXU150" s="230"/>
      <c r="BXV150" s="230"/>
      <c r="BXW150" s="230"/>
      <c r="BXX150" s="230"/>
      <c r="BXY150" s="230"/>
      <c r="BXZ150" s="230"/>
      <c r="BYA150" s="230"/>
      <c r="BYB150" s="230"/>
      <c r="BYC150" s="230"/>
      <c r="BYD150" s="230"/>
      <c r="BYE150" s="230"/>
      <c r="BYF150" s="230"/>
      <c r="BYG150" s="230"/>
      <c r="BYH150" s="230"/>
      <c r="BYI150" s="230"/>
      <c r="BYJ150" s="230"/>
      <c r="BYK150" s="230"/>
      <c r="BYL150" s="230"/>
      <c r="BYM150" s="230"/>
      <c r="BYN150" s="230"/>
      <c r="BYO150" s="230"/>
      <c r="BYP150" s="230"/>
      <c r="BYQ150" s="230"/>
      <c r="BYR150" s="230"/>
      <c r="BYS150" s="230"/>
      <c r="BYT150" s="230"/>
      <c r="BYU150" s="230"/>
      <c r="BYV150" s="230"/>
      <c r="BYW150" s="230"/>
      <c r="BYX150" s="230"/>
      <c r="BYY150" s="230"/>
      <c r="BYZ150" s="230"/>
      <c r="BZA150" s="230"/>
      <c r="BZB150" s="230"/>
      <c r="BZC150" s="230"/>
      <c r="BZD150" s="230"/>
      <c r="BZE150" s="230"/>
      <c r="BZF150" s="230"/>
      <c r="BZG150" s="230"/>
      <c r="BZH150" s="230"/>
      <c r="BZI150" s="230"/>
      <c r="BZJ150" s="230"/>
      <c r="BZK150" s="230"/>
      <c r="BZL150" s="230"/>
      <c r="BZM150" s="230"/>
      <c r="BZN150" s="230"/>
      <c r="BZO150" s="230"/>
      <c r="BZP150" s="230"/>
      <c r="BZQ150" s="230"/>
      <c r="BZR150" s="230"/>
      <c r="BZS150" s="230"/>
      <c r="BZT150" s="230"/>
      <c r="BZU150" s="230"/>
      <c r="BZV150" s="230"/>
      <c r="BZW150" s="230"/>
      <c r="BZX150" s="230"/>
      <c r="BZY150" s="230"/>
      <c r="BZZ150" s="230"/>
      <c r="CAA150" s="230"/>
      <c r="CAB150" s="230"/>
      <c r="CAC150" s="230"/>
      <c r="CAD150" s="230"/>
      <c r="CAE150" s="230"/>
      <c r="CAF150" s="230"/>
      <c r="CAG150" s="230"/>
      <c r="CAH150" s="230"/>
      <c r="CAI150" s="230"/>
      <c r="CAJ150" s="230"/>
      <c r="CAK150" s="230"/>
      <c r="CAL150" s="230"/>
      <c r="CAM150" s="230"/>
      <c r="CAN150" s="230"/>
      <c r="CAO150" s="230"/>
      <c r="CAP150" s="230"/>
      <c r="CAQ150" s="230"/>
      <c r="CAR150" s="230"/>
      <c r="CAS150" s="230"/>
      <c r="CAT150" s="230"/>
      <c r="CAU150" s="230"/>
      <c r="CAV150" s="230"/>
      <c r="CAW150" s="230"/>
      <c r="CAX150" s="230"/>
      <c r="CAY150" s="230"/>
      <c r="CAZ150" s="230"/>
      <c r="CBA150" s="230"/>
      <c r="CBB150" s="230"/>
      <c r="CBC150" s="230"/>
      <c r="CBD150" s="230"/>
      <c r="CBE150" s="230"/>
      <c r="CBF150" s="230"/>
      <c r="CBG150" s="230"/>
      <c r="CBH150" s="230"/>
      <c r="CBI150" s="230"/>
      <c r="CBJ150" s="230"/>
      <c r="CBK150" s="230"/>
      <c r="CBL150" s="230"/>
      <c r="CBM150" s="230"/>
      <c r="CBN150" s="230"/>
      <c r="CBO150" s="230"/>
      <c r="CBP150" s="230"/>
      <c r="CBQ150" s="230"/>
      <c r="CBR150" s="230"/>
      <c r="CBS150" s="230"/>
      <c r="CBT150" s="230"/>
      <c r="CBU150" s="230"/>
      <c r="CBV150" s="230"/>
      <c r="CBW150" s="230"/>
      <c r="CBX150" s="230"/>
      <c r="CBY150" s="230"/>
      <c r="CBZ150" s="230"/>
      <c r="CCA150" s="230"/>
      <c r="CCB150" s="230"/>
      <c r="CCC150" s="230"/>
      <c r="CCD150" s="230"/>
      <c r="CCE150" s="230"/>
      <c r="CCF150" s="230"/>
      <c r="CCG150" s="230"/>
      <c r="CCH150" s="230"/>
      <c r="CCI150" s="230"/>
      <c r="CCJ150" s="230"/>
      <c r="CCK150" s="230"/>
      <c r="CCL150" s="230"/>
      <c r="CCM150" s="230"/>
      <c r="CCN150" s="230"/>
      <c r="CCO150" s="230"/>
      <c r="CCP150" s="230"/>
      <c r="CCQ150" s="230"/>
      <c r="CCR150" s="230"/>
      <c r="CCS150" s="230"/>
      <c r="CCT150" s="230"/>
      <c r="CCU150" s="230"/>
      <c r="CCV150" s="230"/>
      <c r="CCW150" s="230"/>
      <c r="CCX150" s="230"/>
      <c r="CCY150" s="230"/>
      <c r="CCZ150" s="230"/>
      <c r="CDA150" s="230"/>
      <c r="CDB150" s="230"/>
      <c r="CDC150" s="230"/>
      <c r="CDD150" s="230"/>
      <c r="CDE150" s="230"/>
      <c r="CDF150" s="230"/>
      <c r="CDG150" s="230"/>
      <c r="CDH150" s="230"/>
      <c r="CDI150" s="230"/>
      <c r="CDJ150" s="230"/>
      <c r="CDK150" s="230"/>
      <c r="CDL150" s="230"/>
      <c r="CDM150" s="230"/>
      <c r="CDN150" s="230"/>
      <c r="CDO150" s="230"/>
      <c r="CDP150" s="230"/>
      <c r="CDQ150" s="230"/>
      <c r="CDR150" s="230"/>
      <c r="CDS150" s="230"/>
      <c r="CDT150" s="230"/>
      <c r="CDU150" s="230"/>
      <c r="CDV150" s="230"/>
      <c r="CDW150" s="230"/>
      <c r="CDX150" s="230"/>
      <c r="CDY150" s="230"/>
      <c r="CDZ150" s="230"/>
      <c r="CEA150" s="230"/>
      <c r="CEB150" s="230"/>
      <c r="CEC150" s="230"/>
      <c r="CED150" s="230"/>
      <c r="CEE150" s="230"/>
      <c r="CEF150" s="230"/>
      <c r="CEG150" s="230"/>
      <c r="CEH150" s="230"/>
      <c r="CEI150" s="230"/>
      <c r="CEJ150" s="230"/>
      <c r="CEK150" s="230"/>
      <c r="CEL150" s="230"/>
      <c r="CEM150" s="230"/>
      <c r="CEN150" s="230"/>
      <c r="CEO150" s="230"/>
      <c r="CEP150" s="230"/>
      <c r="CEQ150" s="230"/>
      <c r="CER150" s="230"/>
      <c r="CES150" s="230"/>
      <c r="CET150" s="230"/>
      <c r="CEU150" s="230"/>
      <c r="CEV150" s="230"/>
      <c r="CEW150" s="230"/>
      <c r="CEX150" s="230"/>
      <c r="CEY150" s="230"/>
      <c r="CEZ150" s="230"/>
      <c r="CFA150" s="230"/>
      <c r="CFB150" s="230"/>
      <c r="CFC150" s="230"/>
      <c r="CFD150" s="230"/>
      <c r="CFE150" s="230"/>
      <c r="CFF150" s="230"/>
      <c r="CFG150" s="230"/>
      <c r="CFH150" s="230"/>
      <c r="CFI150" s="230"/>
      <c r="CFJ150" s="230"/>
      <c r="CFK150" s="230"/>
      <c r="CFL150" s="230"/>
      <c r="CFM150" s="230"/>
      <c r="CFN150" s="230"/>
      <c r="CFO150" s="230"/>
      <c r="CFP150" s="230"/>
      <c r="CFQ150" s="230"/>
      <c r="CFR150" s="230"/>
      <c r="CFS150" s="230"/>
      <c r="CFT150" s="230"/>
      <c r="CFU150" s="230"/>
      <c r="CFV150" s="230"/>
      <c r="CFW150" s="230"/>
      <c r="CFX150" s="230"/>
      <c r="CFY150" s="230"/>
      <c r="CFZ150" s="230"/>
      <c r="CGA150" s="230"/>
      <c r="CGB150" s="230"/>
      <c r="CGC150" s="230"/>
      <c r="CGD150" s="230"/>
      <c r="CGE150" s="230"/>
      <c r="CGF150" s="230"/>
      <c r="CGG150" s="230"/>
      <c r="CGH150" s="230"/>
      <c r="CGI150" s="230"/>
      <c r="CGJ150" s="230"/>
      <c r="CGK150" s="230"/>
      <c r="CGL150" s="230"/>
      <c r="CGM150" s="230"/>
      <c r="CGN150" s="230"/>
      <c r="CGO150" s="230"/>
      <c r="CGP150" s="230"/>
      <c r="CGQ150" s="230"/>
      <c r="CGR150" s="230"/>
      <c r="CGS150" s="230"/>
      <c r="CGT150" s="230"/>
      <c r="CGU150" s="230"/>
      <c r="CGV150" s="230"/>
      <c r="CGW150" s="230"/>
      <c r="CGX150" s="230"/>
      <c r="CGY150" s="230"/>
      <c r="CGZ150" s="230"/>
      <c r="CHA150" s="230"/>
      <c r="CHB150" s="230"/>
      <c r="CHC150" s="230"/>
      <c r="CHD150" s="230"/>
      <c r="CHE150" s="230"/>
      <c r="CHF150" s="230"/>
      <c r="CHG150" s="230"/>
      <c r="CHH150" s="230"/>
      <c r="CHI150" s="230"/>
      <c r="CHJ150" s="230"/>
      <c r="CHK150" s="230"/>
      <c r="CHL150" s="230"/>
      <c r="CHM150" s="230"/>
      <c r="CHN150" s="230"/>
      <c r="CHO150" s="230"/>
      <c r="CHP150" s="230"/>
      <c r="CHQ150" s="230"/>
      <c r="CHR150" s="230"/>
      <c r="CHS150" s="230"/>
      <c r="CHT150" s="230"/>
      <c r="CHU150" s="230"/>
      <c r="CHV150" s="230"/>
      <c r="CHW150" s="230"/>
      <c r="CHX150" s="230"/>
      <c r="CHY150" s="230"/>
      <c r="CHZ150" s="230"/>
      <c r="CIA150" s="230"/>
      <c r="CIB150" s="230"/>
      <c r="CIC150" s="230"/>
      <c r="CID150" s="230"/>
      <c r="CIE150" s="230"/>
      <c r="CIF150" s="230"/>
      <c r="CIG150" s="230"/>
      <c r="CIH150" s="230"/>
      <c r="CII150" s="230"/>
      <c r="CIJ150" s="230"/>
      <c r="CIK150" s="230"/>
      <c r="CIL150" s="230"/>
      <c r="CIM150" s="230"/>
      <c r="CIN150" s="230"/>
      <c r="CIO150" s="230"/>
      <c r="CIP150" s="230"/>
      <c r="CIQ150" s="230"/>
      <c r="CIR150" s="230"/>
      <c r="CIS150" s="230"/>
      <c r="CIT150" s="230"/>
      <c r="CIU150" s="230"/>
      <c r="CIV150" s="230"/>
      <c r="CIW150" s="230"/>
      <c r="CIX150" s="230"/>
      <c r="CIY150" s="230"/>
      <c r="CIZ150" s="230"/>
      <c r="CJA150" s="230"/>
      <c r="CJB150" s="230"/>
      <c r="CJC150" s="230"/>
      <c r="CJD150" s="230"/>
      <c r="CJE150" s="230"/>
      <c r="CJF150" s="230"/>
      <c r="CJG150" s="230"/>
      <c r="CJH150" s="230"/>
      <c r="CJI150" s="230"/>
      <c r="CJJ150" s="230"/>
      <c r="CJK150" s="230"/>
      <c r="CJL150" s="230"/>
      <c r="CJM150" s="230"/>
      <c r="CJN150" s="230"/>
      <c r="CJO150" s="230"/>
      <c r="CJP150" s="230"/>
      <c r="CJQ150" s="230"/>
      <c r="CJR150" s="230"/>
      <c r="CJS150" s="230"/>
      <c r="CJT150" s="230"/>
      <c r="CJU150" s="230"/>
      <c r="CJV150" s="230"/>
      <c r="CJW150" s="230"/>
      <c r="CJX150" s="230"/>
      <c r="CJY150" s="230"/>
      <c r="CJZ150" s="230"/>
      <c r="CKA150" s="230"/>
      <c r="CKB150" s="230"/>
      <c r="CKC150" s="230"/>
      <c r="CKD150" s="230"/>
      <c r="CKE150" s="230"/>
      <c r="CKF150" s="230"/>
      <c r="CKG150" s="230"/>
      <c r="CKH150" s="230"/>
      <c r="CKI150" s="230"/>
      <c r="CKJ150" s="230"/>
      <c r="CKK150" s="230"/>
      <c r="CKL150" s="230"/>
      <c r="CKM150" s="230"/>
      <c r="CKN150" s="230"/>
      <c r="CKO150" s="230"/>
      <c r="CKP150" s="230"/>
      <c r="CKQ150" s="230"/>
      <c r="CKR150" s="230"/>
      <c r="CKS150" s="230"/>
      <c r="CKT150" s="230"/>
      <c r="CKU150" s="230"/>
      <c r="CKV150" s="230"/>
      <c r="CKW150" s="230"/>
      <c r="CKX150" s="230"/>
      <c r="CKY150" s="230"/>
      <c r="CKZ150" s="230"/>
      <c r="CLA150" s="230"/>
      <c r="CLB150" s="230"/>
      <c r="CLC150" s="230"/>
      <c r="CLD150" s="230"/>
      <c r="CLE150" s="230"/>
      <c r="CLF150" s="230"/>
      <c r="CLG150" s="230"/>
      <c r="CLH150" s="230"/>
      <c r="CLI150" s="230"/>
      <c r="CLJ150" s="230"/>
      <c r="CLK150" s="230"/>
      <c r="CLL150" s="230"/>
      <c r="CLM150" s="230"/>
      <c r="CLN150" s="230"/>
      <c r="CLO150" s="230"/>
      <c r="CLP150" s="230"/>
      <c r="CLQ150" s="230"/>
      <c r="CLR150" s="230"/>
      <c r="CLS150" s="230"/>
      <c r="CLT150" s="230"/>
      <c r="CLU150" s="230"/>
      <c r="CLV150" s="230"/>
      <c r="CLW150" s="230"/>
      <c r="CLX150" s="230"/>
      <c r="CLY150" s="230"/>
      <c r="CLZ150" s="230"/>
      <c r="CMA150" s="230"/>
      <c r="CMB150" s="230"/>
      <c r="CMC150" s="230"/>
      <c r="CMD150" s="230"/>
      <c r="CME150" s="230"/>
      <c r="CMF150" s="230"/>
      <c r="CMG150" s="230"/>
      <c r="CMH150" s="230"/>
      <c r="CMI150" s="230"/>
      <c r="CMJ150" s="230"/>
      <c r="CMK150" s="230"/>
      <c r="CML150" s="230"/>
      <c r="CMM150" s="230"/>
      <c r="CMN150" s="230"/>
      <c r="CMO150" s="230"/>
      <c r="CMP150" s="230"/>
      <c r="CMQ150" s="230"/>
      <c r="CMR150" s="230"/>
      <c r="CMS150" s="230"/>
      <c r="CMT150" s="230"/>
      <c r="CMU150" s="230"/>
      <c r="CMV150" s="230"/>
      <c r="CMW150" s="230"/>
      <c r="CMX150" s="230"/>
      <c r="CMY150" s="230"/>
      <c r="CMZ150" s="230"/>
      <c r="CNA150" s="230"/>
      <c r="CNB150" s="230"/>
      <c r="CNC150" s="230"/>
      <c r="CND150" s="230"/>
      <c r="CNE150" s="230"/>
      <c r="CNF150" s="230"/>
      <c r="CNG150" s="230"/>
      <c r="CNH150" s="230"/>
      <c r="CNI150" s="230"/>
      <c r="CNJ150" s="230"/>
      <c r="CNK150" s="230"/>
      <c r="CNL150" s="230"/>
      <c r="CNM150" s="230"/>
      <c r="CNN150" s="230"/>
      <c r="CNO150" s="230"/>
      <c r="CNP150" s="230"/>
      <c r="CNQ150" s="230"/>
      <c r="CNR150" s="230"/>
      <c r="CNS150" s="230"/>
      <c r="CNT150" s="230"/>
      <c r="CNU150" s="230"/>
      <c r="CNV150" s="230"/>
      <c r="CNW150" s="230"/>
      <c r="CNX150" s="230"/>
      <c r="CNY150" s="230"/>
      <c r="CNZ150" s="230"/>
      <c r="COA150" s="230"/>
      <c r="COB150" s="230"/>
      <c r="COC150" s="230"/>
      <c r="COD150" s="230"/>
      <c r="COE150" s="230"/>
      <c r="COF150" s="230"/>
      <c r="COG150" s="230"/>
      <c r="COH150" s="230"/>
      <c r="COI150" s="230"/>
      <c r="COJ150" s="230"/>
      <c r="COK150" s="230"/>
      <c r="COL150" s="230"/>
      <c r="COM150" s="230"/>
      <c r="CON150" s="230"/>
      <c r="COO150" s="230"/>
      <c r="COP150" s="230"/>
      <c r="COQ150" s="230"/>
      <c r="COR150" s="230"/>
      <c r="COS150" s="230"/>
      <c r="COT150" s="230"/>
      <c r="COU150" s="230"/>
      <c r="COV150" s="230"/>
      <c r="COW150" s="230"/>
      <c r="COX150" s="230"/>
      <c r="COY150" s="230"/>
      <c r="COZ150" s="230"/>
      <c r="CPA150" s="230"/>
      <c r="CPB150" s="230"/>
      <c r="CPC150" s="230"/>
      <c r="CPD150" s="230"/>
      <c r="CPE150" s="230"/>
      <c r="CPF150" s="230"/>
      <c r="CPG150" s="230"/>
      <c r="CPH150" s="230"/>
      <c r="CPI150" s="230"/>
      <c r="CPJ150" s="230"/>
      <c r="CPK150" s="230"/>
      <c r="CPL150" s="230"/>
      <c r="CPM150" s="230"/>
      <c r="CPN150" s="230"/>
      <c r="CPO150" s="230"/>
      <c r="CPP150" s="230"/>
      <c r="CPQ150" s="230"/>
      <c r="CPR150" s="230"/>
      <c r="CPS150" s="230"/>
      <c r="CPT150" s="230"/>
      <c r="CPU150" s="230"/>
      <c r="CPV150" s="230"/>
      <c r="CPW150" s="230"/>
      <c r="CPX150" s="230"/>
      <c r="CPY150" s="230"/>
      <c r="CPZ150" s="230"/>
      <c r="CQA150" s="230"/>
      <c r="CQB150" s="230"/>
      <c r="CQC150" s="230"/>
      <c r="CQD150" s="230"/>
      <c r="CQE150" s="230"/>
      <c r="CQF150" s="230"/>
      <c r="CQG150" s="230"/>
      <c r="CQH150" s="230"/>
      <c r="CQI150" s="230"/>
      <c r="CQJ150" s="230"/>
      <c r="CQK150" s="230"/>
      <c r="CQL150" s="230"/>
      <c r="CQM150" s="230"/>
      <c r="CQN150" s="230"/>
      <c r="CQO150" s="230"/>
      <c r="CQP150" s="230"/>
      <c r="CQQ150" s="230"/>
      <c r="CQR150" s="230"/>
      <c r="CQS150" s="230"/>
      <c r="CQT150" s="230"/>
      <c r="CQU150" s="230"/>
      <c r="CQV150" s="230"/>
      <c r="CQW150" s="230"/>
      <c r="CQX150" s="230"/>
      <c r="CQY150" s="230"/>
      <c r="CQZ150" s="230"/>
      <c r="CRA150" s="230"/>
      <c r="CRB150" s="230"/>
      <c r="CRC150" s="230"/>
      <c r="CRD150" s="230"/>
      <c r="CRE150" s="230"/>
      <c r="CRF150" s="230"/>
      <c r="CRG150" s="230"/>
      <c r="CRH150" s="230"/>
      <c r="CRI150" s="230"/>
      <c r="CRJ150" s="230"/>
      <c r="CRK150" s="230"/>
      <c r="CRL150" s="230"/>
      <c r="CRM150" s="230"/>
      <c r="CRN150" s="230"/>
      <c r="CRO150" s="230"/>
      <c r="CRP150" s="230"/>
      <c r="CRQ150" s="230"/>
      <c r="CRR150" s="230"/>
      <c r="CRS150" s="230"/>
      <c r="CRT150" s="230"/>
      <c r="CRU150" s="230"/>
      <c r="CRV150" s="230"/>
      <c r="CRW150" s="230"/>
      <c r="CRX150" s="230"/>
      <c r="CRY150" s="230"/>
      <c r="CRZ150" s="230"/>
      <c r="CSA150" s="230"/>
      <c r="CSB150" s="230"/>
      <c r="CSC150" s="230"/>
      <c r="CSD150" s="230"/>
      <c r="CSE150" s="230"/>
      <c r="CSF150" s="230"/>
      <c r="CSG150" s="230"/>
      <c r="CSH150" s="230"/>
      <c r="CSI150" s="230"/>
      <c r="CSJ150" s="230"/>
      <c r="CSK150" s="230"/>
      <c r="CSL150" s="230"/>
      <c r="CSM150" s="230"/>
      <c r="CSN150" s="230"/>
      <c r="CSO150" s="230"/>
      <c r="CSP150" s="230"/>
      <c r="CSQ150" s="230"/>
      <c r="CSR150" s="230"/>
      <c r="CSS150" s="230"/>
      <c r="CST150" s="230"/>
      <c r="CSU150" s="230"/>
      <c r="CSV150" s="230"/>
      <c r="CSW150" s="230"/>
      <c r="CSX150" s="230"/>
      <c r="CSY150" s="230"/>
      <c r="CSZ150" s="230"/>
      <c r="CTA150" s="230"/>
      <c r="CTB150" s="230"/>
      <c r="CTC150" s="230"/>
      <c r="CTD150" s="230"/>
      <c r="CTE150" s="230"/>
      <c r="CTF150" s="230"/>
      <c r="CTG150" s="230"/>
      <c r="CTH150" s="230"/>
      <c r="CTI150" s="230"/>
      <c r="CTJ150" s="230"/>
      <c r="CTK150" s="230"/>
      <c r="CTL150" s="230"/>
      <c r="CTM150" s="230"/>
      <c r="CTN150" s="230"/>
      <c r="CTO150" s="230"/>
      <c r="CTP150" s="230"/>
      <c r="CTQ150" s="230"/>
      <c r="CTR150" s="230"/>
      <c r="CTS150" s="230"/>
      <c r="CTT150" s="230"/>
      <c r="CTU150" s="230"/>
      <c r="CTV150" s="230"/>
      <c r="CTW150" s="230"/>
      <c r="CTX150" s="230"/>
      <c r="CTY150" s="230"/>
      <c r="CTZ150" s="230"/>
      <c r="CUA150" s="230"/>
      <c r="CUB150" s="230"/>
      <c r="CUC150" s="230"/>
      <c r="CUD150" s="230"/>
      <c r="CUE150" s="230"/>
      <c r="CUF150" s="230"/>
      <c r="CUG150" s="230"/>
      <c r="CUH150" s="230"/>
      <c r="CUI150" s="230"/>
      <c r="CUJ150" s="230"/>
      <c r="CUK150" s="230"/>
      <c r="CUL150" s="230"/>
      <c r="CUM150" s="230"/>
      <c r="CUN150" s="230"/>
      <c r="CUO150" s="230"/>
      <c r="CUP150" s="230"/>
      <c r="CUQ150" s="230"/>
      <c r="CUR150" s="230"/>
      <c r="CUS150" s="230"/>
      <c r="CUT150" s="230"/>
      <c r="CUU150" s="230"/>
      <c r="CUV150" s="230"/>
      <c r="CUW150" s="230"/>
      <c r="CUX150" s="230"/>
      <c r="CUY150" s="230"/>
      <c r="CUZ150" s="230"/>
      <c r="CVA150" s="230"/>
      <c r="CVB150" s="230"/>
      <c r="CVC150" s="230"/>
      <c r="CVD150" s="230"/>
      <c r="CVE150" s="230"/>
      <c r="CVF150" s="230"/>
      <c r="CVG150" s="230"/>
      <c r="CVH150" s="230"/>
      <c r="CVI150" s="230"/>
      <c r="CVJ150" s="230"/>
      <c r="CVK150" s="230"/>
      <c r="CVL150" s="230"/>
      <c r="CVM150" s="230"/>
      <c r="CVN150" s="230"/>
      <c r="CVO150" s="230"/>
      <c r="CVP150" s="230"/>
      <c r="CVQ150" s="230"/>
      <c r="CVR150" s="230"/>
      <c r="CVS150" s="230"/>
      <c r="CVT150" s="230"/>
      <c r="CVU150" s="230"/>
      <c r="CVV150" s="230"/>
      <c r="CVW150" s="230"/>
      <c r="CVX150" s="230"/>
      <c r="CVY150" s="230"/>
      <c r="CVZ150" s="230"/>
      <c r="CWA150" s="230"/>
      <c r="CWB150" s="230"/>
      <c r="CWC150" s="230"/>
      <c r="CWD150" s="230"/>
      <c r="CWE150" s="230"/>
      <c r="CWF150" s="230"/>
      <c r="CWG150" s="230"/>
      <c r="CWH150" s="230"/>
      <c r="CWI150" s="230"/>
      <c r="CWJ150" s="230"/>
      <c r="CWK150" s="230"/>
      <c r="CWL150" s="230"/>
      <c r="CWM150" s="230"/>
      <c r="CWN150" s="230"/>
      <c r="CWO150" s="230"/>
      <c r="CWP150" s="230"/>
      <c r="CWQ150" s="230"/>
      <c r="CWR150" s="230"/>
      <c r="CWS150" s="230"/>
      <c r="CWT150" s="230"/>
      <c r="CWU150" s="230"/>
      <c r="CWV150" s="230"/>
      <c r="CWW150" s="230"/>
      <c r="CWX150" s="230"/>
      <c r="CWY150" s="230"/>
      <c r="CWZ150" s="230"/>
      <c r="CXA150" s="230"/>
      <c r="CXB150" s="230"/>
      <c r="CXC150" s="230"/>
      <c r="CXD150" s="230"/>
      <c r="CXE150" s="230"/>
      <c r="CXF150" s="230"/>
      <c r="CXG150" s="230"/>
      <c r="CXH150" s="230"/>
      <c r="CXI150" s="230"/>
      <c r="CXJ150" s="230"/>
      <c r="CXK150" s="230"/>
      <c r="CXL150" s="230"/>
      <c r="CXM150" s="230"/>
      <c r="CXN150" s="230"/>
      <c r="CXO150" s="230"/>
      <c r="CXP150" s="230"/>
      <c r="CXQ150" s="230"/>
      <c r="CXR150" s="230"/>
      <c r="CXS150" s="230"/>
      <c r="CXT150" s="230"/>
      <c r="CXU150" s="230"/>
      <c r="CXV150" s="230"/>
      <c r="CXW150" s="230"/>
      <c r="CXX150" s="230"/>
      <c r="CXY150" s="230"/>
      <c r="CXZ150" s="230"/>
      <c r="CYA150" s="230"/>
      <c r="CYB150" s="230"/>
      <c r="CYC150" s="230"/>
      <c r="CYD150" s="230"/>
      <c r="CYE150" s="230"/>
      <c r="CYF150" s="230"/>
      <c r="CYG150" s="230"/>
      <c r="CYH150" s="230"/>
      <c r="CYI150" s="230"/>
      <c r="CYJ150" s="230"/>
      <c r="CYK150" s="230"/>
      <c r="CYL150" s="230"/>
      <c r="CYM150" s="230"/>
      <c r="CYN150" s="230"/>
      <c r="CYO150" s="230"/>
      <c r="CYP150" s="230"/>
      <c r="CYQ150" s="230"/>
      <c r="CYR150" s="230"/>
      <c r="CYS150" s="230"/>
      <c r="CYT150" s="230"/>
      <c r="CYU150" s="230"/>
      <c r="CYV150" s="230"/>
      <c r="CYW150" s="230"/>
      <c r="CYX150" s="230"/>
      <c r="CYY150" s="230"/>
      <c r="CYZ150" s="230"/>
      <c r="CZA150" s="230"/>
      <c r="CZB150" s="230"/>
      <c r="CZC150" s="230"/>
      <c r="CZD150" s="230"/>
      <c r="CZE150" s="230"/>
      <c r="CZF150" s="230"/>
      <c r="CZG150" s="230"/>
      <c r="CZH150" s="230"/>
      <c r="CZI150" s="230"/>
      <c r="CZJ150" s="230"/>
      <c r="CZK150" s="230"/>
      <c r="CZL150" s="230"/>
      <c r="CZM150" s="230"/>
      <c r="CZN150" s="230"/>
      <c r="CZO150" s="230"/>
      <c r="CZP150" s="230"/>
      <c r="CZQ150" s="230"/>
      <c r="CZR150" s="230"/>
      <c r="CZS150" s="230"/>
      <c r="CZT150" s="230"/>
      <c r="CZU150" s="230"/>
      <c r="CZV150" s="230"/>
      <c r="CZW150" s="230"/>
      <c r="CZX150" s="230"/>
      <c r="CZY150" s="230"/>
      <c r="CZZ150" s="230"/>
      <c r="DAA150" s="230"/>
      <c r="DAB150" s="230"/>
      <c r="DAC150" s="230"/>
      <c r="DAD150" s="230"/>
      <c r="DAE150" s="230"/>
      <c r="DAF150" s="230"/>
      <c r="DAG150" s="230"/>
      <c r="DAH150" s="230"/>
      <c r="DAI150" s="230"/>
      <c r="DAJ150" s="230"/>
      <c r="DAK150" s="230"/>
      <c r="DAL150" s="230"/>
      <c r="DAM150" s="230"/>
      <c r="DAN150" s="230"/>
      <c r="DAO150" s="230"/>
      <c r="DAP150" s="230"/>
      <c r="DAQ150" s="230"/>
      <c r="DAR150" s="230"/>
      <c r="DAS150" s="230"/>
      <c r="DAT150" s="230"/>
      <c r="DAU150" s="230"/>
      <c r="DAV150" s="230"/>
      <c r="DAW150" s="230"/>
      <c r="DAX150" s="230"/>
      <c r="DAY150" s="230"/>
      <c r="DAZ150" s="230"/>
      <c r="DBA150" s="230"/>
      <c r="DBB150" s="230"/>
      <c r="DBC150" s="230"/>
      <c r="DBD150" s="230"/>
      <c r="DBE150" s="230"/>
      <c r="DBF150" s="230"/>
      <c r="DBG150" s="230"/>
      <c r="DBH150" s="230"/>
      <c r="DBI150" s="230"/>
      <c r="DBJ150" s="230"/>
      <c r="DBK150" s="230"/>
      <c r="DBL150" s="230"/>
      <c r="DBM150" s="230"/>
      <c r="DBN150" s="230"/>
      <c r="DBO150" s="230"/>
      <c r="DBP150" s="230"/>
      <c r="DBQ150" s="230"/>
      <c r="DBR150" s="230"/>
      <c r="DBS150" s="230"/>
      <c r="DBT150" s="230"/>
      <c r="DBU150" s="230"/>
      <c r="DBV150" s="230"/>
      <c r="DBW150" s="230"/>
      <c r="DBX150" s="230"/>
      <c r="DBY150" s="230"/>
      <c r="DBZ150" s="230"/>
      <c r="DCA150" s="230"/>
      <c r="DCB150" s="230"/>
      <c r="DCC150" s="230"/>
      <c r="DCD150" s="230"/>
      <c r="DCE150" s="230"/>
      <c r="DCF150" s="230"/>
      <c r="DCG150" s="230"/>
      <c r="DCH150" s="230"/>
      <c r="DCI150" s="230"/>
      <c r="DCJ150" s="230"/>
      <c r="DCK150" s="230"/>
      <c r="DCL150" s="230"/>
      <c r="DCM150" s="230"/>
      <c r="DCN150" s="230"/>
      <c r="DCO150" s="230"/>
      <c r="DCP150" s="230"/>
      <c r="DCQ150" s="230"/>
      <c r="DCR150" s="230"/>
      <c r="DCS150" s="230"/>
      <c r="DCT150" s="230"/>
      <c r="DCU150" s="230"/>
      <c r="DCV150" s="230"/>
      <c r="DCW150" s="230"/>
      <c r="DCX150" s="230"/>
      <c r="DCY150" s="230"/>
      <c r="DCZ150" s="230"/>
      <c r="DDA150" s="230"/>
      <c r="DDB150" s="230"/>
      <c r="DDC150" s="230"/>
      <c r="DDD150" s="230"/>
      <c r="DDE150" s="230"/>
      <c r="DDF150" s="230"/>
      <c r="DDG150" s="230"/>
      <c r="DDH150" s="230"/>
      <c r="DDI150" s="230"/>
      <c r="DDJ150" s="230"/>
      <c r="DDK150" s="230"/>
      <c r="DDL150" s="230"/>
      <c r="DDM150" s="230"/>
      <c r="DDN150" s="230"/>
      <c r="DDO150" s="230"/>
      <c r="DDP150" s="230"/>
      <c r="DDQ150" s="230"/>
      <c r="DDR150" s="230"/>
      <c r="DDS150" s="230"/>
      <c r="DDT150" s="230"/>
      <c r="DDU150" s="230"/>
      <c r="DDV150" s="230"/>
      <c r="DDW150" s="230"/>
      <c r="DDX150" s="230"/>
      <c r="DDY150" s="230"/>
      <c r="DDZ150" s="230"/>
      <c r="DEA150" s="230"/>
      <c r="DEB150" s="230"/>
      <c r="DEC150" s="230"/>
      <c r="DED150" s="230"/>
      <c r="DEE150" s="230"/>
      <c r="DEF150" s="230"/>
      <c r="DEG150" s="230"/>
      <c r="DEH150" s="230"/>
      <c r="DEI150" s="230"/>
      <c r="DEJ150" s="230"/>
      <c r="DEK150" s="230"/>
      <c r="DEL150" s="230"/>
      <c r="DEM150" s="230"/>
      <c r="DEN150" s="230"/>
      <c r="DEO150" s="230"/>
      <c r="DEP150" s="230"/>
      <c r="DEQ150" s="230"/>
      <c r="DER150" s="230"/>
      <c r="DES150" s="230"/>
      <c r="DET150" s="230"/>
      <c r="DEU150" s="230"/>
      <c r="DEV150" s="230"/>
      <c r="DEW150" s="230"/>
      <c r="DEX150" s="230"/>
      <c r="DEY150" s="230"/>
      <c r="DEZ150" s="230"/>
      <c r="DFA150" s="230"/>
      <c r="DFB150" s="230"/>
      <c r="DFC150" s="230"/>
      <c r="DFD150" s="230"/>
      <c r="DFE150" s="230"/>
      <c r="DFF150" s="230"/>
      <c r="DFG150" s="230"/>
      <c r="DFH150" s="230"/>
      <c r="DFI150" s="230"/>
      <c r="DFJ150" s="230"/>
      <c r="DFK150" s="230"/>
      <c r="DFL150" s="230"/>
      <c r="DFM150" s="230"/>
      <c r="DFN150" s="230"/>
      <c r="DFO150" s="230"/>
      <c r="DFP150" s="230"/>
      <c r="DFQ150" s="230"/>
      <c r="DFR150" s="230"/>
      <c r="DFS150" s="230"/>
      <c r="DFT150" s="230"/>
      <c r="DFU150" s="230"/>
      <c r="DFV150" s="230"/>
      <c r="DFW150" s="230"/>
      <c r="DFX150" s="230"/>
      <c r="DFY150" s="230"/>
      <c r="DFZ150" s="230"/>
      <c r="DGA150" s="230"/>
      <c r="DGB150" s="230"/>
      <c r="DGC150" s="230"/>
      <c r="DGD150" s="230"/>
      <c r="DGE150" s="230"/>
      <c r="DGF150" s="230"/>
      <c r="DGG150" s="230"/>
      <c r="DGH150" s="230"/>
      <c r="DGI150" s="230"/>
      <c r="DGJ150" s="230"/>
      <c r="DGK150" s="230"/>
      <c r="DGL150" s="230"/>
      <c r="DGM150" s="230"/>
      <c r="DGN150" s="230"/>
      <c r="DGO150" s="230"/>
      <c r="DGP150" s="230"/>
      <c r="DGQ150" s="230"/>
      <c r="DGR150" s="230"/>
      <c r="DGS150" s="230"/>
      <c r="DGT150" s="230"/>
      <c r="DGU150" s="230"/>
      <c r="DGV150" s="230"/>
      <c r="DGW150" s="230"/>
      <c r="DGX150" s="230"/>
      <c r="DGY150" s="230"/>
      <c r="DGZ150" s="230"/>
      <c r="DHA150" s="230"/>
      <c r="DHB150" s="230"/>
      <c r="DHC150" s="230"/>
      <c r="DHD150" s="230"/>
      <c r="DHE150" s="230"/>
      <c r="DHF150" s="230"/>
      <c r="DHG150" s="230"/>
      <c r="DHH150" s="230"/>
      <c r="DHI150" s="230"/>
      <c r="DHJ150" s="230"/>
      <c r="DHK150" s="230"/>
      <c r="DHL150" s="230"/>
      <c r="DHM150" s="230"/>
      <c r="DHN150" s="230"/>
      <c r="DHO150" s="230"/>
      <c r="DHP150" s="230"/>
      <c r="DHQ150" s="230"/>
      <c r="DHR150" s="230"/>
      <c r="DHS150" s="230"/>
      <c r="DHT150" s="230"/>
      <c r="DHU150" s="230"/>
      <c r="DHV150" s="230"/>
      <c r="DHW150" s="230"/>
      <c r="DHX150" s="230"/>
      <c r="DHY150" s="230"/>
      <c r="DHZ150" s="230"/>
      <c r="DIA150" s="230"/>
      <c r="DIB150" s="230"/>
      <c r="DIC150" s="230"/>
      <c r="DID150" s="230"/>
      <c r="DIE150" s="230"/>
      <c r="DIF150" s="230"/>
      <c r="DIG150" s="230"/>
      <c r="DIH150" s="230"/>
      <c r="DII150" s="230"/>
      <c r="DIJ150" s="230"/>
      <c r="DIK150" s="230"/>
      <c r="DIL150" s="230"/>
      <c r="DIM150" s="230"/>
      <c r="DIN150" s="230"/>
      <c r="DIO150" s="230"/>
      <c r="DIP150" s="230"/>
      <c r="DIQ150" s="230"/>
      <c r="DIR150" s="230"/>
      <c r="DIS150" s="230"/>
      <c r="DIT150" s="230"/>
      <c r="DIU150" s="230"/>
      <c r="DIV150" s="230"/>
      <c r="DIW150" s="230"/>
      <c r="DIX150" s="230"/>
      <c r="DIY150" s="230"/>
      <c r="DIZ150" s="230"/>
      <c r="DJA150" s="230"/>
      <c r="DJB150" s="230"/>
      <c r="DJC150" s="230"/>
      <c r="DJD150" s="230"/>
      <c r="DJE150" s="230"/>
      <c r="DJF150" s="230"/>
      <c r="DJG150" s="230"/>
      <c r="DJH150" s="230"/>
      <c r="DJI150" s="230"/>
      <c r="DJJ150" s="230"/>
      <c r="DJK150" s="230"/>
      <c r="DJL150" s="230"/>
      <c r="DJM150" s="230"/>
      <c r="DJN150" s="230"/>
      <c r="DJO150" s="230"/>
      <c r="DJP150" s="230"/>
      <c r="DJQ150" s="230"/>
      <c r="DJR150" s="230"/>
      <c r="DJS150" s="230"/>
      <c r="DJT150" s="230"/>
      <c r="DJU150" s="230"/>
      <c r="DJV150" s="230"/>
      <c r="DJW150" s="230"/>
      <c r="DJX150" s="230"/>
      <c r="DJY150" s="230"/>
      <c r="DJZ150" s="230"/>
      <c r="DKA150" s="230"/>
      <c r="DKB150" s="230"/>
      <c r="DKC150" s="230"/>
      <c r="DKD150" s="230"/>
      <c r="DKE150" s="230"/>
      <c r="DKF150" s="230"/>
      <c r="DKG150" s="230"/>
      <c r="DKH150" s="230"/>
      <c r="DKI150" s="230"/>
      <c r="DKJ150" s="230"/>
      <c r="DKK150" s="230"/>
      <c r="DKL150" s="230"/>
      <c r="DKM150" s="230"/>
      <c r="DKN150" s="230"/>
      <c r="DKO150" s="230"/>
      <c r="DKP150" s="230"/>
      <c r="DKQ150" s="230"/>
      <c r="DKR150" s="230"/>
      <c r="DKS150" s="230"/>
      <c r="DKT150" s="230"/>
      <c r="DKU150" s="230"/>
      <c r="DKV150" s="230"/>
      <c r="DKW150" s="230"/>
      <c r="DKX150" s="230"/>
      <c r="DKY150" s="230"/>
      <c r="DKZ150" s="230"/>
      <c r="DLA150" s="230"/>
      <c r="DLB150" s="230"/>
      <c r="DLC150" s="230"/>
      <c r="DLD150" s="230"/>
      <c r="DLE150" s="230"/>
      <c r="DLF150" s="230"/>
      <c r="DLG150" s="230"/>
      <c r="DLH150" s="230"/>
      <c r="DLI150" s="230"/>
      <c r="DLJ150" s="230"/>
      <c r="DLK150" s="230"/>
      <c r="DLL150" s="230"/>
      <c r="DLM150" s="230"/>
      <c r="DLN150" s="230"/>
      <c r="DLO150" s="230"/>
      <c r="DLP150" s="230"/>
      <c r="DLQ150" s="230"/>
      <c r="DLR150" s="230"/>
      <c r="DLS150" s="230"/>
      <c r="DLT150" s="230"/>
      <c r="DLU150" s="230"/>
      <c r="DLV150" s="230"/>
      <c r="DLW150" s="230"/>
      <c r="DLX150" s="230"/>
      <c r="DLY150" s="230"/>
      <c r="DLZ150" s="230"/>
      <c r="DMA150" s="230"/>
      <c r="DMB150" s="230"/>
      <c r="DMC150" s="230"/>
      <c r="DMD150" s="230"/>
      <c r="DME150" s="230"/>
      <c r="DMF150" s="230"/>
      <c r="DMG150" s="230"/>
      <c r="DMH150" s="230"/>
      <c r="DMI150" s="230"/>
      <c r="DMJ150" s="230"/>
      <c r="DMK150" s="230"/>
      <c r="DML150" s="230"/>
      <c r="DMM150" s="230"/>
      <c r="DMN150" s="230"/>
      <c r="DMO150" s="230"/>
      <c r="DMP150" s="230"/>
      <c r="DMQ150" s="230"/>
      <c r="DMR150" s="230"/>
      <c r="DMS150" s="230"/>
      <c r="DMT150" s="230"/>
      <c r="DMU150" s="230"/>
      <c r="DMV150" s="230"/>
      <c r="DMW150" s="230"/>
      <c r="DMX150" s="230"/>
      <c r="DMY150" s="230"/>
      <c r="DMZ150" s="230"/>
      <c r="DNA150" s="230"/>
      <c r="DNB150" s="230"/>
      <c r="DNC150" s="230"/>
      <c r="DND150" s="230"/>
      <c r="DNE150" s="230"/>
      <c r="DNF150" s="230"/>
      <c r="DNG150" s="230"/>
      <c r="DNH150" s="230"/>
      <c r="DNI150" s="230"/>
      <c r="DNJ150" s="230"/>
      <c r="DNK150" s="230"/>
      <c r="DNL150" s="230"/>
      <c r="DNM150" s="230"/>
      <c r="DNN150" s="230"/>
      <c r="DNO150" s="230"/>
      <c r="DNP150" s="230"/>
      <c r="DNQ150" s="230"/>
      <c r="DNR150" s="230"/>
      <c r="DNS150" s="230"/>
      <c r="DNT150" s="230"/>
      <c r="DNU150" s="230"/>
      <c r="DNV150" s="230"/>
      <c r="DNW150" s="230"/>
      <c r="DNX150" s="230"/>
      <c r="DNY150" s="230"/>
      <c r="DNZ150" s="230"/>
      <c r="DOA150" s="230"/>
      <c r="DOB150" s="230"/>
      <c r="DOC150" s="230"/>
      <c r="DOD150" s="230"/>
      <c r="DOE150" s="230"/>
      <c r="DOF150" s="230"/>
      <c r="DOG150" s="230"/>
      <c r="DOH150" s="230"/>
      <c r="DOI150" s="230"/>
      <c r="DOJ150" s="230"/>
      <c r="DOK150" s="230"/>
      <c r="DOL150" s="230"/>
      <c r="DOM150" s="230"/>
      <c r="DON150" s="230"/>
      <c r="DOO150" s="230"/>
      <c r="DOP150" s="230"/>
      <c r="DOQ150" s="230"/>
      <c r="DOR150" s="230"/>
      <c r="DOS150" s="230"/>
      <c r="DOT150" s="230"/>
      <c r="DOU150" s="230"/>
      <c r="DOV150" s="230"/>
      <c r="DOW150" s="230"/>
      <c r="DOX150" s="230"/>
      <c r="DOY150" s="230"/>
      <c r="DOZ150" s="230"/>
      <c r="DPA150" s="230"/>
      <c r="DPB150" s="230"/>
      <c r="DPC150" s="230"/>
      <c r="DPD150" s="230"/>
      <c r="DPE150" s="230"/>
      <c r="DPF150" s="230"/>
      <c r="DPG150" s="230"/>
      <c r="DPH150" s="230"/>
      <c r="DPI150" s="230"/>
      <c r="DPJ150" s="230"/>
      <c r="DPK150" s="230"/>
      <c r="DPL150" s="230"/>
      <c r="DPM150" s="230"/>
      <c r="DPN150" s="230"/>
      <c r="DPO150" s="230"/>
      <c r="DPP150" s="230"/>
      <c r="DPQ150" s="230"/>
      <c r="DPR150" s="230"/>
      <c r="DPS150" s="230"/>
      <c r="DPT150" s="230"/>
      <c r="DPU150" s="230"/>
      <c r="DPV150" s="230"/>
      <c r="DPW150" s="230"/>
      <c r="DPX150" s="230"/>
      <c r="DPY150" s="230"/>
      <c r="DPZ150" s="230"/>
      <c r="DQA150" s="230"/>
      <c r="DQB150" s="230"/>
      <c r="DQC150" s="230"/>
      <c r="DQD150" s="230"/>
      <c r="DQE150" s="230"/>
      <c r="DQF150" s="230"/>
      <c r="DQG150" s="230"/>
      <c r="DQH150" s="230"/>
      <c r="DQI150" s="230"/>
      <c r="DQJ150" s="230"/>
      <c r="DQK150" s="230"/>
      <c r="DQL150" s="230"/>
      <c r="DQM150" s="230"/>
      <c r="DQN150" s="230"/>
      <c r="DQO150" s="230"/>
      <c r="DQP150" s="230"/>
      <c r="DQQ150" s="230"/>
      <c r="DQR150" s="230"/>
      <c r="DQS150" s="230"/>
      <c r="DQT150" s="230"/>
      <c r="DQU150" s="230"/>
      <c r="DQV150" s="230"/>
      <c r="DQW150" s="230"/>
      <c r="DQX150" s="230"/>
      <c r="DQY150" s="230"/>
      <c r="DQZ150" s="230"/>
      <c r="DRA150" s="230"/>
      <c r="DRB150" s="230"/>
      <c r="DRC150" s="230"/>
      <c r="DRD150" s="230"/>
      <c r="DRE150" s="230"/>
      <c r="DRF150" s="230"/>
      <c r="DRG150" s="230"/>
      <c r="DRH150" s="230"/>
      <c r="DRI150" s="230"/>
      <c r="DRJ150" s="230"/>
      <c r="DRK150" s="230"/>
      <c r="DRL150" s="230"/>
      <c r="DRM150" s="230"/>
      <c r="DRN150" s="230"/>
      <c r="DRO150" s="230"/>
      <c r="DRP150" s="230"/>
      <c r="DRQ150" s="230"/>
      <c r="DRR150" s="230"/>
      <c r="DRS150" s="230"/>
      <c r="DRT150" s="230"/>
      <c r="DRU150" s="230"/>
      <c r="DRV150" s="230"/>
      <c r="DRW150" s="230"/>
      <c r="DRX150" s="230"/>
      <c r="DRY150" s="230"/>
      <c r="DRZ150" s="230"/>
      <c r="DSA150" s="230"/>
      <c r="DSB150" s="230"/>
      <c r="DSC150" s="230"/>
      <c r="DSD150" s="230"/>
      <c r="DSE150" s="230"/>
      <c r="DSF150" s="230"/>
      <c r="DSG150" s="230"/>
      <c r="DSH150" s="230"/>
      <c r="DSI150" s="230"/>
      <c r="DSJ150" s="230"/>
      <c r="DSK150" s="230"/>
      <c r="DSL150" s="230"/>
      <c r="DSM150" s="230"/>
      <c r="DSN150" s="230"/>
      <c r="DSO150" s="230"/>
      <c r="DSP150" s="230"/>
      <c r="DSQ150" s="230"/>
      <c r="DSR150" s="230"/>
      <c r="DSS150" s="230"/>
      <c r="DST150" s="230"/>
      <c r="DSU150" s="230"/>
      <c r="DSV150" s="230"/>
      <c r="DSW150" s="230"/>
      <c r="DSX150" s="230"/>
      <c r="DSY150" s="230"/>
      <c r="DSZ150" s="230"/>
      <c r="DTA150" s="230"/>
      <c r="DTB150" s="230"/>
      <c r="DTC150" s="230"/>
      <c r="DTD150" s="230"/>
      <c r="DTE150" s="230"/>
      <c r="DTF150" s="230"/>
      <c r="DTG150" s="230"/>
      <c r="DTH150" s="230"/>
      <c r="DTI150" s="230"/>
      <c r="DTJ150" s="230"/>
      <c r="DTK150" s="230"/>
      <c r="DTL150" s="230"/>
      <c r="DTM150" s="230"/>
      <c r="DTN150" s="230"/>
      <c r="DTO150" s="230"/>
      <c r="DTP150" s="230"/>
      <c r="DTQ150" s="230"/>
      <c r="DTR150" s="230"/>
      <c r="DTS150" s="230"/>
      <c r="DTT150" s="230"/>
      <c r="DTU150" s="230"/>
      <c r="DTV150" s="230"/>
      <c r="DTW150" s="230"/>
      <c r="DTX150" s="230"/>
      <c r="DTY150" s="230"/>
      <c r="DTZ150" s="230"/>
      <c r="DUA150" s="230"/>
      <c r="DUB150" s="230"/>
      <c r="DUC150" s="230"/>
      <c r="DUD150" s="230"/>
      <c r="DUE150" s="230"/>
      <c r="DUF150" s="230"/>
      <c r="DUG150" s="230"/>
      <c r="DUH150" s="230"/>
      <c r="DUI150" s="230"/>
      <c r="DUJ150" s="230"/>
      <c r="DUK150" s="230"/>
      <c r="DUL150" s="230"/>
      <c r="DUM150" s="230"/>
      <c r="DUN150" s="230"/>
      <c r="DUO150" s="230"/>
      <c r="DUP150" s="230"/>
      <c r="DUQ150" s="230"/>
      <c r="DUR150" s="230"/>
      <c r="DUS150" s="230"/>
      <c r="DUT150" s="230"/>
      <c r="DUU150" s="230"/>
      <c r="DUV150" s="230"/>
      <c r="DUW150" s="230"/>
      <c r="DUX150" s="230"/>
      <c r="DUY150" s="230"/>
      <c r="DUZ150" s="230"/>
      <c r="DVA150" s="230"/>
      <c r="DVB150" s="230"/>
      <c r="DVC150" s="230"/>
      <c r="DVD150" s="230"/>
      <c r="DVE150" s="230"/>
      <c r="DVF150" s="230"/>
      <c r="DVG150" s="230"/>
      <c r="DVH150" s="230"/>
      <c r="DVI150" s="230"/>
      <c r="DVJ150" s="230"/>
      <c r="DVK150" s="230"/>
      <c r="DVL150" s="230"/>
      <c r="DVM150" s="230"/>
      <c r="DVN150" s="230"/>
      <c r="DVO150" s="230"/>
      <c r="DVP150" s="230"/>
      <c r="DVQ150" s="230"/>
      <c r="DVR150" s="230"/>
      <c r="DVS150" s="230"/>
      <c r="DVT150" s="230"/>
      <c r="DVU150" s="230"/>
      <c r="DVV150" s="230"/>
      <c r="DVW150" s="230"/>
      <c r="DVX150" s="230"/>
      <c r="DVY150" s="230"/>
      <c r="DVZ150" s="230"/>
      <c r="DWA150" s="230"/>
      <c r="DWB150" s="230"/>
      <c r="DWC150" s="230"/>
      <c r="DWD150" s="230"/>
      <c r="DWE150" s="230"/>
      <c r="DWF150" s="230"/>
      <c r="DWG150" s="230"/>
      <c r="DWH150" s="230"/>
      <c r="DWI150" s="230"/>
      <c r="DWJ150" s="230"/>
      <c r="DWK150" s="230"/>
      <c r="DWL150" s="230"/>
      <c r="DWM150" s="230"/>
      <c r="DWN150" s="230"/>
      <c r="DWO150" s="230"/>
      <c r="DWP150" s="230"/>
      <c r="DWQ150" s="230"/>
      <c r="DWR150" s="230"/>
      <c r="DWS150" s="230"/>
      <c r="DWT150" s="230"/>
      <c r="DWU150" s="230"/>
      <c r="DWV150" s="230"/>
      <c r="DWW150" s="230"/>
      <c r="DWX150" s="230"/>
      <c r="DWY150" s="230"/>
      <c r="DWZ150" s="230"/>
      <c r="DXA150" s="230"/>
      <c r="DXB150" s="230"/>
      <c r="DXC150" s="230"/>
      <c r="DXD150" s="230"/>
      <c r="DXE150" s="230"/>
      <c r="DXF150" s="230"/>
      <c r="DXG150" s="230"/>
      <c r="DXH150" s="230"/>
      <c r="DXI150" s="230"/>
      <c r="DXJ150" s="230"/>
      <c r="DXK150" s="230"/>
      <c r="DXL150" s="230"/>
      <c r="DXM150" s="230"/>
      <c r="DXN150" s="230"/>
      <c r="DXO150" s="230"/>
      <c r="DXP150" s="230"/>
      <c r="DXQ150" s="230"/>
      <c r="DXR150" s="230"/>
      <c r="DXS150" s="230"/>
      <c r="DXT150" s="230"/>
      <c r="DXU150" s="230"/>
      <c r="DXV150" s="230"/>
      <c r="DXW150" s="230"/>
      <c r="DXX150" s="230"/>
      <c r="DXY150" s="230"/>
      <c r="DXZ150" s="230"/>
      <c r="DYA150" s="230"/>
      <c r="DYB150" s="230"/>
      <c r="DYC150" s="230"/>
      <c r="DYD150" s="230"/>
      <c r="DYE150" s="230"/>
      <c r="DYF150" s="230"/>
      <c r="DYG150" s="230"/>
      <c r="DYH150" s="230"/>
      <c r="DYI150" s="230"/>
      <c r="DYJ150" s="230"/>
      <c r="DYK150" s="230"/>
      <c r="DYL150" s="230"/>
      <c r="DYM150" s="230"/>
      <c r="DYN150" s="230"/>
      <c r="DYO150" s="230"/>
      <c r="DYP150" s="230"/>
      <c r="DYQ150" s="230"/>
      <c r="DYR150" s="230"/>
      <c r="DYS150" s="230"/>
      <c r="DYT150" s="230"/>
      <c r="DYU150" s="230"/>
      <c r="DYV150" s="230"/>
      <c r="DYW150" s="230"/>
      <c r="DYX150" s="230"/>
      <c r="DYY150" s="230"/>
      <c r="DYZ150" s="230"/>
      <c r="DZA150" s="230"/>
      <c r="DZB150" s="230"/>
      <c r="DZC150" s="230"/>
      <c r="DZD150" s="230"/>
      <c r="DZE150" s="230"/>
      <c r="DZF150" s="230"/>
      <c r="DZG150" s="230"/>
      <c r="DZH150" s="230"/>
      <c r="DZI150" s="230"/>
      <c r="DZJ150" s="230"/>
      <c r="DZK150" s="230"/>
      <c r="DZL150" s="230"/>
      <c r="DZM150" s="230"/>
      <c r="DZN150" s="230"/>
      <c r="DZO150" s="230"/>
      <c r="DZP150" s="230"/>
      <c r="DZQ150" s="230"/>
      <c r="DZR150" s="230"/>
      <c r="DZS150" s="230"/>
      <c r="DZT150" s="230"/>
      <c r="DZU150" s="230"/>
      <c r="DZV150" s="230"/>
      <c r="DZW150" s="230"/>
      <c r="DZX150" s="230"/>
      <c r="DZY150" s="230"/>
      <c r="DZZ150" s="230"/>
      <c r="EAA150" s="230"/>
      <c r="EAB150" s="230"/>
      <c r="EAC150" s="230"/>
      <c r="EAD150" s="230"/>
      <c r="EAE150" s="230"/>
      <c r="EAF150" s="230"/>
      <c r="EAG150" s="230"/>
      <c r="EAH150" s="230"/>
      <c r="EAI150" s="230"/>
      <c r="EAJ150" s="230"/>
      <c r="EAK150" s="230"/>
      <c r="EAL150" s="230"/>
      <c r="EAM150" s="230"/>
      <c r="EAN150" s="230"/>
      <c r="EAO150" s="230"/>
      <c r="EAP150" s="230"/>
      <c r="EAQ150" s="230"/>
      <c r="EAR150" s="230"/>
      <c r="EAS150" s="230"/>
      <c r="EAT150" s="230"/>
      <c r="EAU150" s="230"/>
      <c r="EAV150" s="230"/>
      <c r="EAW150" s="230"/>
      <c r="EAX150" s="230"/>
      <c r="EAY150" s="230"/>
      <c r="EAZ150" s="230"/>
      <c r="EBA150" s="230"/>
      <c r="EBB150" s="230"/>
      <c r="EBC150" s="230"/>
      <c r="EBD150" s="230"/>
      <c r="EBE150" s="230"/>
      <c r="EBF150" s="230"/>
      <c r="EBG150" s="230"/>
      <c r="EBH150" s="230"/>
      <c r="EBI150" s="230"/>
      <c r="EBJ150" s="230"/>
      <c r="EBK150" s="230"/>
      <c r="EBL150" s="230"/>
      <c r="EBM150" s="230"/>
      <c r="EBN150" s="230"/>
      <c r="EBO150" s="230"/>
      <c r="EBP150" s="230"/>
      <c r="EBQ150" s="230"/>
      <c r="EBR150" s="230"/>
      <c r="EBS150" s="230"/>
      <c r="EBT150" s="230"/>
      <c r="EBU150" s="230"/>
      <c r="EBV150" s="230"/>
      <c r="EBW150" s="230"/>
      <c r="EBX150" s="230"/>
      <c r="EBY150" s="230"/>
      <c r="EBZ150" s="230"/>
      <c r="ECA150" s="230"/>
      <c r="ECB150" s="230"/>
      <c r="ECC150" s="230"/>
      <c r="ECD150" s="230"/>
      <c r="ECE150" s="230"/>
      <c r="ECF150" s="230"/>
      <c r="ECG150" s="230"/>
      <c r="ECH150" s="230"/>
      <c r="ECI150" s="230"/>
      <c r="ECJ150" s="230"/>
      <c r="ECK150" s="230"/>
      <c r="ECL150" s="230"/>
      <c r="ECM150" s="230"/>
      <c r="ECN150" s="230"/>
      <c r="ECO150" s="230"/>
      <c r="ECP150" s="230"/>
      <c r="ECQ150" s="230"/>
      <c r="ECR150" s="230"/>
      <c r="ECS150" s="230"/>
      <c r="ECT150" s="230"/>
      <c r="ECU150" s="230"/>
      <c r="ECV150" s="230"/>
      <c r="ECW150" s="230"/>
      <c r="ECX150" s="230"/>
      <c r="ECY150" s="230"/>
      <c r="ECZ150" s="230"/>
      <c r="EDA150" s="230"/>
      <c r="EDB150" s="230"/>
      <c r="EDC150" s="230"/>
      <c r="EDD150" s="230"/>
      <c r="EDE150" s="230"/>
      <c r="EDF150" s="230"/>
      <c r="EDG150" s="230"/>
      <c r="EDH150" s="230"/>
      <c r="EDI150" s="230"/>
      <c r="EDJ150" s="230"/>
      <c r="EDK150" s="230"/>
      <c r="EDL150" s="230"/>
      <c r="EDM150" s="230"/>
      <c r="EDN150" s="230"/>
      <c r="EDO150" s="230"/>
      <c r="EDP150" s="230"/>
      <c r="EDQ150" s="230"/>
      <c r="EDR150" s="230"/>
      <c r="EDS150" s="230"/>
      <c r="EDT150" s="230"/>
      <c r="EDU150" s="230"/>
      <c r="EDV150" s="230"/>
      <c r="EDW150" s="230"/>
      <c r="EDX150" s="230"/>
      <c r="EDY150" s="230"/>
      <c r="EDZ150" s="230"/>
      <c r="EEA150" s="230"/>
      <c r="EEB150" s="230"/>
      <c r="EEC150" s="230"/>
      <c r="EED150" s="230"/>
      <c r="EEE150" s="230"/>
      <c r="EEF150" s="230"/>
      <c r="EEG150" s="230"/>
      <c r="EEH150" s="230"/>
      <c r="EEI150" s="230"/>
      <c r="EEJ150" s="230"/>
      <c r="EEK150" s="230"/>
      <c r="EEL150" s="230"/>
      <c r="EEM150" s="230"/>
      <c r="EEN150" s="230"/>
      <c r="EEO150" s="230"/>
      <c r="EEP150" s="230"/>
      <c r="EEQ150" s="230"/>
      <c r="EER150" s="230"/>
      <c r="EES150" s="230"/>
      <c r="EET150" s="230"/>
      <c r="EEU150" s="230"/>
      <c r="EEV150" s="230"/>
      <c r="EEW150" s="230"/>
      <c r="EEX150" s="230"/>
      <c r="EEY150" s="230"/>
      <c r="EEZ150" s="230"/>
      <c r="EFA150" s="230"/>
      <c r="EFB150" s="230"/>
      <c r="EFC150" s="230"/>
      <c r="EFD150" s="230"/>
      <c r="EFE150" s="230"/>
      <c r="EFF150" s="230"/>
      <c r="EFG150" s="230"/>
      <c r="EFH150" s="230"/>
      <c r="EFI150" s="230"/>
      <c r="EFJ150" s="230"/>
      <c r="EFK150" s="230"/>
      <c r="EFL150" s="230"/>
      <c r="EFM150" s="230"/>
      <c r="EFN150" s="230"/>
      <c r="EFO150" s="230"/>
      <c r="EFP150" s="230"/>
      <c r="EFQ150" s="230"/>
      <c r="EFR150" s="230"/>
      <c r="EFS150" s="230"/>
      <c r="EFT150" s="230"/>
      <c r="EFU150" s="230"/>
      <c r="EFV150" s="230"/>
      <c r="EFW150" s="230"/>
      <c r="EFX150" s="230"/>
      <c r="EFY150" s="230"/>
      <c r="EFZ150" s="230"/>
      <c r="EGA150" s="230"/>
      <c r="EGB150" s="230"/>
      <c r="EGC150" s="230"/>
      <c r="EGD150" s="230"/>
      <c r="EGE150" s="230"/>
      <c r="EGF150" s="230"/>
      <c r="EGG150" s="230"/>
      <c r="EGH150" s="230"/>
      <c r="EGI150" s="230"/>
      <c r="EGJ150" s="230"/>
      <c r="EGK150" s="230"/>
      <c r="EGL150" s="230"/>
      <c r="EGM150" s="230"/>
      <c r="EGN150" s="230"/>
      <c r="EGO150" s="230"/>
      <c r="EGP150" s="230"/>
      <c r="EGQ150" s="230"/>
      <c r="EGR150" s="230"/>
      <c r="EGS150" s="230"/>
      <c r="EGT150" s="230"/>
      <c r="EGU150" s="230"/>
      <c r="EGV150" s="230"/>
      <c r="EGW150" s="230"/>
      <c r="EGX150" s="230"/>
      <c r="EGY150" s="230"/>
      <c r="EGZ150" s="230"/>
      <c r="EHA150" s="230"/>
      <c r="EHB150" s="230"/>
      <c r="EHC150" s="230"/>
      <c r="EHD150" s="230"/>
      <c r="EHE150" s="230"/>
      <c r="EHF150" s="230"/>
      <c r="EHG150" s="230"/>
      <c r="EHH150" s="230"/>
      <c r="EHI150" s="230"/>
      <c r="EHJ150" s="230"/>
      <c r="EHK150" s="230"/>
      <c r="EHL150" s="230"/>
      <c r="EHM150" s="230"/>
      <c r="EHN150" s="230"/>
      <c r="EHO150" s="230"/>
      <c r="EHP150" s="230"/>
      <c r="EHQ150" s="230"/>
      <c r="EHR150" s="230"/>
      <c r="EHS150" s="230"/>
      <c r="EHT150" s="230"/>
      <c r="EHU150" s="230"/>
      <c r="EHV150" s="230"/>
      <c r="EHW150" s="230"/>
      <c r="EHX150" s="230"/>
      <c r="EHY150" s="230"/>
      <c r="EHZ150" s="230"/>
      <c r="EIA150" s="230"/>
      <c r="EIB150" s="230"/>
      <c r="EIC150" s="230"/>
      <c r="EID150" s="230"/>
      <c r="EIE150" s="230"/>
      <c r="EIF150" s="230"/>
      <c r="EIG150" s="230"/>
      <c r="EIH150" s="230"/>
      <c r="EII150" s="230"/>
      <c r="EIJ150" s="230"/>
      <c r="EIK150" s="230"/>
      <c r="EIL150" s="230"/>
      <c r="EIM150" s="230"/>
      <c r="EIN150" s="230"/>
      <c r="EIO150" s="230"/>
      <c r="EIP150" s="230"/>
      <c r="EIQ150" s="230"/>
      <c r="EIR150" s="230"/>
      <c r="EIS150" s="230"/>
      <c r="EIT150" s="230"/>
      <c r="EIU150" s="230"/>
      <c r="EIV150" s="230"/>
      <c r="EIW150" s="230"/>
      <c r="EIX150" s="230"/>
      <c r="EIY150" s="230"/>
      <c r="EIZ150" s="230"/>
      <c r="EJA150" s="230"/>
      <c r="EJB150" s="230"/>
      <c r="EJC150" s="230"/>
      <c r="EJD150" s="230"/>
      <c r="EJE150" s="230"/>
      <c r="EJF150" s="230"/>
      <c r="EJG150" s="230"/>
      <c r="EJH150" s="230"/>
      <c r="EJI150" s="230"/>
      <c r="EJJ150" s="230"/>
      <c r="EJK150" s="230"/>
      <c r="EJL150" s="230"/>
      <c r="EJM150" s="230"/>
      <c r="EJN150" s="230"/>
      <c r="EJO150" s="230"/>
      <c r="EJP150" s="230"/>
      <c r="EJQ150" s="230"/>
      <c r="EJR150" s="230"/>
      <c r="EJS150" s="230"/>
      <c r="EJT150" s="230"/>
      <c r="EJU150" s="230"/>
      <c r="EJV150" s="230"/>
      <c r="EJW150" s="230"/>
      <c r="EJX150" s="230"/>
      <c r="EJY150" s="230"/>
      <c r="EJZ150" s="230"/>
      <c r="EKA150" s="230"/>
      <c r="EKB150" s="230"/>
      <c r="EKC150" s="230"/>
      <c r="EKD150" s="230"/>
      <c r="EKE150" s="230"/>
      <c r="EKF150" s="230"/>
      <c r="EKG150" s="230"/>
      <c r="EKH150" s="230"/>
      <c r="EKI150" s="230"/>
      <c r="EKJ150" s="230"/>
      <c r="EKK150" s="230"/>
      <c r="EKL150" s="230"/>
      <c r="EKM150" s="230"/>
      <c r="EKN150" s="230"/>
      <c r="EKO150" s="230"/>
      <c r="EKP150" s="230"/>
      <c r="EKQ150" s="230"/>
      <c r="EKR150" s="230"/>
      <c r="EKS150" s="230"/>
      <c r="EKT150" s="230"/>
      <c r="EKU150" s="230"/>
      <c r="EKV150" s="230"/>
      <c r="EKW150" s="230"/>
      <c r="EKX150" s="230"/>
      <c r="EKY150" s="230"/>
      <c r="EKZ150" s="230"/>
      <c r="ELA150" s="230"/>
      <c r="ELB150" s="230"/>
      <c r="ELC150" s="230"/>
      <c r="ELD150" s="230"/>
      <c r="ELE150" s="230"/>
      <c r="ELF150" s="230"/>
      <c r="ELG150" s="230"/>
      <c r="ELH150" s="230"/>
      <c r="ELI150" s="230"/>
      <c r="ELJ150" s="230"/>
      <c r="ELK150" s="230"/>
      <c r="ELL150" s="230"/>
      <c r="ELM150" s="230"/>
      <c r="ELN150" s="230"/>
      <c r="ELO150" s="230"/>
      <c r="ELP150" s="230"/>
      <c r="ELQ150" s="230"/>
      <c r="ELR150" s="230"/>
      <c r="ELS150" s="230"/>
      <c r="ELT150" s="230"/>
      <c r="ELU150" s="230"/>
      <c r="ELV150" s="230"/>
      <c r="ELW150" s="230"/>
      <c r="ELX150" s="230"/>
      <c r="ELY150" s="230"/>
      <c r="ELZ150" s="230"/>
      <c r="EMA150" s="230"/>
      <c r="EMB150" s="230"/>
      <c r="EMC150" s="230"/>
      <c r="EMD150" s="230"/>
      <c r="EME150" s="230"/>
      <c r="EMF150" s="230"/>
      <c r="EMG150" s="230"/>
      <c r="EMH150" s="230"/>
      <c r="EMI150" s="230"/>
      <c r="EMJ150" s="230"/>
      <c r="EMK150" s="230"/>
      <c r="EML150" s="230"/>
      <c r="EMM150" s="230"/>
      <c r="EMN150" s="230"/>
      <c r="EMO150" s="230"/>
      <c r="EMP150" s="230"/>
      <c r="EMQ150" s="230"/>
      <c r="EMR150" s="230"/>
      <c r="EMS150" s="230"/>
      <c r="EMT150" s="230"/>
      <c r="EMU150" s="230"/>
      <c r="EMV150" s="230"/>
      <c r="EMW150" s="230"/>
      <c r="EMX150" s="230"/>
      <c r="EMY150" s="230"/>
      <c r="EMZ150" s="230"/>
      <c r="ENA150" s="230"/>
      <c r="ENB150" s="230"/>
      <c r="ENC150" s="230"/>
      <c r="END150" s="230"/>
      <c r="ENE150" s="230"/>
      <c r="ENF150" s="230"/>
      <c r="ENG150" s="230"/>
      <c r="ENH150" s="230"/>
      <c r="ENI150" s="230"/>
      <c r="ENJ150" s="230"/>
      <c r="ENK150" s="230"/>
      <c r="ENL150" s="230"/>
      <c r="ENM150" s="230"/>
      <c r="ENN150" s="230"/>
      <c r="ENO150" s="230"/>
      <c r="ENP150" s="230"/>
      <c r="ENQ150" s="230"/>
      <c r="ENR150" s="230"/>
      <c r="ENS150" s="230"/>
      <c r="ENT150" s="230"/>
      <c r="ENU150" s="230"/>
      <c r="ENV150" s="230"/>
      <c r="ENW150" s="230"/>
      <c r="ENX150" s="230"/>
      <c r="ENY150" s="230"/>
      <c r="ENZ150" s="230"/>
      <c r="EOA150" s="230"/>
      <c r="EOB150" s="230"/>
      <c r="EOC150" s="230"/>
      <c r="EOD150" s="230"/>
      <c r="EOE150" s="230"/>
      <c r="EOF150" s="230"/>
      <c r="EOG150" s="230"/>
      <c r="EOH150" s="230"/>
      <c r="EOI150" s="230"/>
      <c r="EOJ150" s="230"/>
      <c r="EOK150" s="230"/>
      <c r="EOL150" s="230"/>
      <c r="EOM150" s="230"/>
      <c r="EON150" s="230"/>
      <c r="EOO150" s="230"/>
      <c r="EOP150" s="230"/>
      <c r="EOQ150" s="230"/>
      <c r="EOR150" s="230"/>
      <c r="EOS150" s="230"/>
      <c r="EOT150" s="230"/>
      <c r="EOU150" s="230"/>
      <c r="EOV150" s="230"/>
      <c r="EOW150" s="230"/>
      <c r="EOX150" s="230"/>
      <c r="EOY150" s="230"/>
      <c r="EOZ150" s="230"/>
      <c r="EPA150" s="230"/>
      <c r="EPB150" s="230"/>
      <c r="EPC150" s="230"/>
      <c r="EPD150" s="230"/>
      <c r="EPE150" s="230"/>
      <c r="EPF150" s="230"/>
      <c r="EPG150" s="230"/>
      <c r="EPH150" s="230"/>
      <c r="EPI150" s="230"/>
      <c r="EPJ150" s="230"/>
      <c r="EPK150" s="230"/>
      <c r="EPL150" s="230"/>
      <c r="EPM150" s="230"/>
      <c r="EPN150" s="230"/>
      <c r="EPO150" s="230"/>
      <c r="EPP150" s="230"/>
      <c r="EPQ150" s="230"/>
      <c r="EPR150" s="230"/>
      <c r="EPS150" s="230"/>
      <c r="EPT150" s="230"/>
      <c r="EPU150" s="230"/>
      <c r="EPV150" s="230"/>
      <c r="EPW150" s="230"/>
      <c r="EPX150" s="230"/>
      <c r="EPY150" s="230"/>
      <c r="EPZ150" s="230"/>
      <c r="EQA150" s="230"/>
      <c r="EQB150" s="230"/>
      <c r="EQC150" s="230"/>
      <c r="EQD150" s="230"/>
      <c r="EQE150" s="230"/>
      <c r="EQF150" s="230"/>
      <c r="EQG150" s="230"/>
      <c r="EQH150" s="230"/>
      <c r="EQI150" s="230"/>
      <c r="EQJ150" s="230"/>
      <c r="EQK150" s="230"/>
      <c r="EQL150" s="230"/>
      <c r="EQM150" s="230"/>
      <c r="EQN150" s="230"/>
      <c r="EQO150" s="230"/>
      <c r="EQP150" s="230"/>
      <c r="EQQ150" s="230"/>
      <c r="EQR150" s="230"/>
      <c r="EQS150" s="230"/>
      <c r="EQT150" s="230"/>
      <c r="EQU150" s="230"/>
      <c r="EQV150" s="230"/>
      <c r="EQW150" s="230"/>
      <c r="EQX150" s="230"/>
      <c r="EQY150" s="230"/>
      <c r="EQZ150" s="230"/>
      <c r="ERA150" s="230"/>
      <c r="ERB150" s="230"/>
      <c r="ERC150" s="230"/>
      <c r="ERD150" s="230"/>
      <c r="ERE150" s="230"/>
      <c r="ERF150" s="230"/>
      <c r="ERG150" s="230"/>
      <c r="ERH150" s="230"/>
      <c r="ERI150" s="230"/>
      <c r="ERJ150" s="230"/>
      <c r="ERK150" s="230"/>
      <c r="ERL150" s="230"/>
      <c r="ERM150" s="230"/>
      <c r="ERN150" s="230"/>
      <c r="ERO150" s="230"/>
      <c r="ERP150" s="230"/>
      <c r="ERQ150" s="230"/>
      <c r="ERR150" s="230"/>
      <c r="ERS150" s="230"/>
      <c r="ERT150" s="230"/>
      <c r="ERU150" s="230"/>
      <c r="ERV150" s="230"/>
      <c r="ERW150" s="230"/>
      <c r="ERX150" s="230"/>
      <c r="ERY150" s="230"/>
      <c r="ERZ150" s="230"/>
      <c r="ESA150" s="230"/>
      <c r="ESB150" s="230"/>
      <c r="ESC150" s="230"/>
      <c r="ESD150" s="230"/>
      <c r="ESE150" s="230"/>
      <c r="ESF150" s="230"/>
      <c r="ESG150" s="230"/>
      <c r="ESH150" s="230"/>
      <c r="ESI150" s="230"/>
      <c r="ESJ150" s="230"/>
      <c r="ESK150" s="230"/>
      <c r="ESL150" s="230"/>
      <c r="ESM150" s="230"/>
      <c r="ESN150" s="230"/>
      <c r="ESO150" s="230"/>
      <c r="ESP150" s="230"/>
      <c r="ESQ150" s="230"/>
      <c r="ESR150" s="230"/>
      <c r="ESS150" s="230"/>
      <c r="EST150" s="230"/>
      <c r="ESU150" s="230"/>
      <c r="ESV150" s="230"/>
      <c r="ESW150" s="230"/>
      <c r="ESX150" s="230"/>
      <c r="ESY150" s="230"/>
      <c r="ESZ150" s="230"/>
      <c r="ETA150" s="230"/>
      <c r="ETB150" s="230"/>
      <c r="ETC150" s="230"/>
      <c r="ETD150" s="230"/>
      <c r="ETE150" s="230"/>
      <c r="ETF150" s="230"/>
      <c r="ETG150" s="230"/>
      <c r="ETH150" s="230"/>
      <c r="ETI150" s="230"/>
      <c r="ETJ150" s="230"/>
      <c r="ETK150" s="230"/>
      <c r="ETL150" s="230"/>
      <c r="ETM150" s="230"/>
      <c r="ETN150" s="230"/>
      <c r="ETO150" s="230"/>
      <c r="ETP150" s="230"/>
      <c r="ETQ150" s="230"/>
      <c r="ETR150" s="230"/>
      <c r="ETS150" s="230"/>
      <c r="ETT150" s="230"/>
      <c r="ETU150" s="230"/>
      <c r="ETV150" s="230"/>
      <c r="ETW150" s="230"/>
      <c r="ETX150" s="230"/>
      <c r="ETY150" s="230"/>
      <c r="ETZ150" s="230"/>
      <c r="EUA150" s="230"/>
      <c r="EUB150" s="230"/>
      <c r="EUC150" s="230"/>
      <c r="EUD150" s="230"/>
      <c r="EUE150" s="230"/>
      <c r="EUF150" s="230"/>
      <c r="EUG150" s="230"/>
      <c r="EUH150" s="230"/>
      <c r="EUI150" s="230"/>
      <c r="EUJ150" s="230"/>
      <c r="EUK150" s="230"/>
      <c r="EUL150" s="230"/>
      <c r="EUM150" s="230"/>
      <c r="EUN150" s="230"/>
      <c r="EUO150" s="230"/>
      <c r="EUP150" s="230"/>
      <c r="EUQ150" s="230"/>
      <c r="EUR150" s="230"/>
      <c r="EUS150" s="230"/>
      <c r="EUT150" s="230"/>
      <c r="EUU150" s="230"/>
      <c r="EUV150" s="230"/>
      <c r="EUW150" s="230"/>
      <c r="EUX150" s="230"/>
      <c r="EUY150" s="230"/>
      <c r="EUZ150" s="230"/>
      <c r="EVA150" s="230"/>
      <c r="EVB150" s="230"/>
      <c r="EVC150" s="230"/>
      <c r="EVD150" s="230"/>
      <c r="EVE150" s="230"/>
      <c r="EVF150" s="230"/>
      <c r="EVG150" s="230"/>
      <c r="EVH150" s="230"/>
      <c r="EVI150" s="230"/>
      <c r="EVJ150" s="230"/>
      <c r="EVK150" s="230"/>
      <c r="EVL150" s="230"/>
      <c r="EVM150" s="230"/>
      <c r="EVN150" s="230"/>
      <c r="EVO150" s="230"/>
      <c r="EVP150" s="230"/>
      <c r="EVQ150" s="230"/>
      <c r="EVR150" s="230"/>
      <c r="EVS150" s="230"/>
      <c r="EVT150" s="230"/>
      <c r="EVU150" s="230"/>
      <c r="EVV150" s="230"/>
      <c r="EVW150" s="230"/>
      <c r="EVX150" s="230"/>
      <c r="EVY150" s="230"/>
      <c r="EVZ150" s="230"/>
      <c r="EWA150" s="230"/>
      <c r="EWB150" s="230"/>
      <c r="EWC150" s="230"/>
      <c r="EWD150" s="230"/>
      <c r="EWE150" s="230"/>
      <c r="EWF150" s="230"/>
      <c r="EWG150" s="230"/>
      <c r="EWH150" s="230"/>
      <c r="EWI150" s="230"/>
      <c r="EWJ150" s="230"/>
      <c r="EWK150" s="230"/>
      <c r="EWL150" s="230"/>
      <c r="EWM150" s="230"/>
      <c r="EWN150" s="230"/>
      <c r="EWO150" s="230"/>
      <c r="EWP150" s="230"/>
      <c r="EWQ150" s="230"/>
      <c r="EWR150" s="230"/>
      <c r="EWS150" s="230"/>
      <c r="EWT150" s="230"/>
      <c r="EWU150" s="230"/>
      <c r="EWV150" s="230"/>
      <c r="EWW150" s="230"/>
      <c r="EWX150" s="230"/>
      <c r="EWY150" s="230"/>
      <c r="EWZ150" s="230"/>
      <c r="EXA150" s="230"/>
      <c r="EXB150" s="230"/>
      <c r="EXC150" s="230"/>
      <c r="EXD150" s="230"/>
      <c r="EXE150" s="230"/>
      <c r="EXF150" s="230"/>
      <c r="EXG150" s="230"/>
      <c r="EXH150" s="230"/>
      <c r="EXI150" s="230"/>
      <c r="EXJ150" s="230"/>
      <c r="EXK150" s="230"/>
      <c r="EXL150" s="230"/>
      <c r="EXM150" s="230"/>
      <c r="EXN150" s="230"/>
      <c r="EXO150" s="230"/>
      <c r="EXP150" s="230"/>
      <c r="EXQ150" s="230"/>
      <c r="EXR150" s="230"/>
      <c r="EXS150" s="230"/>
      <c r="EXT150" s="230"/>
      <c r="EXU150" s="230"/>
      <c r="EXV150" s="230"/>
      <c r="EXW150" s="230"/>
      <c r="EXX150" s="230"/>
      <c r="EXY150" s="230"/>
      <c r="EXZ150" s="230"/>
      <c r="EYA150" s="230"/>
      <c r="EYB150" s="230"/>
      <c r="EYC150" s="230"/>
      <c r="EYD150" s="230"/>
      <c r="EYE150" s="230"/>
      <c r="EYF150" s="230"/>
      <c r="EYG150" s="230"/>
      <c r="EYH150" s="230"/>
      <c r="EYI150" s="230"/>
      <c r="EYJ150" s="230"/>
      <c r="EYK150" s="230"/>
      <c r="EYL150" s="230"/>
      <c r="EYM150" s="230"/>
      <c r="EYN150" s="230"/>
      <c r="EYO150" s="230"/>
      <c r="EYP150" s="230"/>
      <c r="EYQ150" s="230"/>
      <c r="EYR150" s="230"/>
      <c r="EYS150" s="230"/>
      <c r="EYT150" s="230"/>
      <c r="EYU150" s="230"/>
      <c r="EYV150" s="230"/>
      <c r="EYW150" s="230"/>
      <c r="EYX150" s="230"/>
      <c r="EYY150" s="230"/>
      <c r="EYZ150" s="230"/>
      <c r="EZA150" s="230"/>
      <c r="EZB150" s="230"/>
      <c r="EZC150" s="230"/>
      <c r="EZD150" s="230"/>
      <c r="EZE150" s="230"/>
      <c r="EZF150" s="230"/>
      <c r="EZG150" s="230"/>
      <c r="EZH150" s="230"/>
      <c r="EZI150" s="230"/>
      <c r="EZJ150" s="230"/>
      <c r="EZK150" s="230"/>
      <c r="EZL150" s="230"/>
      <c r="EZM150" s="230"/>
      <c r="EZN150" s="230"/>
      <c r="EZO150" s="230"/>
      <c r="EZP150" s="230"/>
      <c r="EZQ150" s="230"/>
      <c r="EZR150" s="230"/>
      <c r="EZS150" s="230"/>
      <c r="EZT150" s="230"/>
      <c r="EZU150" s="230"/>
      <c r="EZV150" s="230"/>
      <c r="EZW150" s="230"/>
      <c r="EZX150" s="230"/>
      <c r="EZY150" s="230"/>
      <c r="EZZ150" s="230"/>
      <c r="FAA150" s="230"/>
      <c r="FAB150" s="230"/>
      <c r="FAC150" s="230"/>
      <c r="FAD150" s="230"/>
      <c r="FAE150" s="230"/>
      <c r="FAF150" s="230"/>
      <c r="FAG150" s="230"/>
      <c r="FAH150" s="230"/>
      <c r="FAI150" s="230"/>
      <c r="FAJ150" s="230"/>
      <c r="FAK150" s="230"/>
      <c r="FAL150" s="230"/>
      <c r="FAM150" s="230"/>
      <c r="FAN150" s="230"/>
      <c r="FAO150" s="230"/>
      <c r="FAP150" s="230"/>
      <c r="FAQ150" s="230"/>
      <c r="FAR150" s="230"/>
      <c r="FAS150" s="230"/>
      <c r="FAT150" s="230"/>
      <c r="FAU150" s="230"/>
      <c r="FAV150" s="230"/>
      <c r="FAW150" s="230"/>
      <c r="FAX150" s="230"/>
      <c r="FAY150" s="230"/>
      <c r="FAZ150" s="230"/>
      <c r="FBA150" s="230"/>
      <c r="FBB150" s="230"/>
      <c r="FBC150" s="230"/>
      <c r="FBD150" s="230"/>
      <c r="FBE150" s="230"/>
      <c r="FBF150" s="230"/>
      <c r="FBG150" s="230"/>
      <c r="FBH150" s="230"/>
      <c r="FBI150" s="230"/>
      <c r="FBJ150" s="230"/>
      <c r="FBK150" s="230"/>
      <c r="FBL150" s="230"/>
      <c r="FBM150" s="230"/>
      <c r="FBN150" s="230"/>
      <c r="FBO150" s="230"/>
      <c r="FBP150" s="230"/>
      <c r="FBQ150" s="230"/>
      <c r="FBR150" s="230"/>
      <c r="FBS150" s="230"/>
      <c r="FBT150" s="230"/>
      <c r="FBU150" s="230"/>
      <c r="FBV150" s="230"/>
      <c r="FBW150" s="230"/>
      <c r="FBX150" s="230"/>
      <c r="FBY150" s="230"/>
      <c r="FBZ150" s="230"/>
      <c r="FCA150" s="230"/>
      <c r="FCB150" s="230"/>
      <c r="FCC150" s="230"/>
      <c r="FCD150" s="230"/>
      <c r="FCE150" s="230"/>
      <c r="FCF150" s="230"/>
      <c r="FCG150" s="230"/>
      <c r="FCH150" s="230"/>
      <c r="FCI150" s="230"/>
      <c r="FCJ150" s="230"/>
      <c r="FCK150" s="230"/>
      <c r="FCL150" s="230"/>
      <c r="FCM150" s="230"/>
      <c r="FCN150" s="230"/>
      <c r="FCO150" s="230"/>
      <c r="FCP150" s="230"/>
      <c r="FCQ150" s="230"/>
      <c r="FCR150" s="230"/>
      <c r="FCS150" s="230"/>
      <c r="FCT150" s="230"/>
      <c r="FCU150" s="230"/>
      <c r="FCV150" s="230"/>
      <c r="FCW150" s="230"/>
      <c r="FCX150" s="230"/>
      <c r="FCY150" s="230"/>
      <c r="FCZ150" s="230"/>
      <c r="FDA150" s="230"/>
      <c r="FDB150" s="230"/>
      <c r="FDC150" s="230"/>
      <c r="FDD150" s="230"/>
      <c r="FDE150" s="230"/>
      <c r="FDF150" s="230"/>
      <c r="FDG150" s="230"/>
      <c r="FDH150" s="230"/>
      <c r="FDI150" s="230"/>
      <c r="FDJ150" s="230"/>
      <c r="FDK150" s="230"/>
      <c r="FDL150" s="230"/>
      <c r="FDM150" s="230"/>
      <c r="FDN150" s="230"/>
      <c r="FDO150" s="230"/>
      <c r="FDP150" s="230"/>
      <c r="FDQ150" s="230"/>
      <c r="FDR150" s="230"/>
      <c r="FDS150" s="230"/>
      <c r="FDT150" s="230"/>
      <c r="FDU150" s="230"/>
      <c r="FDV150" s="230"/>
      <c r="FDW150" s="230"/>
      <c r="FDX150" s="230"/>
      <c r="FDY150" s="230"/>
      <c r="FDZ150" s="230"/>
      <c r="FEA150" s="230"/>
      <c r="FEB150" s="230"/>
      <c r="FEC150" s="230"/>
      <c r="FED150" s="230"/>
      <c r="FEE150" s="230"/>
      <c r="FEF150" s="230"/>
      <c r="FEG150" s="230"/>
      <c r="FEH150" s="230"/>
      <c r="FEI150" s="230"/>
      <c r="FEJ150" s="230"/>
      <c r="FEK150" s="230"/>
      <c r="FEL150" s="230"/>
      <c r="FEM150" s="230"/>
      <c r="FEN150" s="230"/>
      <c r="FEO150" s="230"/>
      <c r="FEP150" s="230"/>
      <c r="FEQ150" s="230"/>
      <c r="FER150" s="230"/>
      <c r="FES150" s="230"/>
      <c r="FET150" s="230"/>
      <c r="FEU150" s="230"/>
      <c r="FEV150" s="230"/>
      <c r="FEW150" s="230"/>
      <c r="FEX150" s="230"/>
      <c r="FEY150" s="230"/>
      <c r="FEZ150" s="230"/>
      <c r="FFA150" s="230"/>
      <c r="FFB150" s="230"/>
      <c r="FFC150" s="230"/>
      <c r="FFD150" s="230"/>
      <c r="FFE150" s="230"/>
      <c r="FFF150" s="230"/>
      <c r="FFG150" s="230"/>
      <c r="FFH150" s="230"/>
      <c r="FFI150" s="230"/>
      <c r="FFJ150" s="230"/>
      <c r="FFK150" s="230"/>
      <c r="FFL150" s="230"/>
      <c r="FFM150" s="230"/>
      <c r="FFN150" s="230"/>
      <c r="FFO150" s="230"/>
      <c r="FFP150" s="230"/>
      <c r="FFQ150" s="230"/>
      <c r="FFR150" s="230"/>
      <c r="FFS150" s="230"/>
      <c r="FFT150" s="230"/>
      <c r="FFU150" s="230"/>
      <c r="FFV150" s="230"/>
      <c r="FFW150" s="230"/>
      <c r="FFX150" s="230"/>
      <c r="FFY150" s="230"/>
      <c r="FFZ150" s="230"/>
      <c r="FGA150" s="230"/>
      <c r="FGB150" s="230"/>
      <c r="FGC150" s="230"/>
      <c r="FGD150" s="230"/>
      <c r="FGE150" s="230"/>
      <c r="FGF150" s="230"/>
      <c r="FGG150" s="230"/>
      <c r="FGH150" s="230"/>
      <c r="FGI150" s="230"/>
      <c r="FGJ150" s="230"/>
      <c r="FGK150" s="230"/>
      <c r="FGL150" s="230"/>
      <c r="FGM150" s="230"/>
      <c r="FGN150" s="230"/>
      <c r="FGO150" s="230"/>
      <c r="FGP150" s="230"/>
      <c r="FGQ150" s="230"/>
      <c r="FGR150" s="230"/>
      <c r="FGS150" s="230"/>
      <c r="FGT150" s="230"/>
      <c r="FGU150" s="230"/>
      <c r="FGV150" s="230"/>
      <c r="FGW150" s="230"/>
      <c r="FGX150" s="230"/>
      <c r="FGY150" s="230"/>
      <c r="FGZ150" s="230"/>
      <c r="FHA150" s="230"/>
      <c r="FHB150" s="230"/>
      <c r="FHC150" s="230"/>
      <c r="FHD150" s="230"/>
      <c r="FHE150" s="230"/>
      <c r="FHF150" s="230"/>
      <c r="FHG150" s="230"/>
      <c r="FHH150" s="230"/>
      <c r="FHI150" s="230"/>
      <c r="FHJ150" s="230"/>
      <c r="FHK150" s="230"/>
      <c r="FHL150" s="230"/>
      <c r="FHM150" s="230"/>
      <c r="FHN150" s="230"/>
      <c r="FHO150" s="230"/>
      <c r="FHP150" s="230"/>
      <c r="FHQ150" s="230"/>
      <c r="FHR150" s="230"/>
      <c r="FHS150" s="230"/>
      <c r="FHT150" s="230"/>
      <c r="FHU150" s="230"/>
      <c r="FHV150" s="230"/>
      <c r="FHW150" s="230"/>
      <c r="FHX150" s="230"/>
      <c r="FHY150" s="230"/>
      <c r="FHZ150" s="230"/>
      <c r="FIA150" s="230"/>
      <c r="FIB150" s="230"/>
      <c r="FIC150" s="230"/>
      <c r="FID150" s="230"/>
      <c r="FIE150" s="230"/>
      <c r="FIF150" s="230"/>
      <c r="FIG150" s="230"/>
      <c r="FIH150" s="230"/>
      <c r="FII150" s="230"/>
      <c r="FIJ150" s="230"/>
      <c r="FIK150" s="230"/>
      <c r="FIL150" s="230"/>
      <c r="FIM150" s="230"/>
      <c r="FIN150" s="230"/>
      <c r="FIO150" s="230"/>
      <c r="FIP150" s="230"/>
      <c r="FIQ150" s="230"/>
      <c r="FIR150" s="230"/>
      <c r="FIS150" s="230"/>
      <c r="FIT150" s="230"/>
      <c r="FIU150" s="230"/>
      <c r="FIV150" s="230"/>
      <c r="FIW150" s="230"/>
      <c r="FIX150" s="230"/>
      <c r="FIY150" s="230"/>
      <c r="FIZ150" s="230"/>
      <c r="FJA150" s="230"/>
      <c r="FJB150" s="230"/>
      <c r="FJC150" s="230"/>
      <c r="FJD150" s="230"/>
      <c r="FJE150" s="230"/>
      <c r="FJF150" s="230"/>
      <c r="FJG150" s="230"/>
      <c r="FJH150" s="230"/>
      <c r="FJI150" s="230"/>
      <c r="FJJ150" s="230"/>
      <c r="FJK150" s="230"/>
      <c r="FJL150" s="230"/>
      <c r="FJM150" s="230"/>
      <c r="FJN150" s="230"/>
      <c r="FJO150" s="230"/>
      <c r="FJP150" s="230"/>
      <c r="FJQ150" s="230"/>
      <c r="FJR150" s="230"/>
      <c r="FJS150" s="230"/>
      <c r="FJT150" s="230"/>
      <c r="FJU150" s="230"/>
      <c r="FJV150" s="230"/>
      <c r="FJW150" s="230"/>
      <c r="FJX150" s="230"/>
      <c r="FJY150" s="230"/>
      <c r="FJZ150" s="230"/>
      <c r="FKA150" s="230"/>
      <c r="FKB150" s="230"/>
      <c r="FKC150" s="230"/>
      <c r="FKD150" s="230"/>
      <c r="FKE150" s="230"/>
      <c r="FKF150" s="230"/>
      <c r="FKG150" s="230"/>
      <c r="FKH150" s="230"/>
      <c r="FKI150" s="230"/>
      <c r="FKJ150" s="230"/>
      <c r="FKK150" s="230"/>
      <c r="FKL150" s="230"/>
      <c r="FKM150" s="230"/>
      <c r="FKN150" s="230"/>
      <c r="FKO150" s="230"/>
      <c r="FKP150" s="230"/>
      <c r="FKQ150" s="230"/>
      <c r="FKR150" s="230"/>
      <c r="FKS150" s="230"/>
      <c r="FKT150" s="230"/>
      <c r="FKU150" s="230"/>
      <c r="FKV150" s="230"/>
      <c r="FKW150" s="230"/>
      <c r="FKX150" s="230"/>
      <c r="FKY150" s="230"/>
      <c r="FKZ150" s="230"/>
      <c r="FLA150" s="230"/>
      <c r="FLB150" s="230"/>
      <c r="FLC150" s="230"/>
      <c r="FLD150" s="230"/>
      <c r="FLE150" s="230"/>
      <c r="FLF150" s="230"/>
      <c r="FLG150" s="230"/>
      <c r="FLH150" s="230"/>
      <c r="FLI150" s="230"/>
      <c r="FLJ150" s="230"/>
      <c r="FLK150" s="230"/>
      <c r="FLL150" s="230"/>
      <c r="FLM150" s="230"/>
      <c r="FLN150" s="230"/>
      <c r="FLO150" s="230"/>
      <c r="FLP150" s="230"/>
      <c r="FLQ150" s="230"/>
      <c r="FLR150" s="230"/>
      <c r="FLS150" s="230"/>
      <c r="FLT150" s="230"/>
      <c r="FLU150" s="230"/>
      <c r="FLV150" s="230"/>
      <c r="FLW150" s="230"/>
      <c r="FLX150" s="230"/>
      <c r="FLY150" s="230"/>
      <c r="FLZ150" s="230"/>
      <c r="FMA150" s="230"/>
      <c r="FMB150" s="230"/>
      <c r="FMC150" s="230"/>
      <c r="FMD150" s="230"/>
      <c r="FME150" s="230"/>
      <c r="FMF150" s="230"/>
      <c r="FMG150" s="230"/>
      <c r="FMH150" s="230"/>
      <c r="FMI150" s="230"/>
      <c r="FMJ150" s="230"/>
      <c r="FMK150" s="230"/>
      <c r="FML150" s="230"/>
      <c r="FMM150" s="230"/>
      <c r="FMN150" s="230"/>
      <c r="FMO150" s="230"/>
      <c r="FMP150" s="230"/>
      <c r="FMQ150" s="230"/>
      <c r="FMR150" s="230"/>
      <c r="FMS150" s="230"/>
      <c r="FMT150" s="230"/>
      <c r="FMU150" s="230"/>
      <c r="FMV150" s="230"/>
      <c r="FMW150" s="230"/>
      <c r="FMX150" s="230"/>
      <c r="FMY150" s="230"/>
      <c r="FMZ150" s="230"/>
      <c r="FNA150" s="230"/>
      <c r="FNB150" s="230"/>
      <c r="FNC150" s="230"/>
      <c r="FND150" s="230"/>
      <c r="FNE150" s="230"/>
      <c r="FNF150" s="230"/>
      <c r="FNG150" s="230"/>
      <c r="FNH150" s="230"/>
      <c r="FNI150" s="230"/>
      <c r="FNJ150" s="230"/>
      <c r="FNK150" s="230"/>
      <c r="FNL150" s="230"/>
      <c r="FNM150" s="230"/>
      <c r="FNN150" s="230"/>
      <c r="FNO150" s="230"/>
      <c r="FNP150" s="230"/>
      <c r="FNQ150" s="230"/>
      <c r="FNR150" s="230"/>
      <c r="FNS150" s="230"/>
      <c r="FNT150" s="230"/>
      <c r="FNU150" s="230"/>
      <c r="FNV150" s="230"/>
      <c r="FNW150" s="230"/>
      <c r="FNX150" s="230"/>
      <c r="FNY150" s="230"/>
      <c r="FNZ150" s="230"/>
      <c r="FOA150" s="230"/>
      <c r="FOB150" s="230"/>
      <c r="FOC150" s="230"/>
      <c r="FOD150" s="230"/>
      <c r="FOE150" s="230"/>
      <c r="FOF150" s="230"/>
      <c r="FOG150" s="230"/>
      <c r="FOH150" s="230"/>
      <c r="FOI150" s="230"/>
      <c r="FOJ150" s="230"/>
      <c r="FOK150" s="230"/>
      <c r="FOL150" s="230"/>
      <c r="FOM150" s="230"/>
      <c r="FON150" s="230"/>
      <c r="FOO150" s="230"/>
      <c r="FOP150" s="230"/>
      <c r="FOQ150" s="230"/>
      <c r="FOR150" s="230"/>
      <c r="FOS150" s="230"/>
      <c r="FOT150" s="230"/>
      <c r="FOU150" s="230"/>
      <c r="FOV150" s="230"/>
      <c r="FOW150" s="230"/>
      <c r="FOX150" s="230"/>
      <c r="FOY150" s="230"/>
      <c r="FOZ150" s="230"/>
      <c r="FPA150" s="230"/>
      <c r="FPB150" s="230"/>
      <c r="FPC150" s="230"/>
      <c r="FPD150" s="230"/>
      <c r="FPE150" s="230"/>
      <c r="FPF150" s="230"/>
      <c r="FPG150" s="230"/>
      <c r="FPH150" s="230"/>
      <c r="FPI150" s="230"/>
      <c r="FPJ150" s="230"/>
      <c r="FPK150" s="230"/>
      <c r="FPL150" s="230"/>
      <c r="FPM150" s="230"/>
      <c r="FPN150" s="230"/>
      <c r="FPO150" s="230"/>
      <c r="FPP150" s="230"/>
      <c r="FPQ150" s="230"/>
      <c r="FPR150" s="230"/>
      <c r="FPS150" s="230"/>
      <c r="FPT150" s="230"/>
      <c r="FPU150" s="230"/>
      <c r="FPV150" s="230"/>
      <c r="FPW150" s="230"/>
      <c r="FPX150" s="230"/>
      <c r="FPY150" s="230"/>
      <c r="FPZ150" s="230"/>
      <c r="FQA150" s="230"/>
      <c r="FQB150" s="230"/>
      <c r="FQC150" s="230"/>
      <c r="FQD150" s="230"/>
      <c r="FQE150" s="230"/>
      <c r="FQF150" s="230"/>
      <c r="FQG150" s="230"/>
      <c r="FQH150" s="230"/>
      <c r="FQI150" s="230"/>
      <c r="FQJ150" s="230"/>
      <c r="FQK150" s="230"/>
      <c r="FQL150" s="230"/>
      <c r="FQM150" s="230"/>
      <c r="FQN150" s="230"/>
      <c r="FQO150" s="230"/>
      <c r="FQP150" s="230"/>
      <c r="FQQ150" s="230"/>
      <c r="FQR150" s="230"/>
      <c r="FQS150" s="230"/>
      <c r="FQT150" s="230"/>
      <c r="FQU150" s="230"/>
      <c r="FQV150" s="230"/>
      <c r="FQW150" s="230"/>
      <c r="FQX150" s="230"/>
      <c r="FQY150" s="230"/>
      <c r="FQZ150" s="230"/>
      <c r="FRA150" s="230"/>
      <c r="FRB150" s="230"/>
      <c r="FRC150" s="230"/>
      <c r="FRD150" s="230"/>
      <c r="FRE150" s="230"/>
      <c r="FRF150" s="230"/>
      <c r="FRG150" s="230"/>
      <c r="FRH150" s="230"/>
      <c r="FRI150" s="230"/>
      <c r="FRJ150" s="230"/>
      <c r="FRK150" s="230"/>
      <c r="FRL150" s="230"/>
      <c r="FRM150" s="230"/>
      <c r="FRN150" s="230"/>
      <c r="FRO150" s="230"/>
      <c r="FRP150" s="230"/>
      <c r="FRQ150" s="230"/>
      <c r="FRR150" s="230"/>
      <c r="FRS150" s="230"/>
      <c r="FRT150" s="230"/>
      <c r="FRU150" s="230"/>
      <c r="FRV150" s="230"/>
      <c r="FRW150" s="230"/>
      <c r="FRX150" s="230"/>
      <c r="FRY150" s="230"/>
      <c r="FRZ150" s="230"/>
      <c r="FSA150" s="230"/>
      <c r="FSB150" s="230"/>
      <c r="FSC150" s="230"/>
      <c r="FSD150" s="230"/>
      <c r="FSE150" s="230"/>
      <c r="FSF150" s="230"/>
      <c r="FSG150" s="230"/>
      <c r="FSH150" s="230"/>
      <c r="FSI150" s="230"/>
      <c r="FSJ150" s="230"/>
      <c r="FSK150" s="230"/>
      <c r="FSL150" s="230"/>
      <c r="FSM150" s="230"/>
      <c r="FSN150" s="230"/>
      <c r="FSO150" s="230"/>
      <c r="FSP150" s="230"/>
      <c r="FSQ150" s="230"/>
      <c r="FSR150" s="230"/>
      <c r="FSS150" s="230"/>
      <c r="FST150" s="230"/>
      <c r="FSU150" s="230"/>
      <c r="FSV150" s="230"/>
      <c r="FSW150" s="230"/>
      <c r="FSX150" s="230"/>
      <c r="FSY150" s="230"/>
      <c r="FSZ150" s="230"/>
      <c r="FTA150" s="230"/>
      <c r="FTB150" s="230"/>
      <c r="FTC150" s="230"/>
      <c r="FTD150" s="230"/>
      <c r="FTE150" s="230"/>
      <c r="FTF150" s="230"/>
      <c r="FTG150" s="230"/>
      <c r="FTH150" s="230"/>
      <c r="FTI150" s="230"/>
      <c r="FTJ150" s="230"/>
      <c r="FTK150" s="230"/>
      <c r="FTL150" s="230"/>
      <c r="FTM150" s="230"/>
      <c r="FTN150" s="230"/>
      <c r="FTO150" s="230"/>
      <c r="FTP150" s="230"/>
      <c r="FTQ150" s="230"/>
      <c r="FTR150" s="230"/>
      <c r="FTS150" s="230"/>
      <c r="FTT150" s="230"/>
      <c r="FTU150" s="230"/>
      <c r="FTV150" s="230"/>
      <c r="FTW150" s="230"/>
      <c r="FTX150" s="230"/>
      <c r="FTY150" s="230"/>
      <c r="FTZ150" s="230"/>
      <c r="FUA150" s="230"/>
      <c r="FUB150" s="230"/>
      <c r="FUC150" s="230"/>
      <c r="FUD150" s="230"/>
      <c r="FUE150" s="230"/>
      <c r="FUF150" s="230"/>
      <c r="FUG150" s="230"/>
      <c r="FUH150" s="230"/>
      <c r="FUI150" s="230"/>
      <c r="FUJ150" s="230"/>
      <c r="FUK150" s="230"/>
      <c r="FUL150" s="230"/>
      <c r="FUM150" s="230"/>
      <c r="FUN150" s="230"/>
      <c r="FUO150" s="230"/>
      <c r="FUP150" s="230"/>
      <c r="FUQ150" s="230"/>
      <c r="FUR150" s="230"/>
      <c r="FUS150" s="230"/>
      <c r="FUT150" s="230"/>
      <c r="FUU150" s="230"/>
      <c r="FUV150" s="230"/>
      <c r="FUW150" s="230"/>
      <c r="FUX150" s="230"/>
      <c r="FUY150" s="230"/>
      <c r="FUZ150" s="230"/>
      <c r="FVA150" s="230"/>
      <c r="FVB150" s="230"/>
      <c r="FVC150" s="230"/>
      <c r="FVD150" s="230"/>
      <c r="FVE150" s="230"/>
      <c r="FVF150" s="230"/>
      <c r="FVG150" s="230"/>
      <c r="FVH150" s="230"/>
      <c r="FVI150" s="230"/>
      <c r="FVJ150" s="230"/>
      <c r="FVK150" s="230"/>
      <c r="FVL150" s="230"/>
      <c r="FVM150" s="230"/>
      <c r="FVN150" s="230"/>
      <c r="FVO150" s="230"/>
      <c r="FVP150" s="230"/>
      <c r="FVQ150" s="230"/>
      <c r="FVR150" s="230"/>
      <c r="FVS150" s="230"/>
      <c r="FVT150" s="230"/>
      <c r="FVU150" s="230"/>
      <c r="FVV150" s="230"/>
      <c r="FVW150" s="230"/>
      <c r="FVX150" s="230"/>
      <c r="FVY150" s="230"/>
      <c r="FVZ150" s="230"/>
      <c r="FWA150" s="230"/>
      <c r="FWB150" s="230"/>
      <c r="FWC150" s="230"/>
      <c r="FWD150" s="230"/>
      <c r="FWE150" s="230"/>
      <c r="FWF150" s="230"/>
      <c r="FWG150" s="230"/>
      <c r="FWH150" s="230"/>
      <c r="FWI150" s="230"/>
      <c r="FWJ150" s="230"/>
      <c r="FWK150" s="230"/>
      <c r="FWL150" s="230"/>
      <c r="FWM150" s="230"/>
      <c r="FWN150" s="230"/>
      <c r="FWO150" s="230"/>
      <c r="FWP150" s="230"/>
      <c r="FWQ150" s="230"/>
      <c r="FWR150" s="230"/>
      <c r="FWS150" s="230"/>
      <c r="FWT150" s="230"/>
      <c r="FWU150" s="230"/>
      <c r="FWV150" s="230"/>
      <c r="FWW150" s="230"/>
      <c r="FWX150" s="230"/>
      <c r="FWY150" s="230"/>
      <c r="FWZ150" s="230"/>
      <c r="FXA150" s="230"/>
      <c r="FXB150" s="230"/>
      <c r="FXC150" s="230"/>
      <c r="FXD150" s="230"/>
      <c r="FXE150" s="230"/>
      <c r="FXF150" s="230"/>
      <c r="FXG150" s="230"/>
      <c r="FXH150" s="230"/>
      <c r="FXI150" s="230"/>
      <c r="FXJ150" s="230"/>
      <c r="FXK150" s="230"/>
      <c r="FXL150" s="230"/>
      <c r="FXM150" s="230"/>
      <c r="FXN150" s="230"/>
      <c r="FXO150" s="230"/>
      <c r="FXP150" s="230"/>
      <c r="FXQ150" s="230"/>
      <c r="FXR150" s="230"/>
      <c r="FXS150" s="230"/>
      <c r="FXT150" s="230"/>
      <c r="FXU150" s="230"/>
      <c r="FXV150" s="230"/>
      <c r="FXW150" s="230"/>
      <c r="FXX150" s="230"/>
      <c r="FXY150" s="230"/>
      <c r="FXZ150" s="230"/>
      <c r="FYA150" s="230"/>
      <c r="FYB150" s="230"/>
      <c r="FYC150" s="230"/>
      <c r="FYD150" s="230"/>
      <c r="FYE150" s="230"/>
      <c r="FYF150" s="230"/>
      <c r="FYG150" s="230"/>
      <c r="FYH150" s="230"/>
      <c r="FYI150" s="230"/>
      <c r="FYJ150" s="230"/>
      <c r="FYK150" s="230"/>
      <c r="FYL150" s="230"/>
      <c r="FYM150" s="230"/>
      <c r="FYN150" s="230"/>
      <c r="FYO150" s="230"/>
      <c r="FYP150" s="230"/>
      <c r="FYQ150" s="230"/>
      <c r="FYR150" s="230"/>
      <c r="FYS150" s="230"/>
      <c r="FYT150" s="230"/>
      <c r="FYU150" s="230"/>
      <c r="FYV150" s="230"/>
      <c r="FYW150" s="230"/>
      <c r="FYX150" s="230"/>
      <c r="FYY150" s="230"/>
      <c r="FYZ150" s="230"/>
      <c r="FZA150" s="230"/>
      <c r="FZB150" s="230"/>
      <c r="FZC150" s="230"/>
      <c r="FZD150" s="230"/>
      <c r="FZE150" s="230"/>
      <c r="FZF150" s="230"/>
      <c r="FZG150" s="230"/>
      <c r="FZH150" s="230"/>
      <c r="FZI150" s="230"/>
      <c r="FZJ150" s="230"/>
      <c r="FZK150" s="230"/>
      <c r="FZL150" s="230"/>
      <c r="FZM150" s="230"/>
      <c r="FZN150" s="230"/>
      <c r="FZO150" s="230"/>
      <c r="FZP150" s="230"/>
      <c r="FZQ150" s="230"/>
      <c r="FZR150" s="230"/>
      <c r="FZS150" s="230"/>
      <c r="FZT150" s="230"/>
      <c r="FZU150" s="230"/>
      <c r="FZV150" s="230"/>
      <c r="FZW150" s="230"/>
      <c r="FZX150" s="230"/>
      <c r="FZY150" s="230"/>
      <c r="FZZ150" s="230"/>
      <c r="GAA150" s="230"/>
      <c r="GAB150" s="230"/>
      <c r="GAC150" s="230"/>
      <c r="GAD150" s="230"/>
      <c r="GAE150" s="230"/>
      <c r="GAF150" s="230"/>
      <c r="GAG150" s="230"/>
      <c r="GAH150" s="230"/>
      <c r="GAI150" s="230"/>
      <c r="GAJ150" s="230"/>
      <c r="GAK150" s="230"/>
      <c r="GAL150" s="230"/>
      <c r="GAM150" s="230"/>
      <c r="GAN150" s="230"/>
      <c r="GAO150" s="230"/>
      <c r="GAP150" s="230"/>
      <c r="GAQ150" s="230"/>
      <c r="GAR150" s="230"/>
      <c r="GAS150" s="230"/>
      <c r="GAT150" s="230"/>
      <c r="GAU150" s="230"/>
      <c r="GAV150" s="230"/>
      <c r="GAW150" s="230"/>
      <c r="GAX150" s="230"/>
      <c r="GAY150" s="230"/>
      <c r="GAZ150" s="230"/>
      <c r="GBA150" s="230"/>
      <c r="GBB150" s="230"/>
      <c r="GBC150" s="230"/>
      <c r="GBD150" s="230"/>
      <c r="GBE150" s="230"/>
      <c r="GBF150" s="230"/>
      <c r="GBG150" s="230"/>
      <c r="GBH150" s="230"/>
      <c r="GBI150" s="230"/>
      <c r="GBJ150" s="230"/>
      <c r="GBK150" s="230"/>
      <c r="GBL150" s="230"/>
      <c r="GBM150" s="230"/>
      <c r="GBN150" s="230"/>
      <c r="GBO150" s="230"/>
      <c r="GBP150" s="230"/>
      <c r="GBQ150" s="230"/>
      <c r="GBR150" s="230"/>
      <c r="GBS150" s="230"/>
      <c r="GBT150" s="230"/>
      <c r="GBU150" s="230"/>
      <c r="GBV150" s="230"/>
      <c r="GBW150" s="230"/>
      <c r="GBX150" s="230"/>
      <c r="GBY150" s="230"/>
      <c r="GBZ150" s="230"/>
      <c r="GCA150" s="230"/>
      <c r="GCB150" s="230"/>
      <c r="GCC150" s="230"/>
      <c r="GCD150" s="230"/>
      <c r="GCE150" s="230"/>
      <c r="GCF150" s="230"/>
      <c r="GCG150" s="230"/>
      <c r="GCH150" s="230"/>
      <c r="GCI150" s="230"/>
      <c r="GCJ150" s="230"/>
      <c r="GCK150" s="230"/>
      <c r="GCL150" s="230"/>
      <c r="GCM150" s="230"/>
      <c r="GCN150" s="230"/>
      <c r="GCO150" s="230"/>
      <c r="GCP150" s="230"/>
      <c r="GCQ150" s="230"/>
      <c r="GCR150" s="230"/>
      <c r="GCS150" s="230"/>
      <c r="GCT150" s="230"/>
      <c r="GCU150" s="230"/>
      <c r="GCV150" s="230"/>
      <c r="GCW150" s="230"/>
      <c r="GCX150" s="230"/>
      <c r="GCY150" s="230"/>
      <c r="GCZ150" s="230"/>
      <c r="GDA150" s="230"/>
      <c r="GDB150" s="230"/>
      <c r="GDC150" s="230"/>
      <c r="GDD150" s="230"/>
      <c r="GDE150" s="230"/>
      <c r="GDF150" s="230"/>
      <c r="GDG150" s="230"/>
      <c r="GDH150" s="230"/>
      <c r="GDI150" s="230"/>
      <c r="GDJ150" s="230"/>
      <c r="GDK150" s="230"/>
      <c r="GDL150" s="230"/>
      <c r="GDM150" s="230"/>
      <c r="GDN150" s="230"/>
      <c r="GDO150" s="230"/>
      <c r="GDP150" s="230"/>
      <c r="GDQ150" s="230"/>
      <c r="GDR150" s="230"/>
      <c r="GDS150" s="230"/>
      <c r="GDT150" s="230"/>
      <c r="GDU150" s="230"/>
      <c r="GDV150" s="230"/>
      <c r="GDW150" s="230"/>
      <c r="GDX150" s="230"/>
      <c r="GDY150" s="230"/>
      <c r="GDZ150" s="230"/>
      <c r="GEA150" s="230"/>
      <c r="GEB150" s="230"/>
      <c r="GEC150" s="230"/>
      <c r="GED150" s="230"/>
      <c r="GEE150" s="230"/>
      <c r="GEF150" s="230"/>
      <c r="GEG150" s="230"/>
      <c r="GEH150" s="230"/>
      <c r="GEI150" s="230"/>
      <c r="GEJ150" s="230"/>
      <c r="GEK150" s="230"/>
      <c r="GEL150" s="230"/>
      <c r="GEM150" s="230"/>
      <c r="GEN150" s="230"/>
      <c r="GEO150" s="230"/>
      <c r="GEP150" s="230"/>
      <c r="GEQ150" s="230"/>
      <c r="GER150" s="230"/>
      <c r="GES150" s="230"/>
      <c r="GET150" s="230"/>
      <c r="GEU150" s="230"/>
      <c r="GEV150" s="230"/>
      <c r="GEW150" s="230"/>
      <c r="GEX150" s="230"/>
      <c r="GEY150" s="230"/>
      <c r="GEZ150" s="230"/>
      <c r="GFA150" s="230"/>
      <c r="GFB150" s="230"/>
      <c r="GFC150" s="230"/>
      <c r="GFD150" s="230"/>
      <c r="GFE150" s="230"/>
      <c r="GFF150" s="230"/>
      <c r="GFG150" s="230"/>
      <c r="GFH150" s="230"/>
      <c r="GFI150" s="230"/>
      <c r="GFJ150" s="230"/>
      <c r="GFK150" s="230"/>
      <c r="GFL150" s="230"/>
      <c r="GFM150" s="230"/>
      <c r="GFN150" s="230"/>
      <c r="GFO150" s="230"/>
      <c r="GFP150" s="230"/>
      <c r="GFQ150" s="230"/>
      <c r="GFR150" s="230"/>
      <c r="GFS150" s="230"/>
      <c r="GFT150" s="230"/>
      <c r="GFU150" s="230"/>
      <c r="GFV150" s="230"/>
      <c r="GFW150" s="230"/>
      <c r="GFX150" s="230"/>
      <c r="GFY150" s="230"/>
      <c r="GFZ150" s="230"/>
      <c r="GGA150" s="230"/>
      <c r="GGB150" s="230"/>
      <c r="GGC150" s="230"/>
      <c r="GGD150" s="230"/>
      <c r="GGE150" s="230"/>
      <c r="GGF150" s="230"/>
      <c r="GGG150" s="230"/>
      <c r="GGH150" s="230"/>
      <c r="GGI150" s="230"/>
      <c r="GGJ150" s="230"/>
      <c r="GGK150" s="230"/>
      <c r="GGL150" s="230"/>
      <c r="GGM150" s="230"/>
      <c r="GGN150" s="230"/>
      <c r="GGO150" s="230"/>
      <c r="GGP150" s="230"/>
      <c r="GGQ150" s="230"/>
      <c r="GGR150" s="230"/>
      <c r="GGS150" s="230"/>
      <c r="GGT150" s="230"/>
      <c r="GGU150" s="230"/>
      <c r="GGV150" s="230"/>
      <c r="GGW150" s="230"/>
      <c r="GGX150" s="230"/>
      <c r="GGY150" s="230"/>
      <c r="GGZ150" s="230"/>
      <c r="GHA150" s="230"/>
      <c r="GHB150" s="230"/>
      <c r="GHC150" s="230"/>
      <c r="GHD150" s="230"/>
      <c r="GHE150" s="230"/>
      <c r="GHF150" s="230"/>
      <c r="GHG150" s="230"/>
      <c r="GHH150" s="230"/>
      <c r="GHI150" s="230"/>
      <c r="GHJ150" s="230"/>
      <c r="GHK150" s="230"/>
      <c r="GHL150" s="230"/>
      <c r="GHM150" s="230"/>
      <c r="GHN150" s="230"/>
      <c r="GHO150" s="230"/>
      <c r="GHP150" s="230"/>
      <c r="GHQ150" s="230"/>
      <c r="GHR150" s="230"/>
      <c r="GHS150" s="230"/>
      <c r="GHT150" s="230"/>
      <c r="GHU150" s="230"/>
      <c r="GHV150" s="230"/>
      <c r="GHW150" s="230"/>
      <c r="GHX150" s="230"/>
      <c r="GHY150" s="230"/>
      <c r="GHZ150" s="230"/>
      <c r="GIA150" s="230"/>
      <c r="GIB150" s="230"/>
      <c r="GIC150" s="230"/>
      <c r="GID150" s="230"/>
      <c r="GIE150" s="230"/>
      <c r="GIF150" s="230"/>
      <c r="GIG150" s="230"/>
      <c r="GIH150" s="230"/>
      <c r="GII150" s="230"/>
      <c r="GIJ150" s="230"/>
      <c r="GIK150" s="230"/>
      <c r="GIL150" s="230"/>
      <c r="GIM150" s="230"/>
      <c r="GIN150" s="230"/>
      <c r="GIO150" s="230"/>
      <c r="GIP150" s="230"/>
      <c r="GIQ150" s="230"/>
      <c r="GIR150" s="230"/>
      <c r="GIS150" s="230"/>
      <c r="GIT150" s="230"/>
      <c r="GIU150" s="230"/>
      <c r="GIV150" s="230"/>
      <c r="GIW150" s="230"/>
      <c r="GIX150" s="230"/>
      <c r="GIY150" s="230"/>
      <c r="GIZ150" s="230"/>
      <c r="GJA150" s="230"/>
      <c r="GJB150" s="230"/>
      <c r="GJC150" s="230"/>
      <c r="GJD150" s="230"/>
      <c r="GJE150" s="230"/>
      <c r="GJF150" s="230"/>
      <c r="GJG150" s="230"/>
      <c r="GJH150" s="230"/>
      <c r="GJI150" s="230"/>
      <c r="GJJ150" s="230"/>
      <c r="GJK150" s="230"/>
      <c r="GJL150" s="230"/>
      <c r="GJM150" s="230"/>
      <c r="GJN150" s="230"/>
      <c r="GJO150" s="230"/>
      <c r="GJP150" s="230"/>
      <c r="GJQ150" s="230"/>
      <c r="GJR150" s="230"/>
      <c r="GJS150" s="230"/>
      <c r="GJT150" s="230"/>
      <c r="GJU150" s="230"/>
      <c r="GJV150" s="230"/>
      <c r="GJW150" s="230"/>
      <c r="GJX150" s="230"/>
      <c r="GJY150" s="230"/>
      <c r="GJZ150" s="230"/>
      <c r="GKA150" s="230"/>
      <c r="GKB150" s="230"/>
      <c r="GKC150" s="230"/>
      <c r="GKD150" s="230"/>
      <c r="GKE150" s="230"/>
      <c r="GKF150" s="230"/>
      <c r="GKG150" s="230"/>
      <c r="GKH150" s="230"/>
      <c r="GKI150" s="230"/>
      <c r="GKJ150" s="230"/>
      <c r="GKK150" s="230"/>
      <c r="GKL150" s="230"/>
      <c r="GKM150" s="230"/>
      <c r="GKN150" s="230"/>
      <c r="GKO150" s="230"/>
      <c r="GKP150" s="230"/>
      <c r="GKQ150" s="230"/>
      <c r="GKR150" s="230"/>
      <c r="GKS150" s="230"/>
      <c r="GKT150" s="230"/>
      <c r="GKU150" s="230"/>
      <c r="GKV150" s="230"/>
      <c r="GKW150" s="230"/>
      <c r="GKX150" s="230"/>
      <c r="GKY150" s="230"/>
      <c r="GKZ150" s="230"/>
      <c r="GLA150" s="230"/>
      <c r="GLB150" s="230"/>
      <c r="GLC150" s="230"/>
      <c r="GLD150" s="230"/>
      <c r="GLE150" s="230"/>
      <c r="GLF150" s="230"/>
      <c r="GLG150" s="230"/>
      <c r="GLH150" s="230"/>
      <c r="GLI150" s="230"/>
      <c r="GLJ150" s="230"/>
      <c r="GLK150" s="230"/>
      <c r="GLL150" s="230"/>
      <c r="GLM150" s="230"/>
      <c r="GLN150" s="230"/>
      <c r="GLO150" s="230"/>
      <c r="GLP150" s="230"/>
      <c r="GLQ150" s="230"/>
      <c r="GLR150" s="230"/>
      <c r="GLS150" s="230"/>
      <c r="GLT150" s="230"/>
      <c r="GLU150" s="230"/>
      <c r="GLV150" s="230"/>
      <c r="GLW150" s="230"/>
      <c r="GLX150" s="230"/>
      <c r="GLY150" s="230"/>
      <c r="GLZ150" s="230"/>
      <c r="GMA150" s="230"/>
      <c r="GMB150" s="230"/>
      <c r="GMC150" s="230"/>
      <c r="GMD150" s="230"/>
      <c r="GME150" s="230"/>
      <c r="GMF150" s="230"/>
      <c r="GMG150" s="230"/>
      <c r="GMH150" s="230"/>
      <c r="GMI150" s="230"/>
      <c r="GMJ150" s="230"/>
      <c r="GMK150" s="230"/>
      <c r="GML150" s="230"/>
      <c r="GMM150" s="230"/>
      <c r="GMN150" s="230"/>
      <c r="GMO150" s="230"/>
      <c r="GMP150" s="230"/>
      <c r="GMQ150" s="230"/>
      <c r="GMR150" s="230"/>
      <c r="GMS150" s="230"/>
      <c r="GMT150" s="230"/>
      <c r="GMU150" s="230"/>
      <c r="GMV150" s="230"/>
      <c r="GMW150" s="230"/>
      <c r="GMX150" s="230"/>
    </row>
    <row r="151" spans="1:5094" s="37" customFormat="1" x14ac:dyDescent="0.25">
      <c r="A151" s="142"/>
      <c r="B151" s="74"/>
      <c r="C151" s="74"/>
      <c r="D151" s="121"/>
      <c r="E151" s="121"/>
      <c r="F151" s="121"/>
      <c r="G151" s="121"/>
      <c r="H151" s="122"/>
      <c r="I151" s="123"/>
      <c r="J151" s="123"/>
      <c r="K151" s="123"/>
      <c r="L151" s="123"/>
      <c r="M151" s="123"/>
      <c r="N151" s="123"/>
      <c r="O151" s="143"/>
      <c r="P151" s="131"/>
    </row>
    <row r="152" spans="1:5094" s="37" customFormat="1" x14ac:dyDescent="0.25">
      <c r="A152" s="142"/>
      <c r="B152" s="74"/>
      <c r="C152" s="74"/>
      <c r="D152" s="121"/>
      <c r="E152" s="121"/>
      <c r="F152" s="121"/>
      <c r="G152" s="121"/>
      <c r="H152" s="122"/>
      <c r="I152" s="123"/>
      <c r="J152" s="123"/>
      <c r="K152" s="123"/>
      <c r="L152" s="123"/>
      <c r="M152" s="123"/>
      <c r="N152" s="123"/>
      <c r="O152" s="143"/>
      <c r="P152" s="131"/>
    </row>
    <row r="153" spans="1:5094" s="29" customFormat="1" x14ac:dyDescent="0.25">
      <c r="A153" s="134" t="s">
        <v>66</v>
      </c>
      <c r="B153" s="80"/>
      <c r="C153" s="80"/>
      <c r="D153" s="82"/>
      <c r="E153" s="82"/>
      <c r="F153" s="83"/>
      <c r="G153" s="92"/>
      <c r="H153" s="85"/>
      <c r="I153" s="90"/>
      <c r="J153" s="96"/>
      <c r="K153" s="90"/>
      <c r="L153" s="87"/>
      <c r="M153" s="87"/>
      <c r="N153" s="87"/>
      <c r="O153" s="144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</row>
    <row r="154" spans="1:5094" s="231" customFormat="1" x14ac:dyDescent="0.25">
      <c r="A154" s="326"/>
      <c r="B154" s="327" t="s">
        <v>120</v>
      </c>
      <c r="C154" s="328"/>
      <c r="D154" s="329"/>
      <c r="E154" s="329"/>
      <c r="F154" s="330" t="s">
        <v>181</v>
      </c>
      <c r="G154" s="159">
        <f>SUM(G11)</f>
        <v>3.6159999999999999E-3</v>
      </c>
      <c r="H154" s="334"/>
      <c r="I154" s="332">
        <v>61104.959999999999</v>
      </c>
      <c r="J154" s="332">
        <v>18.059999999999999</v>
      </c>
      <c r="K154" s="332">
        <v>-69.7</v>
      </c>
      <c r="L154" s="332">
        <f t="shared" ref="L154" si="31">SUM(I154:K154)</f>
        <v>61053.32</v>
      </c>
      <c r="M154" s="332">
        <f>SUM(I154)</f>
        <v>61104.959999999999</v>
      </c>
      <c r="N154" s="332">
        <f>SUM(L154)</f>
        <v>61053.32</v>
      </c>
      <c r="O154" s="333"/>
      <c r="P154" s="228"/>
      <c r="Q154" s="229"/>
      <c r="R154" s="229"/>
      <c r="S154" s="229"/>
      <c r="T154" s="229"/>
      <c r="U154" s="229"/>
      <c r="V154" s="229"/>
      <c r="W154" s="229"/>
      <c r="X154" s="229"/>
      <c r="Y154" s="229"/>
      <c r="Z154" s="228"/>
      <c r="AA154" s="229"/>
      <c r="AB154" s="229"/>
      <c r="AC154" s="229"/>
      <c r="AD154" s="229"/>
      <c r="AE154" s="229"/>
      <c r="AF154" s="229"/>
      <c r="AG154" s="229"/>
      <c r="AH154" s="229"/>
      <c r="AI154" s="229"/>
      <c r="AJ154" s="229"/>
      <c r="AK154" s="229"/>
      <c r="AL154" s="229"/>
      <c r="AM154" s="229"/>
      <c r="AN154" s="229"/>
      <c r="AO154" s="229"/>
      <c r="AP154" s="229"/>
      <c r="AQ154" s="229"/>
      <c r="AR154" s="229"/>
      <c r="AS154" s="229"/>
      <c r="AT154" s="229"/>
      <c r="AU154" s="229"/>
      <c r="AV154" s="229"/>
      <c r="AW154" s="229"/>
      <c r="AX154" s="229"/>
      <c r="AY154" s="229"/>
      <c r="AZ154" s="229"/>
      <c r="BA154" s="229"/>
      <c r="BB154" s="229"/>
      <c r="BC154" s="229"/>
      <c r="BD154" s="229"/>
      <c r="BE154" s="229"/>
      <c r="BF154" s="229"/>
      <c r="BG154" s="229"/>
      <c r="BH154" s="229"/>
      <c r="BI154" s="229"/>
      <c r="BJ154" s="229"/>
      <c r="BK154" s="229"/>
      <c r="BL154" s="229"/>
      <c r="BM154" s="229"/>
      <c r="BN154" s="229"/>
      <c r="BO154" s="229"/>
      <c r="BP154" s="229"/>
      <c r="BQ154" s="229"/>
      <c r="BR154" s="229"/>
      <c r="BS154" s="229"/>
      <c r="BT154" s="229"/>
      <c r="BU154" s="229"/>
      <c r="BV154" s="229"/>
      <c r="BW154" s="229"/>
      <c r="BX154" s="229"/>
      <c r="BY154" s="229"/>
      <c r="BZ154" s="229"/>
      <c r="CA154" s="229"/>
      <c r="CB154" s="229"/>
      <c r="CC154" s="229"/>
      <c r="CD154" s="229"/>
      <c r="CE154" s="229"/>
      <c r="CF154" s="229"/>
      <c r="CG154" s="229"/>
      <c r="CH154" s="229"/>
      <c r="CI154" s="229"/>
      <c r="CJ154" s="229"/>
      <c r="CK154" s="229"/>
      <c r="CL154" s="229"/>
      <c r="CM154" s="229"/>
      <c r="CN154" s="229"/>
      <c r="CO154" s="229"/>
      <c r="CP154" s="229"/>
      <c r="CQ154" s="229"/>
      <c r="CR154" s="229"/>
      <c r="CS154" s="229"/>
      <c r="CT154" s="229"/>
      <c r="CU154" s="229"/>
      <c r="CV154" s="229"/>
      <c r="CW154" s="229"/>
      <c r="CX154" s="229"/>
      <c r="CY154" s="229"/>
      <c r="CZ154" s="229"/>
      <c r="DA154" s="229"/>
      <c r="DB154" s="229"/>
      <c r="DC154" s="229"/>
      <c r="DD154" s="229"/>
      <c r="DE154" s="229"/>
      <c r="DF154" s="229"/>
      <c r="DG154" s="229"/>
      <c r="DH154" s="229"/>
      <c r="DI154" s="229"/>
      <c r="DJ154" s="229"/>
      <c r="DK154" s="229"/>
      <c r="DL154" s="229"/>
      <c r="DM154" s="229"/>
      <c r="DN154" s="229"/>
      <c r="DO154" s="229"/>
      <c r="DP154" s="229"/>
      <c r="DQ154" s="229"/>
      <c r="DR154" s="229"/>
      <c r="DS154" s="229"/>
      <c r="DT154" s="229"/>
      <c r="DU154" s="229"/>
      <c r="DV154" s="229"/>
      <c r="DW154" s="229"/>
      <c r="DX154" s="229"/>
      <c r="DY154" s="229"/>
      <c r="DZ154" s="229"/>
      <c r="EA154" s="229"/>
      <c r="EB154" s="229"/>
      <c r="EC154" s="229"/>
      <c r="ED154" s="229"/>
      <c r="EE154" s="229"/>
      <c r="EF154" s="229"/>
      <c r="EG154" s="229"/>
      <c r="EH154" s="229"/>
      <c r="EI154" s="229"/>
      <c r="EJ154" s="229"/>
      <c r="EK154" s="229"/>
      <c r="EL154" s="229"/>
      <c r="EM154" s="229"/>
      <c r="EN154" s="229"/>
      <c r="EO154" s="229"/>
      <c r="EP154" s="229"/>
      <c r="EQ154" s="229"/>
      <c r="ER154" s="229"/>
      <c r="ES154" s="229"/>
      <c r="ET154" s="229"/>
      <c r="EU154" s="229"/>
      <c r="EV154" s="229"/>
      <c r="EW154" s="229"/>
      <c r="EX154" s="229"/>
      <c r="EY154" s="229"/>
      <c r="EZ154" s="229"/>
      <c r="FA154" s="229"/>
      <c r="FB154" s="229"/>
      <c r="FC154" s="229"/>
      <c r="FD154" s="229"/>
      <c r="FE154" s="229"/>
      <c r="FF154" s="229"/>
      <c r="FG154" s="229"/>
      <c r="FH154" s="229"/>
      <c r="FI154" s="229"/>
      <c r="FJ154" s="229"/>
      <c r="FK154" s="229"/>
      <c r="FL154" s="229"/>
      <c r="FM154" s="229"/>
      <c r="FN154" s="229"/>
      <c r="FO154" s="229"/>
      <c r="FP154" s="229"/>
      <c r="FQ154" s="229"/>
      <c r="FR154" s="229"/>
      <c r="FS154" s="229"/>
      <c r="FT154" s="229"/>
      <c r="FU154" s="229"/>
      <c r="FV154" s="229"/>
      <c r="FW154" s="229"/>
      <c r="FX154" s="229"/>
      <c r="FY154" s="229"/>
      <c r="FZ154" s="229"/>
      <c r="GA154" s="229"/>
      <c r="GB154" s="229"/>
      <c r="GC154" s="229"/>
      <c r="GD154" s="229"/>
      <c r="GE154" s="229"/>
      <c r="GF154" s="229"/>
      <c r="GG154" s="229"/>
      <c r="GH154" s="229"/>
      <c r="GI154" s="229"/>
      <c r="GJ154" s="229"/>
      <c r="GK154" s="229"/>
      <c r="GL154" s="229"/>
      <c r="GM154" s="229"/>
      <c r="GN154" s="229"/>
      <c r="GO154" s="229"/>
      <c r="GP154" s="229"/>
      <c r="GQ154" s="229"/>
      <c r="GR154" s="229"/>
      <c r="GS154" s="229"/>
      <c r="GT154" s="229"/>
      <c r="GU154" s="229"/>
      <c r="GV154" s="229"/>
      <c r="GW154" s="229"/>
      <c r="GX154" s="229"/>
      <c r="GY154" s="229"/>
      <c r="GZ154" s="229"/>
      <c r="HA154" s="229"/>
      <c r="HB154" s="229"/>
      <c r="HC154" s="229"/>
      <c r="HD154" s="229"/>
      <c r="HE154" s="229"/>
      <c r="HF154" s="229"/>
      <c r="HG154" s="229"/>
      <c r="HH154" s="229"/>
      <c r="HI154" s="229"/>
      <c r="HJ154" s="229"/>
      <c r="HK154" s="229"/>
      <c r="HL154" s="229"/>
      <c r="HM154" s="229"/>
      <c r="HN154" s="229"/>
      <c r="HO154" s="229"/>
      <c r="HP154" s="229"/>
      <c r="HQ154" s="229"/>
      <c r="HR154" s="229"/>
      <c r="HS154" s="229"/>
      <c r="HT154" s="229"/>
      <c r="HU154" s="229"/>
      <c r="HV154" s="229"/>
      <c r="HW154" s="229"/>
      <c r="HX154" s="229"/>
      <c r="HY154" s="229"/>
      <c r="HZ154" s="229"/>
      <c r="IA154" s="229"/>
      <c r="IB154" s="229"/>
      <c r="IC154" s="229"/>
      <c r="ID154" s="229"/>
      <c r="IE154" s="229"/>
      <c r="IF154" s="229"/>
      <c r="IG154" s="229"/>
      <c r="IH154" s="229"/>
      <c r="II154" s="229"/>
      <c r="IJ154" s="229"/>
      <c r="IK154" s="229"/>
      <c r="IL154" s="229"/>
      <c r="IM154" s="229"/>
      <c r="IN154" s="229"/>
      <c r="IO154" s="229"/>
      <c r="IP154" s="229"/>
      <c r="IQ154" s="229"/>
      <c r="IR154" s="229"/>
      <c r="IS154" s="229"/>
      <c r="IT154" s="229"/>
      <c r="IU154" s="229"/>
      <c r="IV154" s="229"/>
      <c r="IW154" s="229"/>
      <c r="IX154" s="229"/>
      <c r="IY154" s="229"/>
      <c r="IZ154" s="229"/>
      <c r="JA154" s="229"/>
      <c r="JB154" s="229"/>
      <c r="JC154" s="229"/>
      <c r="JD154" s="229"/>
      <c r="JE154" s="229"/>
      <c r="JF154" s="229"/>
      <c r="JG154" s="229"/>
      <c r="JH154" s="229"/>
      <c r="JI154" s="229"/>
      <c r="JJ154" s="229"/>
      <c r="JK154" s="229"/>
      <c r="JL154" s="229"/>
      <c r="JM154" s="229"/>
      <c r="JN154" s="229"/>
      <c r="JO154" s="229"/>
      <c r="JP154" s="229"/>
      <c r="JQ154" s="229"/>
      <c r="JR154" s="229"/>
      <c r="JS154" s="229"/>
      <c r="JT154" s="229"/>
      <c r="JU154" s="229"/>
      <c r="JV154" s="229"/>
      <c r="JW154" s="229"/>
      <c r="JX154" s="229"/>
      <c r="JY154" s="229"/>
      <c r="JZ154" s="229"/>
      <c r="KA154" s="229"/>
      <c r="KB154" s="229"/>
      <c r="KC154" s="229"/>
      <c r="KD154" s="229"/>
      <c r="KE154" s="229"/>
      <c r="KF154" s="229"/>
      <c r="KG154" s="229"/>
      <c r="KH154" s="229"/>
      <c r="KI154" s="229"/>
      <c r="KJ154" s="229"/>
      <c r="KK154" s="229"/>
      <c r="KL154" s="229"/>
      <c r="KM154" s="229"/>
      <c r="KN154" s="229"/>
      <c r="KO154" s="229"/>
      <c r="KP154" s="229"/>
      <c r="KQ154" s="229"/>
      <c r="KR154" s="229"/>
      <c r="KS154" s="229"/>
      <c r="KT154" s="229"/>
      <c r="KU154" s="229"/>
      <c r="KV154" s="229"/>
      <c r="KW154" s="229"/>
      <c r="KX154" s="229"/>
      <c r="KY154" s="229"/>
      <c r="KZ154" s="229"/>
      <c r="LA154" s="229"/>
      <c r="LB154" s="229"/>
      <c r="LC154" s="229"/>
      <c r="LD154" s="229"/>
      <c r="LE154" s="229"/>
      <c r="LF154" s="229"/>
      <c r="LG154" s="229"/>
      <c r="LH154" s="229"/>
      <c r="LI154" s="229"/>
      <c r="LJ154" s="229"/>
      <c r="LK154" s="229"/>
      <c r="LL154" s="229"/>
      <c r="LM154" s="229"/>
      <c r="LN154" s="229"/>
      <c r="LO154" s="229"/>
      <c r="LP154" s="229"/>
      <c r="LQ154" s="229"/>
      <c r="LR154" s="229"/>
      <c r="LS154" s="229"/>
      <c r="LT154" s="229"/>
      <c r="LU154" s="229"/>
      <c r="LV154" s="229"/>
      <c r="LW154" s="229"/>
      <c r="LX154" s="229"/>
      <c r="LY154" s="229"/>
      <c r="LZ154" s="229"/>
      <c r="MA154" s="229"/>
      <c r="MB154" s="229"/>
      <c r="MC154" s="229"/>
      <c r="MD154" s="229"/>
      <c r="ME154" s="229"/>
      <c r="MF154" s="229"/>
      <c r="MG154" s="229"/>
      <c r="MH154" s="229"/>
      <c r="MI154" s="229"/>
      <c r="MJ154" s="229"/>
      <c r="MK154" s="229"/>
      <c r="ML154" s="229"/>
      <c r="MM154" s="229"/>
      <c r="MN154" s="229"/>
      <c r="MO154" s="229"/>
      <c r="MP154" s="229"/>
      <c r="MQ154" s="229"/>
      <c r="MR154" s="229"/>
      <c r="MS154" s="229"/>
      <c r="MT154" s="229"/>
      <c r="MU154" s="229"/>
      <c r="MV154" s="229"/>
      <c r="MW154" s="229"/>
      <c r="MX154" s="229"/>
      <c r="MY154" s="229"/>
      <c r="MZ154" s="229"/>
      <c r="NA154" s="229"/>
      <c r="NB154" s="229"/>
      <c r="NC154" s="229"/>
      <c r="ND154" s="229"/>
      <c r="NE154" s="229"/>
      <c r="NF154" s="229"/>
      <c r="NG154" s="229"/>
      <c r="NH154" s="229"/>
      <c r="NI154" s="229"/>
      <c r="NJ154" s="229"/>
      <c r="NK154" s="229"/>
      <c r="NL154" s="229"/>
      <c r="NM154" s="229"/>
      <c r="NN154" s="229"/>
      <c r="NO154" s="229"/>
      <c r="NP154" s="229"/>
      <c r="NQ154" s="229"/>
      <c r="NR154" s="229"/>
      <c r="NS154" s="229"/>
      <c r="NT154" s="229"/>
      <c r="NU154" s="229"/>
      <c r="NV154" s="229"/>
      <c r="NW154" s="229"/>
      <c r="NX154" s="229"/>
      <c r="NY154" s="229"/>
      <c r="NZ154" s="229"/>
      <c r="OA154" s="229"/>
      <c r="OB154" s="229"/>
      <c r="OC154" s="229"/>
      <c r="OD154" s="229"/>
      <c r="OE154" s="229"/>
      <c r="OF154" s="229"/>
      <c r="OG154" s="229"/>
      <c r="OH154" s="229"/>
      <c r="OI154" s="229"/>
      <c r="OJ154" s="229"/>
      <c r="OK154" s="229"/>
      <c r="OL154" s="229"/>
      <c r="OM154" s="229"/>
      <c r="ON154" s="229"/>
      <c r="OO154" s="229"/>
      <c r="OP154" s="229"/>
      <c r="OQ154" s="229"/>
      <c r="OR154" s="229"/>
      <c r="OS154" s="229"/>
      <c r="OT154" s="229"/>
      <c r="OU154" s="229"/>
      <c r="OV154" s="229"/>
      <c r="OW154" s="229"/>
      <c r="OX154" s="229"/>
      <c r="OY154" s="229"/>
      <c r="OZ154" s="229"/>
      <c r="PA154" s="229"/>
      <c r="PB154" s="229"/>
      <c r="PC154" s="229"/>
      <c r="PD154" s="229"/>
      <c r="PE154" s="229"/>
      <c r="PF154" s="229"/>
      <c r="PG154" s="229"/>
      <c r="PH154" s="229"/>
      <c r="PI154" s="229"/>
      <c r="PJ154" s="229"/>
      <c r="PK154" s="229"/>
      <c r="PL154" s="229"/>
      <c r="PM154" s="229"/>
      <c r="PN154" s="229"/>
      <c r="PO154" s="229"/>
      <c r="PP154" s="229"/>
      <c r="PQ154" s="229"/>
      <c r="PR154" s="229"/>
      <c r="PS154" s="229"/>
      <c r="PT154" s="229"/>
      <c r="PU154" s="229"/>
      <c r="PV154" s="229"/>
      <c r="PW154" s="229"/>
      <c r="PX154" s="229"/>
      <c r="PY154" s="229"/>
      <c r="PZ154" s="229"/>
      <c r="QA154" s="229"/>
      <c r="QB154" s="229"/>
      <c r="QC154" s="229"/>
      <c r="QD154" s="229"/>
      <c r="QE154" s="229"/>
      <c r="QF154" s="229"/>
      <c r="QG154" s="229"/>
      <c r="QH154" s="229"/>
      <c r="QI154" s="229"/>
      <c r="QJ154" s="229"/>
      <c r="QK154" s="229"/>
      <c r="QL154" s="229"/>
      <c r="QM154" s="229"/>
      <c r="QN154" s="229"/>
      <c r="QO154" s="229"/>
      <c r="QP154" s="229"/>
      <c r="QQ154" s="229"/>
      <c r="QR154" s="229"/>
      <c r="QS154" s="229"/>
      <c r="QT154" s="229"/>
      <c r="QU154" s="229"/>
      <c r="QV154" s="229"/>
      <c r="QW154" s="229"/>
      <c r="QX154" s="229"/>
      <c r="QY154" s="229"/>
      <c r="QZ154" s="229"/>
      <c r="RA154" s="229"/>
      <c r="RB154" s="229"/>
      <c r="RC154" s="229"/>
      <c r="RD154" s="229"/>
      <c r="RE154" s="229"/>
      <c r="RF154" s="229"/>
      <c r="RG154" s="229"/>
      <c r="RH154" s="229"/>
      <c r="RI154" s="229"/>
      <c r="RJ154" s="229"/>
      <c r="RK154" s="229"/>
      <c r="RL154" s="229"/>
      <c r="RM154" s="229"/>
      <c r="RN154" s="229"/>
      <c r="RO154" s="229"/>
      <c r="RP154" s="229"/>
      <c r="RQ154" s="229"/>
      <c r="RR154" s="229"/>
      <c r="RS154" s="229"/>
      <c r="RT154" s="229"/>
      <c r="RU154" s="229"/>
      <c r="RV154" s="229"/>
      <c r="RW154" s="229"/>
      <c r="RX154" s="229"/>
      <c r="RY154" s="229"/>
      <c r="RZ154" s="229"/>
      <c r="SA154" s="229"/>
      <c r="SB154" s="229"/>
      <c r="SC154" s="229"/>
      <c r="SD154" s="229"/>
      <c r="SE154" s="229"/>
      <c r="SF154" s="229"/>
      <c r="SG154" s="229"/>
      <c r="SH154" s="229"/>
      <c r="SI154" s="229"/>
      <c r="SJ154" s="229"/>
      <c r="SK154" s="229"/>
      <c r="SL154" s="229"/>
      <c r="SM154" s="229"/>
      <c r="SN154" s="229"/>
      <c r="SO154" s="229"/>
      <c r="SP154" s="229"/>
      <c r="SQ154" s="229"/>
      <c r="SR154" s="229"/>
      <c r="SS154" s="229"/>
      <c r="ST154" s="229"/>
      <c r="SU154" s="229"/>
      <c r="SV154" s="229"/>
      <c r="SW154" s="229"/>
      <c r="SX154" s="229"/>
      <c r="SY154" s="229"/>
      <c r="SZ154" s="229"/>
      <c r="TA154" s="229"/>
      <c r="TB154" s="229"/>
      <c r="TC154" s="229"/>
      <c r="TD154" s="229"/>
      <c r="TE154" s="229"/>
      <c r="TF154" s="229"/>
      <c r="TG154" s="229"/>
      <c r="TH154" s="229"/>
      <c r="TI154" s="229"/>
      <c r="TJ154" s="229"/>
      <c r="TK154" s="229"/>
      <c r="TL154" s="229"/>
      <c r="TM154" s="229"/>
      <c r="TN154" s="229"/>
      <c r="TO154" s="229"/>
      <c r="TP154" s="229"/>
      <c r="TQ154" s="229"/>
      <c r="TR154" s="229"/>
      <c r="TS154" s="229"/>
      <c r="TT154" s="229"/>
      <c r="TU154" s="229"/>
      <c r="TV154" s="229"/>
      <c r="TW154" s="229"/>
      <c r="TX154" s="229"/>
      <c r="TY154" s="229"/>
      <c r="TZ154" s="229"/>
      <c r="UA154" s="229"/>
      <c r="UB154" s="229"/>
      <c r="UC154" s="229"/>
      <c r="UD154" s="229"/>
      <c r="UE154" s="229"/>
      <c r="UF154" s="229"/>
      <c r="UG154" s="229"/>
      <c r="UH154" s="229"/>
      <c r="UI154" s="229"/>
      <c r="UJ154" s="229"/>
      <c r="UK154" s="229"/>
      <c r="UL154" s="229"/>
      <c r="UM154" s="229"/>
      <c r="UN154" s="229"/>
      <c r="UO154" s="229"/>
      <c r="UP154" s="229"/>
      <c r="UQ154" s="229"/>
      <c r="UR154" s="229"/>
      <c r="US154" s="229"/>
      <c r="UT154" s="229"/>
      <c r="UU154" s="229"/>
      <c r="UV154" s="229"/>
      <c r="UW154" s="229"/>
      <c r="UX154" s="229"/>
      <c r="UY154" s="229"/>
      <c r="UZ154" s="229"/>
      <c r="VA154" s="229"/>
      <c r="VB154" s="229"/>
      <c r="VC154" s="229"/>
      <c r="VD154" s="229"/>
      <c r="VE154" s="229"/>
      <c r="VF154" s="229"/>
      <c r="VG154" s="229"/>
      <c r="VH154" s="229"/>
      <c r="VI154" s="229"/>
      <c r="VJ154" s="229"/>
      <c r="VK154" s="229"/>
      <c r="VL154" s="229"/>
      <c r="VM154" s="229"/>
      <c r="VN154" s="229"/>
      <c r="VO154" s="229"/>
      <c r="VP154" s="229"/>
      <c r="VQ154" s="229"/>
      <c r="VR154" s="229"/>
      <c r="VS154" s="229"/>
      <c r="VT154" s="229"/>
      <c r="VU154" s="229"/>
      <c r="VV154" s="229"/>
      <c r="VW154" s="229"/>
      <c r="VX154" s="229"/>
      <c r="VY154" s="229"/>
      <c r="VZ154" s="229"/>
      <c r="WA154" s="229"/>
      <c r="WB154" s="229"/>
      <c r="WC154" s="229"/>
      <c r="WD154" s="229"/>
      <c r="WE154" s="229"/>
      <c r="WF154" s="229"/>
      <c r="WG154" s="229"/>
      <c r="WH154" s="229"/>
      <c r="WI154" s="229"/>
      <c r="WJ154" s="229"/>
      <c r="WK154" s="229"/>
      <c r="WL154" s="229"/>
      <c r="WM154" s="229"/>
      <c r="WN154" s="229"/>
      <c r="WO154" s="229"/>
      <c r="WP154" s="229"/>
      <c r="WQ154" s="229"/>
      <c r="WR154" s="229"/>
      <c r="WS154" s="229"/>
      <c r="WT154" s="229"/>
      <c r="WU154" s="229"/>
      <c r="WV154" s="229"/>
      <c r="WW154" s="229"/>
      <c r="WX154" s="229"/>
      <c r="WY154" s="229"/>
      <c r="WZ154" s="229"/>
      <c r="XA154" s="229"/>
      <c r="XB154" s="229"/>
      <c r="XC154" s="229"/>
      <c r="XD154" s="229"/>
      <c r="XE154" s="229"/>
      <c r="XF154" s="229"/>
      <c r="XG154" s="229"/>
      <c r="XH154" s="229"/>
      <c r="XI154" s="229"/>
      <c r="XJ154" s="229"/>
      <c r="XK154" s="229"/>
      <c r="XL154" s="229"/>
      <c r="XM154" s="229"/>
      <c r="XN154" s="229"/>
      <c r="XO154" s="229"/>
      <c r="XP154" s="229"/>
      <c r="XQ154" s="229"/>
      <c r="XR154" s="229"/>
      <c r="XS154" s="229"/>
      <c r="XT154" s="229"/>
      <c r="XU154" s="229"/>
      <c r="XV154" s="229"/>
      <c r="XW154" s="229"/>
      <c r="XX154" s="229"/>
      <c r="XY154" s="229"/>
      <c r="XZ154" s="229"/>
      <c r="YA154" s="229"/>
      <c r="YB154" s="229"/>
      <c r="YC154" s="229"/>
      <c r="YD154" s="229"/>
      <c r="YE154" s="229"/>
      <c r="YF154" s="229"/>
      <c r="YG154" s="229"/>
      <c r="YH154" s="229"/>
      <c r="YI154" s="229"/>
      <c r="YJ154" s="229"/>
      <c r="YK154" s="229"/>
      <c r="YL154" s="229"/>
      <c r="YM154" s="229"/>
      <c r="YN154" s="229"/>
      <c r="YO154" s="229"/>
      <c r="YP154" s="229"/>
      <c r="YQ154" s="229"/>
      <c r="YR154" s="229"/>
      <c r="YS154" s="229"/>
      <c r="YT154" s="229"/>
      <c r="YU154" s="229"/>
      <c r="YV154" s="229"/>
      <c r="YW154" s="229"/>
      <c r="YX154" s="229"/>
      <c r="YY154" s="229"/>
      <c r="YZ154" s="229"/>
      <c r="ZA154" s="229"/>
      <c r="ZB154" s="229"/>
      <c r="ZC154" s="229"/>
      <c r="ZD154" s="229"/>
      <c r="ZE154" s="229"/>
      <c r="ZF154" s="229"/>
      <c r="ZG154" s="229"/>
      <c r="ZH154" s="229"/>
      <c r="ZI154" s="229"/>
      <c r="ZJ154" s="229"/>
      <c r="ZK154" s="229"/>
      <c r="ZL154" s="229"/>
      <c r="ZM154" s="229"/>
      <c r="ZN154" s="229"/>
      <c r="ZO154" s="229"/>
      <c r="ZP154" s="229"/>
      <c r="ZQ154" s="229"/>
      <c r="ZR154" s="229"/>
      <c r="ZS154" s="229"/>
      <c r="ZT154" s="229"/>
      <c r="ZU154" s="229"/>
      <c r="ZV154" s="229"/>
      <c r="ZW154" s="229"/>
      <c r="ZX154" s="229"/>
      <c r="ZY154" s="229"/>
      <c r="ZZ154" s="229"/>
      <c r="AAA154" s="229"/>
      <c r="AAB154" s="229"/>
      <c r="AAC154" s="229"/>
      <c r="AAD154" s="229"/>
      <c r="AAE154" s="229"/>
      <c r="AAF154" s="229"/>
      <c r="AAG154" s="229"/>
      <c r="AAH154" s="229"/>
      <c r="AAI154" s="229"/>
      <c r="AAJ154" s="229"/>
      <c r="AAK154" s="229"/>
      <c r="AAL154" s="229"/>
      <c r="AAM154" s="229"/>
      <c r="AAN154" s="229"/>
      <c r="AAO154" s="229"/>
      <c r="AAP154" s="229"/>
      <c r="AAQ154" s="229"/>
      <c r="AAR154" s="229"/>
      <c r="AAS154" s="229"/>
      <c r="AAT154" s="229"/>
      <c r="AAU154" s="229"/>
      <c r="AAV154" s="229"/>
      <c r="AAW154" s="229"/>
      <c r="AAX154" s="229"/>
      <c r="AAY154" s="229"/>
      <c r="AAZ154" s="229"/>
      <c r="ABA154" s="229"/>
      <c r="ABB154" s="229"/>
      <c r="ABC154" s="229"/>
      <c r="ABD154" s="229"/>
      <c r="ABE154" s="229"/>
      <c r="ABF154" s="229"/>
      <c r="ABG154" s="229"/>
      <c r="ABH154" s="229"/>
      <c r="ABI154" s="229"/>
      <c r="ABJ154" s="229"/>
      <c r="ABK154" s="229"/>
      <c r="ABL154" s="229"/>
      <c r="ABM154" s="229"/>
      <c r="ABN154" s="229"/>
      <c r="ABO154" s="229"/>
      <c r="ABP154" s="229"/>
      <c r="ABQ154" s="229"/>
      <c r="ABR154" s="229"/>
      <c r="ABS154" s="229"/>
      <c r="ABT154" s="229"/>
      <c r="ABU154" s="229"/>
      <c r="ABV154" s="229"/>
      <c r="ABW154" s="229"/>
      <c r="ABX154" s="229"/>
      <c r="ABY154" s="229"/>
      <c r="ABZ154" s="229"/>
      <c r="ACA154" s="229"/>
      <c r="ACB154" s="229"/>
      <c r="ACC154" s="229"/>
      <c r="ACD154" s="229"/>
      <c r="ACE154" s="229"/>
      <c r="ACF154" s="229"/>
      <c r="ACG154" s="229"/>
      <c r="ACH154" s="229"/>
      <c r="ACI154" s="229"/>
      <c r="ACJ154" s="229"/>
      <c r="ACK154" s="229"/>
      <c r="ACL154" s="229"/>
      <c r="ACM154" s="229"/>
      <c r="ACN154" s="229"/>
      <c r="ACO154" s="229"/>
      <c r="ACP154" s="229"/>
      <c r="ACQ154" s="229"/>
      <c r="ACR154" s="229"/>
      <c r="ACS154" s="229"/>
      <c r="ACT154" s="229"/>
      <c r="ACU154" s="229"/>
      <c r="ACV154" s="229"/>
      <c r="ACW154" s="229"/>
      <c r="ACX154" s="229"/>
      <c r="ACY154" s="229"/>
      <c r="ACZ154" s="229"/>
      <c r="ADA154" s="229"/>
      <c r="ADB154" s="229"/>
      <c r="ADC154" s="229"/>
      <c r="ADD154" s="229"/>
      <c r="ADE154" s="229"/>
      <c r="ADF154" s="229"/>
      <c r="ADG154" s="229"/>
      <c r="ADH154" s="229"/>
      <c r="ADI154" s="229"/>
      <c r="ADJ154" s="229"/>
      <c r="ADK154" s="229"/>
      <c r="ADL154" s="229"/>
      <c r="ADM154" s="229"/>
      <c r="ADN154" s="229"/>
      <c r="ADO154" s="229"/>
      <c r="ADP154" s="229"/>
      <c r="ADQ154" s="229"/>
      <c r="ADR154" s="229"/>
      <c r="ADS154" s="229"/>
      <c r="ADT154" s="229"/>
      <c r="ADU154" s="229"/>
      <c r="ADV154" s="229"/>
      <c r="ADW154" s="229"/>
      <c r="ADX154" s="229"/>
      <c r="ADY154" s="229"/>
      <c r="ADZ154" s="229"/>
      <c r="AEA154" s="229"/>
      <c r="AEB154" s="229"/>
      <c r="AEC154" s="229"/>
      <c r="AED154" s="229"/>
      <c r="AEE154" s="229"/>
      <c r="AEF154" s="229"/>
      <c r="AEG154" s="229"/>
      <c r="AEH154" s="229"/>
      <c r="AEI154" s="229"/>
      <c r="AEJ154" s="229"/>
      <c r="AEK154" s="229"/>
      <c r="AEL154" s="229"/>
      <c r="AEM154" s="229"/>
      <c r="AEN154" s="229"/>
      <c r="AEO154" s="229"/>
      <c r="AEP154" s="229"/>
      <c r="AEQ154" s="229"/>
      <c r="AER154" s="229"/>
      <c r="AES154" s="229"/>
      <c r="AET154" s="229"/>
      <c r="AEU154" s="229"/>
      <c r="AEV154" s="229"/>
      <c r="AEW154" s="229"/>
      <c r="AEX154" s="229"/>
      <c r="AEY154" s="229"/>
      <c r="AEZ154" s="229"/>
      <c r="AFA154" s="229"/>
      <c r="AFB154" s="229"/>
      <c r="AFC154" s="229"/>
      <c r="AFD154" s="229"/>
      <c r="AFE154" s="229"/>
      <c r="AFF154" s="229"/>
      <c r="AFG154" s="229"/>
      <c r="AFH154" s="229"/>
      <c r="AFI154" s="229"/>
      <c r="AFJ154" s="229"/>
      <c r="AFK154" s="229"/>
      <c r="AFL154" s="229"/>
      <c r="AFM154" s="229"/>
      <c r="AFN154" s="229"/>
      <c r="AFO154" s="229"/>
      <c r="AFP154" s="229"/>
      <c r="AFQ154" s="229"/>
      <c r="AFR154" s="229"/>
      <c r="AFS154" s="229"/>
      <c r="AFT154" s="229"/>
      <c r="AFU154" s="229"/>
      <c r="AFV154" s="229"/>
      <c r="AFW154" s="229"/>
      <c r="AFX154" s="229"/>
      <c r="AFY154" s="229"/>
      <c r="AFZ154" s="229"/>
      <c r="AGA154" s="229"/>
      <c r="AGB154" s="229"/>
      <c r="AGC154" s="229"/>
      <c r="AGD154" s="229"/>
      <c r="AGE154" s="229"/>
      <c r="AGF154" s="229"/>
      <c r="AGG154" s="229"/>
      <c r="AGH154" s="229"/>
      <c r="AGI154" s="229"/>
      <c r="AGJ154" s="229"/>
      <c r="AGK154" s="229"/>
      <c r="AGL154" s="229"/>
      <c r="AGM154" s="229"/>
      <c r="AGN154" s="229"/>
      <c r="AGO154" s="229"/>
      <c r="AGP154" s="229"/>
      <c r="AGQ154" s="229"/>
      <c r="AGR154" s="229"/>
      <c r="AGS154" s="229"/>
      <c r="AGT154" s="229"/>
      <c r="AGU154" s="229"/>
      <c r="AGV154" s="229"/>
      <c r="AGW154" s="229"/>
      <c r="AGX154" s="229"/>
      <c r="AGY154" s="229"/>
      <c r="AGZ154" s="229"/>
      <c r="AHA154" s="229"/>
      <c r="AHB154" s="229"/>
      <c r="AHC154" s="229"/>
      <c r="AHD154" s="229"/>
      <c r="AHE154" s="229"/>
      <c r="AHF154" s="229"/>
      <c r="AHG154" s="229"/>
      <c r="AHH154" s="229"/>
      <c r="AHI154" s="229"/>
      <c r="AHJ154" s="229"/>
      <c r="AHK154" s="229"/>
      <c r="AHL154" s="229"/>
      <c r="AHM154" s="229"/>
      <c r="AHN154" s="229"/>
      <c r="AHO154" s="229"/>
      <c r="AHP154" s="229"/>
      <c r="AHQ154" s="229"/>
      <c r="AHR154" s="229"/>
      <c r="AHS154" s="229"/>
      <c r="AHT154" s="229"/>
      <c r="AHU154" s="229"/>
      <c r="AHV154" s="229"/>
      <c r="AHW154" s="229"/>
      <c r="AHX154" s="229"/>
      <c r="AHY154" s="229"/>
      <c r="AHZ154" s="229"/>
      <c r="AIA154" s="229"/>
      <c r="AIB154" s="229"/>
      <c r="AIC154" s="229"/>
      <c r="AID154" s="229"/>
      <c r="AIE154" s="229"/>
      <c r="AIF154" s="229"/>
      <c r="AIG154" s="229"/>
      <c r="AIH154" s="229"/>
      <c r="AII154" s="229"/>
      <c r="AIJ154" s="229"/>
      <c r="AIK154" s="229"/>
      <c r="AIL154" s="229"/>
      <c r="AIM154" s="229"/>
      <c r="AIN154" s="229"/>
      <c r="AIO154" s="229"/>
      <c r="AIP154" s="229"/>
      <c r="AIQ154" s="229"/>
      <c r="AIR154" s="229"/>
      <c r="AIS154" s="229"/>
      <c r="AIT154" s="229"/>
      <c r="AIU154" s="229"/>
      <c r="AIV154" s="229"/>
      <c r="AIW154" s="229"/>
      <c r="AIX154" s="229"/>
      <c r="AIY154" s="229"/>
      <c r="AIZ154" s="229"/>
      <c r="AJA154" s="229"/>
      <c r="AJB154" s="229"/>
      <c r="AJC154" s="229"/>
      <c r="AJD154" s="229"/>
      <c r="AJE154" s="229"/>
      <c r="AJF154" s="229"/>
      <c r="AJG154" s="229"/>
      <c r="AJH154" s="229"/>
      <c r="AJI154" s="229"/>
      <c r="AJJ154" s="229"/>
      <c r="AJK154" s="229"/>
      <c r="AJL154" s="229"/>
      <c r="AJM154" s="229"/>
      <c r="AJN154" s="229"/>
      <c r="AJO154" s="229"/>
      <c r="AJP154" s="229"/>
      <c r="AJQ154" s="229"/>
      <c r="AJR154" s="229"/>
      <c r="AJS154" s="229"/>
      <c r="AJT154" s="229"/>
      <c r="AJU154" s="229"/>
      <c r="AJV154" s="229"/>
      <c r="AJW154" s="230"/>
      <c r="AJX154" s="230"/>
      <c r="AJY154" s="230"/>
      <c r="AJZ154" s="230"/>
      <c r="AKA154" s="230"/>
      <c r="AKB154" s="230"/>
      <c r="AKC154" s="230"/>
      <c r="AKD154" s="230"/>
      <c r="AKE154" s="230"/>
      <c r="AKF154" s="230"/>
      <c r="AKG154" s="230"/>
      <c r="AKH154" s="230"/>
      <c r="AKI154" s="230"/>
      <c r="AKJ154" s="230"/>
      <c r="AKK154" s="230"/>
      <c r="AKL154" s="230"/>
      <c r="AKM154" s="230"/>
      <c r="AKN154" s="230"/>
      <c r="AKO154" s="230"/>
      <c r="AKP154" s="230"/>
      <c r="AKQ154" s="230"/>
      <c r="AKR154" s="230"/>
      <c r="AKS154" s="230"/>
      <c r="AKT154" s="230"/>
      <c r="AKU154" s="230"/>
      <c r="AKV154" s="230"/>
      <c r="AKW154" s="230"/>
      <c r="AKX154" s="230"/>
      <c r="AKY154" s="230"/>
      <c r="AKZ154" s="230"/>
      <c r="ALA154" s="230"/>
      <c r="ALB154" s="230"/>
      <c r="ALC154" s="230"/>
      <c r="ALD154" s="230"/>
      <c r="ALE154" s="230"/>
      <c r="ALF154" s="230"/>
      <c r="ALG154" s="230"/>
      <c r="ALH154" s="230"/>
      <c r="ALI154" s="230"/>
      <c r="ALJ154" s="230"/>
      <c r="ALK154" s="230"/>
      <c r="ALL154" s="230"/>
      <c r="ALM154" s="230"/>
      <c r="ALN154" s="230"/>
      <c r="ALO154" s="230"/>
      <c r="ALP154" s="230"/>
      <c r="ALQ154" s="230"/>
      <c r="ALR154" s="230"/>
      <c r="ALS154" s="230"/>
      <c r="ALT154" s="230"/>
      <c r="ALU154" s="230"/>
      <c r="ALV154" s="230"/>
      <c r="ALW154" s="230"/>
      <c r="ALX154" s="230"/>
      <c r="ALY154" s="230"/>
      <c r="ALZ154" s="230"/>
      <c r="AMA154" s="230"/>
      <c r="AMB154" s="230"/>
      <c r="AMC154" s="230"/>
      <c r="AMD154" s="230"/>
      <c r="AME154" s="230"/>
      <c r="AMF154" s="230"/>
      <c r="AMG154" s="230"/>
      <c r="AMH154" s="230"/>
      <c r="AMI154" s="230"/>
      <c r="AMJ154" s="230"/>
      <c r="AMK154" s="230"/>
      <c r="AML154" s="230"/>
      <c r="AMM154" s="230"/>
      <c r="AMN154" s="230"/>
      <c r="AMO154" s="230"/>
      <c r="AMP154" s="230"/>
      <c r="AMQ154" s="230"/>
      <c r="AMR154" s="230"/>
      <c r="AMS154" s="230"/>
      <c r="AMT154" s="230"/>
      <c r="AMU154" s="230"/>
      <c r="AMV154" s="230"/>
      <c r="AMW154" s="230"/>
      <c r="AMX154" s="230"/>
      <c r="AMY154" s="230"/>
      <c r="AMZ154" s="230"/>
      <c r="ANA154" s="230"/>
      <c r="ANB154" s="230"/>
      <c r="ANC154" s="230"/>
      <c r="AND154" s="230"/>
      <c r="ANE154" s="230"/>
      <c r="ANF154" s="230"/>
      <c r="ANG154" s="230"/>
      <c r="ANH154" s="230"/>
      <c r="ANI154" s="230"/>
      <c r="ANJ154" s="230"/>
      <c r="ANK154" s="230"/>
      <c r="ANL154" s="230"/>
      <c r="ANM154" s="230"/>
      <c r="ANN154" s="230"/>
      <c r="ANO154" s="230"/>
      <c r="ANP154" s="230"/>
      <c r="ANQ154" s="230"/>
      <c r="ANR154" s="230"/>
      <c r="ANS154" s="230"/>
      <c r="ANT154" s="230"/>
      <c r="ANU154" s="230"/>
      <c r="ANV154" s="230"/>
      <c r="ANW154" s="230"/>
      <c r="ANX154" s="230"/>
      <c r="ANY154" s="230"/>
      <c r="ANZ154" s="230"/>
      <c r="AOA154" s="230"/>
      <c r="AOB154" s="230"/>
      <c r="AOC154" s="230"/>
      <c r="AOD154" s="230"/>
      <c r="AOE154" s="230"/>
      <c r="AOF154" s="230"/>
      <c r="AOG154" s="230"/>
      <c r="AOH154" s="230"/>
      <c r="AOI154" s="230"/>
      <c r="AOJ154" s="230"/>
      <c r="AOK154" s="230"/>
      <c r="AOL154" s="230"/>
      <c r="AOM154" s="230"/>
      <c r="AON154" s="230"/>
      <c r="AOO154" s="230"/>
      <c r="AOP154" s="230"/>
      <c r="AOQ154" s="230"/>
      <c r="AOR154" s="230"/>
      <c r="AOS154" s="230"/>
      <c r="AOT154" s="230"/>
      <c r="AOU154" s="230"/>
      <c r="AOV154" s="230"/>
      <c r="AOW154" s="230"/>
      <c r="AOX154" s="230"/>
      <c r="AOY154" s="230"/>
      <c r="AOZ154" s="230"/>
      <c r="APA154" s="230"/>
      <c r="APB154" s="230"/>
      <c r="APC154" s="230"/>
      <c r="APD154" s="230"/>
      <c r="APE154" s="230"/>
      <c r="APF154" s="230"/>
      <c r="APG154" s="230"/>
      <c r="APH154" s="230"/>
      <c r="API154" s="230"/>
      <c r="APJ154" s="230"/>
      <c r="APK154" s="230"/>
      <c r="APL154" s="230"/>
      <c r="APM154" s="230"/>
      <c r="APN154" s="230"/>
      <c r="APO154" s="230"/>
      <c r="APP154" s="230"/>
      <c r="APQ154" s="230"/>
      <c r="APR154" s="230"/>
      <c r="APS154" s="230"/>
      <c r="APT154" s="230"/>
      <c r="APU154" s="230"/>
      <c r="APV154" s="230"/>
      <c r="APW154" s="230"/>
      <c r="APX154" s="230"/>
      <c r="APY154" s="230"/>
      <c r="APZ154" s="230"/>
      <c r="AQA154" s="230"/>
      <c r="AQB154" s="230"/>
      <c r="AQC154" s="230"/>
      <c r="AQD154" s="230"/>
      <c r="AQE154" s="230"/>
      <c r="AQF154" s="230"/>
      <c r="AQG154" s="230"/>
      <c r="AQH154" s="230"/>
      <c r="AQI154" s="230"/>
      <c r="AQJ154" s="230"/>
      <c r="AQK154" s="230"/>
      <c r="AQL154" s="230"/>
      <c r="AQM154" s="230"/>
      <c r="AQN154" s="230"/>
      <c r="AQO154" s="230"/>
      <c r="AQP154" s="230"/>
      <c r="AQQ154" s="230"/>
      <c r="AQR154" s="230"/>
      <c r="AQS154" s="230"/>
      <c r="AQT154" s="230"/>
      <c r="AQU154" s="230"/>
      <c r="AQV154" s="230"/>
      <c r="AQW154" s="230"/>
      <c r="AQX154" s="230"/>
      <c r="AQY154" s="230"/>
      <c r="AQZ154" s="230"/>
      <c r="ARA154" s="230"/>
      <c r="ARB154" s="230"/>
      <c r="ARC154" s="230"/>
      <c r="ARD154" s="230"/>
      <c r="ARE154" s="230"/>
      <c r="ARF154" s="230"/>
      <c r="ARG154" s="230"/>
      <c r="ARH154" s="230"/>
      <c r="ARI154" s="230"/>
      <c r="ARJ154" s="230"/>
      <c r="ARK154" s="230"/>
      <c r="ARL154" s="230"/>
      <c r="ARM154" s="230"/>
      <c r="ARN154" s="230"/>
      <c r="ARO154" s="230"/>
      <c r="ARP154" s="230"/>
      <c r="ARQ154" s="230"/>
      <c r="ARR154" s="230"/>
      <c r="ARS154" s="230"/>
      <c r="ART154" s="230"/>
      <c r="ARU154" s="230"/>
      <c r="ARV154" s="230"/>
      <c r="ARW154" s="230"/>
      <c r="ARX154" s="230"/>
      <c r="ARY154" s="230"/>
      <c r="ARZ154" s="230"/>
      <c r="ASA154" s="230"/>
      <c r="ASB154" s="230"/>
      <c r="ASC154" s="230"/>
      <c r="ASD154" s="230"/>
      <c r="ASE154" s="230"/>
      <c r="ASF154" s="230"/>
      <c r="ASG154" s="230"/>
      <c r="ASH154" s="230"/>
      <c r="ASI154" s="230"/>
      <c r="ASJ154" s="230"/>
      <c r="ASK154" s="230"/>
      <c r="ASL154" s="230"/>
      <c r="ASM154" s="230"/>
      <c r="ASN154" s="230"/>
      <c r="ASO154" s="230"/>
      <c r="ASP154" s="230"/>
      <c r="ASQ154" s="230"/>
      <c r="ASR154" s="230"/>
      <c r="ASS154" s="230"/>
      <c r="AST154" s="230"/>
      <c r="ASU154" s="230"/>
      <c r="ASV154" s="230"/>
      <c r="ASW154" s="230"/>
      <c r="ASX154" s="230"/>
      <c r="ASY154" s="230"/>
      <c r="ASZ154" s="230"/>
      <c r="ATA154" s="230"/>
      <c r="ATB154" s="230"/>
      <c r="ATC154" s="230"/>
      <c r="ATD154" s="230"/>
      <c r="ATE154" s="230"/>
      <c r="ATF154" s="230"/>
      <c r="ATG154" s="230"/>
      <c r="ATH154" s="230"/>
      <c r="ATI154" s="230"/>
      <c r="ATJ154" s="230"/>
      <c r="ATK154" s="230"/>
      <c r="ATL154" s="230"/>
      <c r="ATM154" s="230"/>
      <c r="ATN154" s="230"/>
      <c r="ATO154" s="230"/>
      <c r="ATP154" s="230"/>
      <c r="ATQ154" s="230"/>
      <c r="ATR154" s="230"/>
      <c r="ATS154" s="230"/>
      <c r="ATT154" s="230"/>
      <c r="ATU154" s="230"/>
      <c r="ATV154" s="230"/>
      <c r="ATW154" s="230"/>
      <c r="ATX154" s="230"/>
      <c r="ATY154" s="230"/>
      <c r="ATZ154" s="230"/>
      <c r="AUA154" s="230"/>
      <c r="AUB154" s="230"/>
      <c r="AUC154" s="230"/>
      <c r="AUD154" s="230"/>
      <c r="AUE154" s="230"/>
      <c r="AUF154" s="230"/>
      <c r="AUG154" s="230"/>
      <c r="AUH154" s="230"/>
      <c r="AUI154" s="230"/>
      <c r="AUJ154" s="230"/>
      <c r="AUK154" s="230"/>
      <c r="AUL154" s="230"/>
      <c r="AUM154" s="230"/>
      <c r="AUN154" s="230"/>
      <c r="AUO154" s="230"/>
      <c r="AUP154" s="230"/>
      <c r="AUQ154" s="230"/>
      <c r="AUR154" s="230"/>
      <c r="AUS154" s="230"/>
      <c r="AUT154" s="230"/>
      <c r="AUU154" s="230"/>
      <c r="AUV154" s="230"/>
      <c r="AUW154" s="230"/>
      <c r="AUX154" s="230"/>
      <c r="AUY154" s="230"/>
      <c r="AUZ154" s="230"/>
      <c r="AVA154" s="230"/>
      <c r="AVB154" s="230"/>
      <c r="AVC154" s="230"/>
      <c r="AVD154" s="230"/>
      <c r="AVE154" s="230"/>
      <c r="AVF154" s="230"/>
      <c r="AVG154" s="230"/>
      <c r="AVH154" s="230"/>
      <c r="AVI154" s="230"/>
      <c r="AVJ154" s="230"/>
      <c r="AVK154" s="230"/>
      <c r="AVL154" s="230"/>
      <c r="AVM154" s="230"/>
      <c r="AVN154" s="230"/>
      <c r="AVO154" s="230"/>
      <c r="AVP154" s="230"/>
      <c r="AVQ154" s="230"/>
      <c r="AVR154" s="230"/>
      <c r="AVS154" s="230"/>
      <c r="AVT154" s="230"/>
      <c r="AVU154" s="230"/>
      <c r="AVV154" s="230"/>
      <c r="AVW154" s="230"/>
      <c r="AVX154" s="230"/>
      <c r="AVY154" s="230"/>
      <c r="AVZ154" s="230"/>
      <c r="AWA154" s="230"/>
      <c r="AWB154" s="230"/>
      <c r="AWC154" s="230"/>
      <c r="AWD154" s="230"/>
      <c r="AWE154" s="230"/>
      <c r="AWF154" s="230"/>
      <c r="AWG154" s="230"/>
      <c r="AWH154" s="230"/>
      <c r="AWI154" s="230"/>
      <c r="AWJ154" s="230"/>
      <c r="AWK154" s="230"/>
      <c r="AWL154" s="230"/>
      <c r="AWM154" s="230"/>
      <c r="AWN154" s="230"/>
      <c r="AWO154" s="230"/>
      <c r="AWP154" s="230"/>
      <c r="AWQ154" s="230"/>
      <c r="AWR154" s="230"/>
      <c r="AWS154" s="230"/>
      <c r="AWT154" s="230"/>
      <c r="AWU154" s="230"/>
      <c r="AWV154" s="230"/>
      <c r="AWW154" s="230"/>
      <c r="AWX154" s="230"/>
      <c r="AWY154" s="230"/>
      <c r="AWZ154" s="230"/>
      <c r="AXA154" s="230"/>
      <c r="AXB154" s="230"/>
      <c r="AXC154" s="230"/>
      <c r="AXD154" s="230"/>
      <c r="AXE154" s="230"/>
      <c r="AXF154" s="230"/>
      <c r="AXG154" s="230"/>
      <c r="AXH154" s="230"/>
      <c r="AXI154" s="230"/>
      <c r="AXJ154" s="230"/>
      <c r="AXK154" s="230"/>
      <c r="AXL154" s="230"/>
      <c r="AXM154" s="230"/>
      <c r="AXN154" s="230"/>
      <c r="AXO154" s="230"/>
      <c r="AXP154" s="230"/>
      <c r="AXQ154" s="230"/>
      <c r="AXR154" s="230"/>
      <c r="AXS154" s="230"/>
      <c r="AXT154" s="230"/>
      <c r="AXU154" s="230"/>
      <c r="AXV154" s="230"/>
      <c r="AXW154" s="230"/>
      <c r="AXX154" s="230"/>
      <c r="AXY154" s="230"/>
      <c r="AXZ154" s="230"/>
      <c r="AYA154" s="230"/>
      <c r="AYB154" s="230"/>
      <c r="AYC154" s="230"/>
      <c r="AYD154" s="230"/>
      <c r="AYE154" s="230"/>
      <c r="AYF154" s="230"/>
      <c r="AYG154" s="230"/>
      <c r="AYH154" s="230"/>
      <c r="AYI154" s="230"/>
      <c r="AYJ154" s="230"/>
      <c r="AYK154" s="230"/>
      <c r="AYL154" s="230"/>
      <c r="AYM154" s="230"/>
      <c r="AYN154" s="230"/>
      <c r="AYO154" s="230"/>
      <c r="AYP154" s="230"/>
      <c r="AYQ154" s="230"/>
      <c r="AYR154" s="230"/>
      <c r="AYS154" s="230"/>
      <c r="AYT154" s="230"/>
      <c r="AYU154" s="230"/>
      <c r="AYV154" s="230"/>
      <c r="AYW154" s="230"/>
      <c r="AYX154" s="230"/>
      <c r="AYY154" s="230"/>
      <c r="AYZ154" s="230"/>
      <c r="AZA154" s="230"/>
      <c r="AZB154" s="230"/>
      <c r="AZC154" s="230"/>
      <c r="AZD154" s="230"/>
      <c r="AZE154" s="230"/>
      <c r="AZF154" s="230"/>
      <c r="AZG154" s="230"/>
      <c r="AZH154" s="230"/>
      <c r="AZI154" s="230"/>
      <c r="AZJ154" s="230"/>
      <c r="AZK154" s="230"/>
      <c r="AZL154" s="230"/>
      <c r="AZM154" s="230"/>
      <c r="AZN154" s="230"/>
      <c r="AZO154" s="230"/>
      <c r="AZP154" s="230"/>
      <c r="AZQ154" s="230"/>
      <c r="AZR154" s="230"/>
      <c r="AZS154" s="230"/>
      <c r="AZT154" s="230"/>
      <c r="AZU154" s="230"/>
      <c r="AZV154" s="230"/>
      <c r="AZW154" s="230"/>
      <c r="AZX154" s="230"/>
      <c r="AZY154" s="230"/>
      <c r="AZZ154" s="230"/>
      <c r="BAA154" s="230"/>
      <c r="BAB154" s="230"/>
      <c r="BAC154" s="230"/>
      <c r="BAD154" s="230"/>
      <c r="BAE154" s="230"/>
      <c r="BAF154" s="230"/>
      <c r="BAG154" s="230"/>
      <c r="BAH154" s="230"/>
      <c r="BAI154" s="230"/>
      <c r="BAJ154" s="230"/>
      <c r="BAK154" s="230"/>
      <c r="BAL154" s="230"/>
      <c r="BAM154" s="230"/>
      <c r="BAN154" s="230"/>
      <c r="BAO154" s="230"/>
      <c r="BAP154" s="230"/>
      <c r="BAQ154" s="230"/>
      <c r="BAR154" s="230"/>
      <c r="BAS154" s="230"/>
      <c r="BAT154" s="230"/>
      <c r="BAU154" s="230"/>
      <c r="BAV154" s="230"/>
      <c r="BAW154" s="230"/>
      <c r="BAX154" s="230"/>
      <c r="BAY154" s="230"/>
      <c r="BAZ154" s="230"/>
      <c r="BBA154" s="230"/>
      <c r="BBB154" s="230"/>
      <c r="BBC154" s="230"/>
      <c r="BBD154" s="230"/>
      <c r="BBE154" s="230"/>
      <c r="BBF154" s="230"/>
      <c r="BBG154" s="230"/>
      <c r="BBH154" s="230"/>
      <c r="BBI154" s="230"/>
      <c r="BBJ154" s="230"/>
      <c r="BBK154" s="230"/>
      <c r="BBL154" s="230"/>
      <c r="BBM154" s="230"/>
      <c r="BBN154" s="230"/>
      <c r="BBO154" s="230"/>
      <c r="BBP154" s="230"/>
      <c r="BBQ154" s="230"/>
      <c r="BBR154" s="230"/>
      <c r="BBS154" s="230"/>
      <c r="BBT154" s="230"/>
      <c r="BBU154" s="230"/>
      <c r="BBV154" s="230"/>
      <c r="BBW154" s="230"/>
      <c r="BBX154" s="230"/>
      <c r="BBY154" s="230"/>
      <c r="BBZ154" s="230"/>
      <c r="BCA154" s="230"/>
      <c r="BCB154" s="230"/>
      <c r="BCC154" s="230"/>
      <c r="BCD154" s="230"/>
      <c r="BCE154" s="230"/>
      <c r="BCF154" s="230"/>
      <c r="BCG154" s="230"/>
      <c r="BCH154" s="230"/>
      <c r="BCI154" s="230"/>
      <c r="BCJ154" s="230"/>
      <c r="BCK154" s="230"/>
      <c r="BCL154" s="230"/>
      <c r="BCM154" s="230"/>
      <c r="BCN154" s="230"/>
      <c r="BCO154" s="230"/>
      <c r="BCP154" s="230"/>
      <c r="BCQ154" s="230"/>
      <c r="BCR154" s="230"/>
      <c r="BCS154" s="230"/>
      <c r="BCT154" s="230"/>
      <c r="BCU154" s="230"/>
      <c r="BCV154" s="230"/>
      <c r="BCW154" s="230"/>
      <c r="BCX154" s="230"/>
      <c r="BCY154" s="230"/>
      <c r="BCZ154" s="230"/>
      <c r="BDA154" s="230"/>
      <c r="BDB154" s="230"/>
      <c r="BDC154" s="230"/>
      <c r="BDD154" s="230"/>
      <c r="BDE154" s="230"/>
      <c r="BDF154" s="230"/>
      <c r="BDG154" s="230"/>
      <c r="BDH154" s="230"/>
      <c r="BDI154" s="230"/>
      <c r="BDJ154" s="230"/>
      <c r="BDK154" s="230"/>
      <c r="BDL154" s="230"/>
      <c r="BDM154" s="230"/>
      <c r="BDN154" s="230"/>
      <c r="BDO154" s="230"/>
      <c r="BDP154" s="230"/>
      <c r="BDQ154" s="230"/>
      <c r="BDR154" s="230"/>
      <c r="BDS154" s="230"/>
      <c r="BDT154" s="230"/>
      <c r="BDU154" s="230"/>
      <c r="BDV154" s="230"/>
      <c r="BDW154" s="230"/>
      <c r="BDX154" s="230"/>
      <c r="BDY154" s="230"/>
      <c r="BDZ154" s="230"/>
      <c r="BEA154" s="230"/>
      <c r="BEB154" s="230"/>
      <c r="BEC154" s="230"/>
      <c r="BED154" s="230"/>
      <c r="BEE154" s="230"/>
      <c r="BEF154" s="230"/>
      <c r="BEG154" s="230"/>
      <c r="BEH154" s="230"/>
      <c r="BEI154" s="230"/>
      <c r="BEJ154" s="230"/>
      <c r="BEK154" s="230"/>
      <c r="BEL154" s="230"/>
      <c r="BEM154" s="230"/>
      <c r="BEN154" s="230"/>
      <c r="BEO154" s="230"/>
      <c r="BEP154" s="230"/>
      <c r="BEQ154" s="230"/>
      <c r="BER154" s="230"/>
      <c r="BES154" s="230"/>
      <c r="BET154" s="230"/>
      <c r="BEU154" s="230"/>
      <c r="BEV154" s="230"/>
      <c r="BEW154" s="230"/>
      <c r="BEX154" s="230"/>
      <c r="BEY154" s="230"/>
      <c r="BEZ154" s="230"/>
      <c r="BFA154" s="230"/>
      <c r="BFB154" s="230"/>
      <c r="BFC154" s="230"/>
      <c r="BFD154" s="230"/>
      <c r="BFE154" s="230"/>
      <c r="BFF154" s="230"/>
      <c r="BFG154" s="230"/>
      <c r="BFH154" s="230"/>
      <c r="BFI154" s="230"/>
      <c r="BFJ154" s="230"/>
      <c r="BFK154" s="230"/>
      <c r="BFL154" s="230"/>
      <c r="BFM154" s="230"/>
      <c r="BFN154" s="230"/>
      <c r="BFO154" s="230"/>
      <c r="BFP154" s="230"/>
      <c r="BFQ154" s="230"/>
      <c r="BFR154" s="230"/>
      <c r="BFS154" s="230"/>
      <c r="BFT154" s="230"/>
      <c r="BFU154" s="230"/>
      <c r="BFV154" s="230"/>
      <c r="BFW154" s="230"/>
      <c r="BFX154" s="230"/>
      <c r="BFY154" s="230"/>
      <c r="BFZ154" s="230"/>
      <c r="BGA154" s="230"/>
      <c r="BGB154" s="230"/>
      <c r="BGC154" s="230"/>
      <c r="BGD154" s="230"/>
      <c r="BGE154" s="230"/>
      <c r="BGF154" s="230"/>
      <c r="BGG154" s="230"/>
      <c r="BGH154" s="230"/>
      <c r="BGI154" s="230"/>
      <c r="BGJ154" s="230"/>
      <c r="BGK154" s="230"/>
      <c r="BGL154" s="230"/>
      <c r="BGM154" s="230"/>
      <c r="BGN154" s="230"/>
      <c r="BGO154" s="230"/>
      <c r="BGP154" s="230"/>
      <c r="BGQ154" s="230"/>
      <c r="BGR154" s="230"/>
      <c r="BGS154" s="230"/>
      <c r="BGT154" s="230"/>
      <c r="BGU154" s="230"/>
      <c r="BGV154" s="230"/>
      <c r="BGW154" s="230"/>
      <c r="BGX154" s="230"/>
      <c r="BGY154" s="230"/>
      <c r="BGZ154" s="230"/>
      <c r="BHA154" s="230"/>
      <c r="BHB154" s="230"/>
      <c r="BHC154" s="230"/>
      <c r="BHD154" s="230"/>
      <c r="BHE154" s="230"/>
      <c r="BHF154" s="230"/>
      <c r="BHG154" s="230"/>
      <c r="BHH154" s="230"/>
      <c r="BHI154" s="230"/>
      <c r="BHJ154" s="230"/>
      <c r="BHK154" s="230"/>
      <c r="BHL154" s="230"/>
      <c r="BHM154" s="230"/>
      <c r="BHN154" s="230"/>
      <c r="BHO154" s="230"/>
      <c r="BHP154" s="230"/>
      <c r="BHQ154" s="230"/>
      <c r="BHR154" s="230"/>
      <c r="BHS154" s="230"/>
      <c r="BHT154" s="230"/>
      <c r="BHU154" s="230"/>
      <c r="BHV154" s="230"/>
      <c r="BHW154" s="230"/>
      <c r="BHX154" s="230"/>
      <c r="BHY154" s="230"/>
      <c r="BHZ154" s="230"/>
      <c r="BIA154" s="230"/>
      <c r="BIB154" s="230"/>
      <c r="BIC154" s="230"/>
      <c r="BID154" s="230"/>
      <c r="BIE154" s="230"/>
      <c r="BIF154" s="230"/>
      <c r="BIG154" s="230"/>
      <c r="BIH154" s="230"/>
      <c r="BII154" s="230"/>
      <c r="BIJ154" s="230"/>
      <c r="BIK154" s="230"/>
      <c r="BIL154" s="230"/>
      <c r="BIM154" s="230"/>
      <c r="BIN154" s="230"/>
      <c r="BIO154" s="230"/>
      <c r="BIP154" s="230"/>
      <c r="BIQ154" s="230"/>
      <c r="BIR154" s="230"/>
      <c r="BIS154" s="230"/>
      <c r="BIT154" s="230"/>
      <c r="BIU154" s="230"/>
      <c r="BIV154" s="230"/>
      <c r="BIW154" s="230"/>
      <c r="BIX154" s="230"/>
      <c r="BIY154" s="230"/>
      <c r="BIZ154" s="230"/>
      <c r="BJA154" s="230"/>
      <c r="BJB154" s="230"/>
      <c r="BJC154" s="230"/>
      <c r="BJD154" s="230"/>
      <c r="BJE154" s="230"/>
      <c r="BJF154" s="230"/>
      <c r="BJG154" s="230"/>
      <c r="BJH154" s="230"/>
      <c r="BJI154" s="230"/>
      <c r="BJJ154" s="230"/>
      <c r="BJK154" s="230"/>
      <c r="BJL154" s="230"/>
      <c r="BJM154" s="230"/>
      <c r="BJN154" s="230"/>
      <c r="BJO154" s="230"/>
      <c r="BJP154" s="230"/>
      <c r="BJQ154" s="230"/>
      <c r="BJR154" s="230"/>
      <c r="BJS154" s="230"/>
      <c r="BJT154" s="230"/>
      <c r="BJU154" s="230"/>
      <c r="BJV154" s="230"/>
      <c r="BJW154" s="230"/>
      <c r="BJX154" s="230"/>
      <c r="BJY154" s="230"/>
      <c r="BJZ154" s="230"/>
      <c r="BKA154" s="230"/>
      <c r="BKB154" s="230"/>
      <c r="BKC154" s="230"/>
      <c r="BKD154" s="230"/>
      <c r="BKE154" s="230"/>
      <c r="BKF154" s="230"/>
      <c r="BKG154" s="230"/>
      <c r="BKH154" s="230"/>
      <c r="BKI154" s="230"/>
      <c r="BKJ154" s="230"/>
      <c r="BKK154" s="230"/>
      <c r="BKL154" s="230"/>
      <c r="BKM154" s="230"/>
      <c r="BKN154" s="230"/>
      <c r="BKO154" s="230"/>
      <c r="BKP154" s="230"/>
      <c r="BKQ154" s="230"/>
      <c r="BKR154" s="230"/>
      <c r="BKS154" s="230"/>
      <c r="BKT154" s="230"/>
      <c r="BKU154" s="230"/>
      <c r="BKV154" s="230"/>
      <c r="BKW154" s="230"/>
      <c r="BKX154" s="230"/>
      <c r="BKY154" s="230"/>
      <c r="BKZ154" s="230"/>
      <c r="BLA154" s="230"/>
      <c r="BLB154" s="230"/>
      <c r="BLC154" s="230"/>
      <c r="BLD154" s="230"/>
      <c r="BLE154" s="230"/>
      <c r="BLF154" s="230"/>
      <c r="BLG154" s="230"/>
      <c r="BLH154" s="230"/>
      <c r="BLI154" s="230"/>
      <c r="BLJ154" s="230"/>
      <c r="BLK154" s="230"/>
      <c r="BLL154" s="230"/>
      <c r="BLM154" s="230"/>
      <c r="BLN154" s="230"/>
      <c r="BLO154" s="230"/>
      <c r="BLP154" s="230"/>
      <c r="BLQ154" s="230"/>
      <c r="BLR154" s="230"/>
      <c r="BLS154" s="230"/>
      <c r="BLT154" s="230"/>
      <c r="BLU154" s="230"/>
      <c r="BLV154" s="230"/>
      <c r="BLW154" s="230"/>
      <c r="BLX154" s="230"/>
      <c r="BLY154" s="230"/>
      <c r="BLZ154" s="230"/>
      <c r="BMA154" s="230"/>
      <c r="BMB154" s="230"/>
      <c r="BMC154" s="230"/>
      <c r="BMD154" s="230"/>
      <c r="BME154" s="230"/>
      <c r="BMF154" s="230"/>
      <c r="BMG154" s="230"/>
      <c r="BMH154" s="230"/>
      <c r="BMI154" s="230"/>
      <c r="BMJ154" s="230"/>
      <c r="BMK154" s="230"/>
      <c r="BML154" s="230"/>
      <c r="BMM154" s="230"/>
      <c r="BMN154" s="230"/>
      <c r="BMO154" s="230"/>
      <c r="BMP154" s="230"/>
      <c r="BMQ154" s="230"/>
      <c r="BMR154" s="230"/>
      <c r="BMS154" s="230"/>
      <c r="BMT154" s="230"/>
      <c r="BMU154" s="230"/>
      <c r="BMV154" s="230"/>
      <c r="BMW154" s="230"/>
      <c r="BMX154" s="230"/>
      <c r="BMY154" s="230"/>
      <c r="BMZ154" s="230"/>
      <c r="BNA154" s="230"/>
      <c r="BNB154" s="230"/>
      <c r="BNC154" s="230"/>
      <c r="BND154" s="230"/>
      <c r="BNE154" s="230"/>
      <c r="BNF154" s="230"/>
      <c r="BNG154" s="230"/>
      <c r="BNH154" s="230"/>
      <c r="BNI154" s="230"/>
      <c r="BNJ154" s="230"/>
      <c r="BNK154" s="230"/>
      <c r="BNL154" s="230"/>
      <c r="BNM154" s="230"/>
      <c r="BNN154" s="230"/>
      <c r="BNO154" s="230"/>
      <c r="BNP154" s="230"/>
      <c r="BNQ154" s="230"/>
      <c r="BNR154" s="230"/>
      <c r="BNS154" s="230"/>
      <c r="BNT154" s="230"/>
      <c r="BNU154" s="230"/>
      <c r="BNV154" s="230"/>
      <c r="BNW154" s="230"/>
      <c r="BNX154" s="230"/>
      <c r="BNY154" s="230"/>
      <c r="BNZ154" s="230"/>
      <c r="BOA154" s="230"/>
      <c r="BOB154" s="230"/>
      <c r="BOC154" s="230"/>
      <c r="BOD154" s="230"/>
      <c r="BOE154" s="230"/>
      <c r="BOF154" s="230"/>
      <c r="BOG154" s="230"/>
      <c r="BOH154" s="230"/>
      <c r="BOI154" s="230"/>
      <c r="BOJ154" s="230"/>
      <c r="BOK154" s="230"/>
      <c r="BOL154" s="230"/>
      <c r="BOM154" s="230"/>
      <c r="BON154" s="230"/>
      <c r="BOO154" s="230"/>
      <c r="BOP154" s="230"/>
      <c r="BOQ154" s="230"/>
      <c r="BOR154" s="230"/>
      <c r="BOS154" s="230"/>
      <c r="BOT154" s="230"/>
      <c r="BOU154" s="230"/>
      <c r="BOV154" s="230"/>
      <c r="BOW154" s="230"/>
      <c r="BOX154" s="230"/>
      <c r="BOY154" s="230"/>
      <c r="BOZ154" s="230"/>
      <c r="BPA154" s="230"/>
      <c r="BPB154" s="230"/>
      <c r="BPC154" s="230"/>
      <c r="BPD154" s="230"/>
      <c r="BPE154" s="230"/>
      <c r="BPF154" s="230"/>
      <c r="BPG154" s="230"/>
      <c r="BPH154" s="230"/>
      <c r="BPI154" s="230"/>
      <c r="BPJ154" s="230"/>
      <c r="BPK154" s="230"/>
      <c r="BPL154" s="230"/>
      <c r="BPM154" s="230"/>
      <c r="BPN154" s="230"/>
      <c r="BPO154" s="230"/>
      <c r="BPP154" s="230"/>
      <c r="BPQ154" s="230"/>
      <c r="BPR154" s="230"/>
      <c r="BPS154" s="230"/>
      <c r="BPT154" s="230"/>
      <c r="BPU154" s="230"/>
      <c r="BPV154" s="230"/>
      <c r="BPW154" s="230"/>
      <c r="BPX154" s="230"/>
      <c r="BPY154" s="230"/>
      <c r="BPZ154" s="230"/>
      <c r="BQA154" s="230"/>
      <c r="BQB154" s="230"/>
      <c r="BQC154" s="230"/>
      <c r="BQD154" s="230"/>
      <c r="BQE154" s="230"/>
      <c r="BQF154" s="230"/>
      <c r="BQG154" s="230"/>
      <c r="BQH154" s="230"/>
      <c r="BQI154" s="230"/>
      <c r="BQJ154" s="230"/>
      <c r="BQK154" s="230"/>
      <c r="BQL154" s="230"/>
      <c r="BQM154" s="230"/>
      <c r="BQN154" s="230"/>
      <c r="BQO154" s="230"/>
      <c r="BQP154" s="230"/>
      <c r="BQQ154" s="230"/>
      <c r="BQR154" s="230"/>
      <c r="BQS154" s="230"/>
      <c r="BQT154" s="230"/>
      <c r="BQU154" s="230"/>
      <c r="BQV154" s="230"/>
      <c r="BQW154" s="230"/>
      <c r="BQX154" s="230"/>
      <c r="BQY154" s="230"/>
      <c r="BQZ154" s="230"/>
      <c r="BRA154" s="230"/>
      <c r="BRB154" s="230"/>
      <c r="BRC154" s="230"/>
      <c r="BRD154" s="230"/>
      <c r="BRE154" s="230"/>
      <c r="BRF154" s="230"/>
      <c r="BRG154" s="230"/>
      <c r="BRH154" s="230"/>
      <c r="BRI154" s="230"/>
      <c r="BRJ154" s="230"/>
      <c r="BRK154" s="230"/>
      <c r="BRL154" s="230"/>
      <c r="BRM154" s="230"/>
      <c r="BRN154" s="230"/>
      <c r="BRO154" s="230"/>
      <c r="BRP154" s="230"/>
      <c r="BRQ154" s="230"/>
      <c r="BRR154" s="230"/>
      <c r="BRS154" s="230"/>
      <c r="BRT154" s="230"/>
      <c r="BRU154" s="230"/>
      <c r="BRV154" s="230"/>
      <c r="BRW154" s="230"/>
      <c r="BRX154" s="230"/>
      <c r="BRY154" s="230"/>
      <c r="BRZ154" s="230"/>
      <c r="BSA154" s="230"/>
      <c r="BSB154" s="230"/>
      <c r="BSC154" s="230"/>
      <c r="BSD154" s="230"/>
      <c r="BSE154" s="230"/>
      <c r="BSF154" s="230"/>
      <c r="BSG154" s="230"/>
      <c r="BSH154" s="230"/>
      <c r="BSI154" s="230"/>
      <c r="BSJ154" s="230"/>
      <c r="BSK154" s="230"/>
      <c r="BSL154" s="230"/>
      <c r="BSM154" s="230"/>
      <c r="BSN154" s="230"/>
      <c r="BSO154" s="230"/>
      <c r="BSP154" s="230"/>
      <c r="BSQ154" s="230"/>
      <c r="BSR154" s="230"/>
      <c r="BSS154" s="230"/>
      <c r="BST154" s="230"/>
      <c r="BSU154" s="230"/>
      <c r="BSV154" s="230"/>
      <c r="BSW154" s="230"/>
      <c r="BSX154" s="230"/>
      <c r="BSY154" s="230"/>
      <c r="BSZ154" s="230"/>
      <c r="BTA154" s="230"/>
      <c r="BTB154" s="230"/>
      <c r="BTC154" s="230"/>
      <c r="BTD154" s="230"/>
      <c r="BTE154" s="230"/>
      <c r="BTF154" s="230"/>
      <c r="BTG154" s="230"/>
      <c r="BTH154" s="230"/>
      <c r="BTI154" s="230"/>
      <c r="BTJ154" s="230"/>
      <c r="BTK154" s="230"/>
      <c r="BTL154" s="230"/>
      <c r="BTM154" s="230"/>
      <c r="BTN154" s="230"/>
      <c r="BTO154" s="230"/>
      <c r="BTP154" s="230"/>
      <c r="BTQ154" s="230"/>
      <c r="BTR154" s="230"/>
      <c r="BTS154" s="230"/>
      <c r="BTT154" s="230"/>
      <c r="BTU154" s="230"/>
      <c r="BTV154" s="230"/>
      <c r="BTW154" s="230"/>
      <c r="BTX154" s="230"/>
      <c r="BTY154" s="230"/>
      <c r="BTZ154" s="230"/>
      <c r="BUA154" s="230"/>
      <c r="BUB154" s="230"/>
      <c r="BUC154" s="230"/>
      <c r="BUD154" s="230"/>
      <c r="BUE154" s="230"/>
      <c r="BUF154" s="230"/>
      <c r="BUG154" s="230"/>
      <c r="BUH154" s="230"/>
      <c r="BUI154" s="230"/>
      <c r="BUJ154" s="230"/>
      <c r="BUK154" s="230"/>
      <c r="BUL154" s="230"/>
      <c r="BUM154" s="230"/>
      <c r="BUN154" s="230"/>
      <c r="BUO154" s="230"/>
      <c r="BUP154" s="230"/>
      <c r="BUQ154" s="230"/>
      <c r="BUR154" s="230"/>
      <c r="BUS154" s="230"/>
      <c r="BUT154" s="230"/>
      <c r="BUU154" s="230"/>
      <c r="BUV154" s="230"/>
      <c r="BUW154" s="230"/>
      <c r="BUX154" s="230"/>
      <c r="BUY154" s="230"/>
      <c r="BUZ154" s="230"/>
      <c r="BVA154" s="230"/>
      <c r="BVB154" s="230"/>
      <c r="BVC154" s="230"/>
      <c r="BVD154" s="230"/>
      <c r="BVE154" s="230"/>
      <c r="BVF154" s="230"/>
      <c r="BVG154" s="230"/>
      <c r="BVH154" s="230"/>
      <c r="BVI154" s="230"/>
      <c r="BVJ154" s="230"/>
      <c r="BVK154" s="230"/>
      <c r="BVL154" s="230"/>
      <c r="BVM154" s="230"/>
      <c r="BVN154" s="230"/>
      <c r="BVO154" s="230"/>
      <c r="BVP154" s="230"/>
      <c r="BVQ154" s="230"/>
      <c r="BVR154" s="230"/>
      <c r="BVS154" s="230"/>
      <c r="BVT154" s="230"/>
      <c r="BVU154" s="230"/>
      <c r="BVV154" s="230"/>
      <c r="BVW154" s="230"/>
      <c r="BVX154" s="230"/>
      <c r="BVY154" s="230"/>
      <c r="BVZ154" s="230"/>
      <c r="BWA154" s="230"/>
      <c r="BWB154" s="230"/>
      <c r="BWC154" s="230"/>
      <c r="BWD154" s="230"/>
      <c r="BWE154" s="230"/>
      <c r="BWF154" s="230"/>
      <c r="BWG154" s="230"/>
      <c r="BWH154" s="230"/>
      <c r="BWI154" s="230"/>
      <c r="BWJ154" s="230"/>
      <c r="BWK154" s="230"/>
      <c r="BWL154" s="230"/>
      <c r="BWM154" s="230"/>
      <c r="BWN154" s="230"/>
      <c r="BWO154" s="230"/>
      <c r="BWP154" s="230"/>
      <c r="BWQ154" s="230"/>
      <c r="BWR154" s="230"/>
      <c r="BWS154" s="230"/>
      <c r="BWT154" s="230"/>
      <c r="BWU154" s="230"/>
      <c r="BWV154" s="230"/>
      <c r="BWW154" s="230"/>
      <c r="BWX154" s="230"/>
      <c r="BWY154" s="230"/>
      <c r="BWZ154" s="230"/>
      <c r="BXA154" s="230"/>
      <c r="BXB154" s="230"/>
      <c r="BXC154" s="230"/>
      <c r="BXD154" s="230"/>
      <c r="BXE154" s="230"/>
      <c r="BXF154" s="230"/>
      <c r="BXG154" s="230"/>
      <c r="BXH154" s="230"/>
      <c r="BXI154" s="230"/>
      <c r="BXJ154" s="230"/>
      <c r="BXK154" s="230"/>
      <c r="BXL154" s="230"/>
      <c r="BXM154" s="230"/>
      <c r="BXN154" s="230"/>
      <c r="BXO154" s="230"/>
      <c r="BXP154" s="230"/>
      <c r="BXQ154" s="230"/>
      <c r="BXR154" s="230"/>
      <c r="BXS154" s="230"/>
      <c r="BXT154" s="230"/>
      <c r="BXU154" s="230"/>
      <c r="BXV154" s="230"/>
      <c r="BXW154" s="230"/>
      <c r="BXX154" s="230"/>
      <c r="BXY154" s="230"/>
      <c r="BXZ154" s="230"/>
      <c r="BYA154" s="230"/>
      <c r="BYB154" s="230"/>
      <c r="BYC154" s="230"/>
      <c r="BYD154" s="230"/>
      <c r="BYE154" s="230"/>
      <c r="BYF154" s="230"/>
      <c r="BYG154" s="230"/>
      <c r="BYH154" s="230"/>
      <c r="BYI154" s="230"/>
      <c r="BYJ154" s="230"/>
      <c r="BYK154" s="230"/>
      <c r="BYL154" s="230"/>
      <c r="BYM154" s="230"/>
      <c r="BYN154" s="230"/>
      <c r="BYO154" s="230"/>
      <c r="BYP154" s="230"/>
      <c r="BYQ154" s="230"/>
      <c r="BYR154" s="230"/>
      <c r="BYS154" s="230"/>
      <c r="BYT154" s="230"/>
      <c r="BYU154" s="230"/>
      <c r="BYV154" s="230"/>
      <c r="BYW154" s="230"/>
      <c r="BYX154" s="230"/>
      <c r="BYY154" s="230"/>
      <c r="BYZ154" s="230"/>
      <c r="BZA154" s="230"/>
      <c r="BZB154" s="230"/>
      <c r="BZC154" s="230"/>
      <c r="BZD154" s="230"/>
      <c r="BZE154" s="230"/>
      <c r="BZF154" s="230"/>
      <c r="BZG154" s="230"/>
      <c r="BZH154" s="230"/>
      <c r="BZI154" s="230"/>
      <c r="BZJ154" s="230"/>
      <c r="BZK154" s="230"/>
      <c r="BZL154" s="230"/>
      <c r="BZM154" s="230"/>
      <c r="BZN154" s="230"/>
      <c r="BZO154" s="230"/>
      <c r="BZP154" s="230"/>
      <c r="BZQ154" s="230"/>
      <c r="BZR154" s="230"/>
      <c r="BZS154" s="230"/>
      <c r="BZT154" s="230"/>
      <c r="BZU154" s="230"/>
      <c r="BZV154" s="230"/>
      <c r="BZW154" s="230"/>
      <c r="BZX154" s="230"/>
      <c r="BZY154" s="230"/>
      <c r="BZZ154" s="230"/>
      <c r="CAA154" s="230"/>
      <c r="CAB154" s="230"/>
      <c r="CAC154" s="230"/>
      <c r="CAD154" s="230"/>
      <c r="CAE154" s="230"/>
      <c r="CAF154" s="230"/>
      <c r="CAG154" s="230"/>
      <c r="CAH154" s="230"/>
      <c r="CAI154" s="230"/>
      <c r="CAJ154" s="230"/>
      <c r="CAK154" s="230"/>
      <c r="CAL154" s="230"/>
      <c r="CAM154" s="230"/>
      <c r="CAN154" s="230"/>
      <c r="CAO154" s="230"/>
      <c r="CAP154" s="230"/>
      <c r="CAQ154" s="230"/>
      <c r="CAR154" s="230"/>
      <c r="CAS154" s="230"/>
      <c r="CAT154" s="230"/>
      <c r="CAU154" s="230"/>
      <c r="CAV154" s="230"/>
      <c r="CAW154" s="230"/>
      <c r="CAX154" s="230"/>
      <c r="CAY154" s="230"/>
      <c r="CAZ154" s="230"/>
      <c r="CBA154" s="230"/>
      <c r="CBB154" s="230"/>
      <c r="CBC154" s="230"/>
      <c r="CBD154" s="230"/>
      <c r="CBE154" s="230"/>
      <c r="CBF154" s="230"/>
      <c r="CBG154" s="230"/>
      <c r="CBH154" s="230"/>
      <c r="CBI154" s="230"/>
      <c r="CBJ154" s="230"/>
      <c r="CBK154" s="230"/>
      <c r="CBL154" s="230"/>
      <c r="CBM154" s="230"/>
      <c r="CBN154" s="230"/>
      <c r="CBO154" s="230"/>
      <c r="CBP154" s="230"/>
      <c r="CBQ154" s="230"/>
      <c r="CBR154" s="230"/>
      <c r="CBS154" s="230"/>
      <c r="CBT154" s="230"/>
      <c r="CBU154" s="230"/>
      <c r="CBV154" s="230"/>
      <c r="CBW154" s="230"/>
      <c r="CBX154" s="230"/>
      <c r="CBY154" s="230"/>
      <c r="CBZ154" s="230"/>
      <c r="CCA154" s="230"/>
      <c r="CCB154" s="230"/>
      <c r="CCC154" s="230"/>
      <c r="CCD154" s="230"/>
      <c r="CCE154" s="230"/>
      <c r="CCF154" s="230"/>
      <c r="CCG154" s="230"/>
      <c r="CCH154" s="230"/>
      <c r="CCI154" s="230"/>
      <c r="CCJ154" s="230"/>
      <c r="CCK154" s="230"/>
      <c r="CCL154" s="230"/>
      <c r="CCM154" s="230"/>
      <c r="CCN154" s="230"/>
      <c r="CCO154" s="230"/>
      <c r="CCP154" s="230"/>
      <c r="CCQ154" s="230"/>
      <c r="CCR154" s="230"/>
      <c r="CCS154" s="230"/>
      <c r="CCT154" s="230"/>
      <c r="CCU154" s="230"/>
      <c r="CCV154" s="230"/>
      <c r="CCW154" s="230"/>
      <c r="CCX154" s="230"/>
      <c r="CCY154" s="230"/>
      <c r="CCZ154" s="230"/>
      <c r="CDA154" s="230"/>
      <c r="CDB154" s="230"/>
      <c r="CDC154" s="230"/>
      <c r="CDD154" s="230"/>
      <c r="CDE154" s="230"/>
      <c r="CDF154" s="230"/>
      <c r="CDG154" s="230"/>
      <c r="CDH154" s="230"/>
      <c r="CDI154" s="230"/>
      <c r="CDJ154" s="230"/>
      <c r="CDK154" s="230"/>
      <c r="CDL154" s="230"/>
      <c r="CDM154" s="230"/>
      <c r="CDN154" s="230"/>
      <c r="CDO154" s="230"/>
      <c r="CDP154" s="230"/>
      <c r="CDQ154" s="230"/>
      <c r="CDR154" s="230"/>
      <c r="CDS154" s="230"/>
      <c r="CDT154" s="230"/>
      <c r="CDU154" s="230"/>
      <c r="CDV154" s="230"/>
      <c r="CDW154" s="230"/>
      <c r="CDX154" s="230"/>
      <c r="CDY154" s="230"/>
      <c r="CDZ154" s="230"/>
      <c r="CEA154" s="230"/>
      <c r="CEB154" s="230"/>
      <c r="CEC154" s="230"/>
      <c r="CED154" s="230"/>
      <c r="CEE154" s="230"/>
      <c r="CEF154" s="230"/>
      <c r="CEG154" s="230"/>
      <c r="CEH154" s="230"/>
      <c r="CEI154" s="230"/>
      <c r="CEJ154" s="230"/>
      <c r="CEK154" s="230"/>
      <c r="CEL154" s="230"/>
      <c r="CEM154" s="230"/>
      <c r="CEN154" s="230"/>
      <c r="CEO154" s="230"/>
      <c r="CEP154" s="230"/>
      <c r="CEQ154" s="230"/>
      <c r="CER154" s="230"/>
      <c r="CES154" s="230"/>
      <c r="CET154" s="230"/>
      <c r="CEU154" s="230"/>
      <c r="CEV154" s="230"/>
      <c r="CEW154" s="230"/>
      <c r="CEX154" s="230"/>
      <c r="CEY154" s="230"/>
      <c r="CEZ154" s="230"/>
      <c r="CFA154" s="230"/>
      <c r="CFB154" s="230"/>
      <c r="CFC154" s="230"/>
      <c r="CFD154" s="230"/>
      <c r="CFE154" s="230"/>
      <c r="CFF154" s="230"/>
      <c r="CFG154" s="230"/>
      <c r="CFH154" s="230"/>
      <c r="CFI154" s="230"/>
      <c r="CFJ154" s="230"/>
      <c r="CFK154" s="230"/>
      <c r="CFL154" s="230"/>
      <c r="CFM154" s="230"/>
      <c r="CFN154" s="230"/>
      <c r="CFO154" s="230"/>
      <c r="CFP154" s="230"/>
      <c r="CFQ154" s="230"/>
      <c r="CFR154" s="230"/>
      <c r="CFS154" s="230"/>
      <c r="CFT154" s="230"/>
      <c r="CFU154" s="230"/>
      <c r="CFV154" s="230"/>
      <c r="CFW154" s="230"/>
      <c r="CFX154" s="230"/>
      <c r="CFY154" s="230"/>
      <c r="CFZ154" s="230"/>
      <c r="CGA154" s="230"/>
      <c r="CGB154" s="230"/>
      <c r="CGC154" s="230"/>
      <c r="CGD154" s="230"/>
      <c r="CGE154" s="230"/>
      <c r="CGF154" s="230"/>
      <c r="CGG154" s="230"/>
      <c r="CGH154" s="230"/>
      <c r="CGI154" s="230"/>
      <c r="CGJ154" s="230"/>
      <c r="CGK154" s="230"/>
      <c r="CGL154" s="230"/>
      <c r="CGM154" s="230"/>
      <c r="CGN154" s="230"/>
      <c r="CGO154" s="230"/>
      <c r="CGP154" s="230"/>
      <c r="CGQ154" s="230"/>
      <c r="CGR154" s="230"/>
      <c r="CGS154" s="230"/>
      <c r="CGT154" s="230"/>
      <c r="CGU154" s="230"/>
      <c r="CGV154" s="230"/>
      <c r="CGW154" s="230"/>
      <c r="CGX154" s="230"/>
      <c r="CGY154" s="230"/>
      <c r="CGZ154" s="230"/>
      <c r="CHA154" s="230"/>
      <c r="CHB154" s="230"/>
      <c r="CHC154" s="230"/>
      <c r="CHD154" s="230"/>
      <c r="CHE154" s="230"/>
      <c r="CHF154" s="230"/>
      <c r="CHG154" s="230"/>
      <c r="CHH154" s="230"/>
      <c r="CHI154" s="230"/>
      <c r="CHJ154" s="230"/>
      <c r="CHK154" s="230"/>
      <c r="CHL154" s="230"/>
      <c r="CHM154" s="230"/>
      <c r="CHN154" s="230"/>
      <c r="CHO154" s="230"/>
      <c r="CHP154" s="230"/>
      <c r="CHQ154" s="230"/>
      <c r="CHR154" s="230"/>
      <c r="CHS154" s="230"/>
      <c r="CHT154" s="230"/>
      <c r="CHU154" s="230"/>
      <c r="CHV154" s="230"/>
      <c r="CHW154" s="230"/>
      <c r="CHX154" s="230"/>
      <c r="CHY154" s="230"/>
      <c r="CHZ154" s="230"/>
      <c r="CIA154" s="230"/>
      <c r="CIB154" s="230"/>
      <c r="CIC154" s="230"/>
      <c r="CID154" s="230"/>
      <c r="CIE154" s="230"/>
      <c r="CIF154" s="230"/>
      <c r="CIG154" s="230"/>
      <c r="CIH154" s="230"/>
      <c r="CII154" s="230"/>
      <c r="CIJ154" s="230"/>
      <c r="CIK154" s="230"/>
      <c r="CIL154" s="230"/>
      <c r="CIM154" s="230"/>
      <c r="CIN154" s="230"/>
      <c r="CIO154" s="230"/>
      <c r="CIP154" s="230"/>
      <c r="CIQ154" s="230"/>
      <c r="CIR154" s="230"/>
      <c r="CIS154" s="230"/>
      <c r="CIT154" s="230"/>
      <c r="CIU154" s="230"/>
      <c r="CIV154" s="230"/>
      <c r="CIW154" s="230"/>
      <c r="CIX154" s="230"/>
      <c r="CIY154" s="230"/>
      <c r="CIZ154" s="230"/>
      <c r="CJA154" s="230"/>
      <c r="CJB154" s="230"/>
      <c r="CJC154" s="230"/>
      <c r="CJD154" s="230"/>
      <c r="CJE154" s="230"/>
      <c r="CJF154" s="230"/>
      <c r="CJG154" s="230"/>
      <c r="CJH154" s="230"/>
      <c r="CJI154" s="230"/>
      <c r="CJJ154" s="230"/>
      <c r="CJK154" s="230"/>
      <c r="CJL154" s="230"/>
      <c r="CJM154" s="230"/>
      <c r="CJN154" s="230"/>
      <c r="CJO154" s="230"/>
      <c r="CJP154" s="230"/>
      <c r="CJQ154" s="230"/>
      <c r="CJR154" s="230"/>
      <c r="CJS154" s="230"/>
      <c r="CJT154" s="230"/>
      <c r="CJU154" s="230"/>
      <c r="CJV154" s="230"/>
      <c r="CJW154" s="230"/>
      <c r="CJX154" s="230"/>
      <c r="CJY154" s="230"/>
      <c r="CJZ154" s="230"/>
      <c r="CKA154" s="230"/>
      <c r="CKB154" s="230"/>
      <c r="CKC154" s="230"/>
      <c r="CKD154" s="230"/>
      <c r="CKE154" s="230"/>
      <c r="CKF154" s="230"/>
      <c r="CKG154" s="230"/>
      <c r="CKH154" s="230"/>
      <c r="CKI154" s="230"/>
      <c r="CKJ154" s="230"/>
      <c r="CKK154" s="230"/>
      <c r="CKL154" s="230"/>
      <c r="CKM154" s="230"/>
      <c r="CKN154" s="230"/>
      <c r="CKO154" s="230"/>
      <c r="CKP154" s="230"/>
      <c r="CKQ154" s="230"/>
      <c r="CKR154" s="230"/>
      <c r="CKS154" s="230"/>
      <c r="CKT154" s="230"/>
      <c r="CKU154" s="230"/>
      <c r="CKV154" s="230"/>
      <c r="CKW154" s="230"/>
      <c r="CKX154" s="230"/>
      <c r="CKY154" s="230"/>
      <c r="CKZ154" s="230"/>
      <c r="CLA154" s="230"/>
      <c r="CLB154" s="230"/>
      <c r="CLC154" s="230"/>
      <c r="CLD154" s="230"/>
      <c r="CLE154" s="230"/>
      <c r="CLF154" s="230"/>
      <c r="CLG154" s="230"/>
      <c r="CLH154" s="230"/>
      <c r="CLI154" s="230"/>
      <c r="CLJ154" s="230"/>
      <c r="CLK154" s="230"/>
      <c r="CLL154" s="230"/>
      <c r="CLM154" s="230"/>
      <c r="CLN154" s="230"/>
      <c r="CLO154" s="230"/>
      <c r="CLP154" s="230"/>
      <c r="CLQ154" s="230"/>
      <c r="CLR154" s="230"/>
      <c r="CLS154" s="230"/>
      <c r="CLT154" s="230"/>
      <c r="CLU154" s="230"/>
      <c r="CLV154" s="230"/>
      <c r="CLW154" s="230"/>
      <c r="CLX154" s="230"/>
      <c r="CLY154" s="230"/>
      <c r="CLZ154" s="230"/>
      <c r="CMA154" s="230"/>
      <c r="CMB154" s="230"/>
      <c r="CMC154" s="230"/>
      <c r="CMD154" s="230"/>
      <c r="CME154" s="230"/>
      <c r="CMF154" s="230"/>
      <c r="CMG154" s="230"/>
      <c r="CMH154" s="230"/>
      <c r="CMI154" s="230"/>
      <c r="CMJ154" s="230"/>
      <c r="CMK154" s="230"/>
      <c r="CML154" s="230"/>
      <c r="CMM154" s="230"/>
      <c r="CMN154" s="230"/>
      <c r="CMO154" s="230"/>
      <c r="CMP154" s="230"/>
      <c r="CMQ154" s="230"/>
      <c r="CMR154" s="230"/>
      <c r="CMS154" s="230"/>
      <c r="CMT154" s="230"/>
      <c r="CMU154" s="230"/>
      <c r="CMV154" s="230"/>
      <c r="CMW154" s="230"/>
      <c r="CMX154" s="230"/>
      <c r="CMY154" s="230"/>
      <c r="CMZ154" s="230"/>
      <c r="CNA154" s="230"/>
      <c r="CNB154" s="230"/>
      <c r="CNC154" s="230"/>
      <c r="CND154" s="230"/>
      <c r="CNE154" s="230"/>
      <c r="CNF154" s="230"/>
      <c r="CNG154" s="230"/>
      <c r="CNH154" s="230"/>
      <c r="CNI154" s="230"/>
      <c r="CNJ154" s="230"/>
      <c r="CNK154" s="230"/>
      <c r="CNL154" s="230"/>
      <c r="CNM154" s="230"/>
      <c r="CNN154" s="230"/>
      <c r="CNO154" s="230"/>
      <c r="CNP154" s="230"/>
      <c r="CNQ154" s="230"/>
      <c r="CNR154" s="230"/>
      <c r="CNS154" s="230"/>
      <c r="CNT154" s="230"/>
      <c r="CNU154" s="230"/>
      <c r="CNV154" s="230"/>
      <c r="CNW154" s="230"/>
      <c r="CNX154" s="230"/>
      <c r="CNY154" s="230"/>
      <c r="CNZ154" s="230"/>
      <c r="COA154" s="230"/>
      <c r="COB154" s="230"/>
      <c r="COC154" s="230"/>
      <c r="COD154" s="230"/>
      <c r="COE154" s="230"/>
      <c r="COF154" s="230"/>
      <c r="COG154" s="230"/>
      <c r="COH154" s="230"/>
      <c r="COI154" s="230"/>
      <c r="COJ154" s="230"/>
      <c r="COK154" s="230"/>
      <c r="COL154" s="230"/>
      <c r="COM154" s="230"/>
      <c r="CON154" s="230"/>
      <c r="COO154" s="230"/>
      <c r="COP154" s="230"/>
      <c r="COQ154" s="230"/>
      <c r="COR154" s="230"/>
      <c r="COS154" s="230"/>
      <c r="COT154" s="230"/>
      <c r="COU154" s="230"/>
      <c r="COV154" s="230"/>
      <c r="COW154" s="230"/>
      <c r="COX154" s="230"/>
      <c r="COY154" s="230"/>
      <c r="COZ154" s="230"/>
      <c r="CPA154" s="230"/>
      <c r="CPB154" s="230"/>
      <c r="CPC154" s="230"/>
      <c r="CPD154" s="230"/>
      <c r="CPE154" s="230"/>
      <c r="CPF154" s="230"/>
      <c r="CPG154" s="230"/>
      <c r="CPH154" s="230"/>
      <c r="CPI154" s="230"/>
      <c r="CPJ154" s="230"/>
      <c r="CPK154" s="230"/>
      <c r="CPL154" s="230"/>
      <c r="CPM154" s="230"/>
      <c r="CPN154" s="230"/>
      <c r="CPO154" s="230"/>
      <c r="CPP154" s="230"/>
      <c r="CPQ154" s="230"/>
      <c r="CPR154" s="230"/>
      <c r="CPS154" s="230"/>
      <c r="CPT154" s="230"/>
      <c r="CPU154" s="230"/>
      <c r="CPV154" s="230"/>
      <c r="CPW154" s="230"/>
      <c r="CPX154" s="230"/>
      <c r="CPY154" s="230"/>
      <c r="CPZ154" s="230"/>
      <c r="CQA154" s="230"/>
      <c r="CQB154" s="230"/>
      <c r="CQC154" s="230"/>
      <c r="CQD154" s="230"/>
      <c r="CQE154" s="230"/>
      <c r="CQF154" s="230"/>
      <c r="CQG154" s="230"/>
      <c r="CQH154" s="230"/>
      <c r="CQI154" s="230"/>
      <c r="CQJ154" s="230"/>
      <c r="CQK154" s="230"/>
      <c r="CQL154" s="230"/>
      <c r="CQM154" s="230"/>
      <c r="CQN154" s="230"/>
      <c r="CQO154" s="230"/>
      <c r="CQP154" s="230"/>
      <c r="CQQ154" s="230"/>
      <c r="CQR154" s="230"/>
      <c r="CQS154" s="230"/>
      <c r="CQT154" s="230"/>
      <c r="CQU154" s="230"/>
      <c r="CQV154" s="230"/>
      <c r="CQW154" s="230"/>
      <c r="CQX154" s="230"/>
      <c r="CQY154" s="230"/>
      <c r="CQZ154" s="230"/>
      <c r="CRA154" s="230"/>
      <c r="CRB154" s="230"/>
      <c r="CRC154" s="230"/>
      <c r="CRD154" s="230"/>
      <c r="CRE154" s="230"/>
      <c r="CRF154" s="230"/>
      <c r="CRG154" s="230"/>
      <c r="CRH154" s="230"/>
      <c r="CRI154" s="230"/>
      <c r="CRJ154" s="230"/>
      <c r="CRK154" s="230"/>
      <c r="CRL154" s="230"/>
      <c r="CRM154" s="230"/>
      <c r="CRN154" s="230"/>
      <c r="CRO154" s="230"/>
      <c r="CRP154" s="230"/>
      <c r="CRQ154" s="230"/>
      <c r="CRR154" s="230"/>
      <c r="CRS154" s="230"/>
      <c r="CRT154" s="230"/>
      <c r="CRU154" s="230"/>
      <c r="CRV154" s="230"/>
      <c r="CRW154" s="230"/>
      <c r="CRX154" s="230"/>
      <c r="CRY154" s="230"/>
      <c r="CRZ154" s="230"/>
      <c r="CSA154" s="230"/>
      <c r="CSB154" s="230"/>
      <c r="CSC154" s="230"/>
      <c r="CSD154" s="230"/>
      <c r="CSE154" s="230"/>
      <c r="CSF154" s="230"/>
      <c r="CSG154" s="230"/>
      <c r="CSH154" s="230"/>
      <c r="CSI154" s="230"/>
      <c r="CSJ154" s="230"/>
      <c r="CSK154" s="230"/>
      <c r="CSL154" s="230"/>
      <c r="CSM154" s="230"/>
      <c r="CSN154" s="230"/>
      <c r="CSO154" s="230"/>
      <c r="CSP154" s="230"/>
      <c r="CSQ154" s="230"/>
      <c r="CSR154" s="230"/>
      <c r="CSS154" s="230"/>
      <c r="CST154" s="230"/>
      <c r="CSU154" s="230"/>
      <c r="CSV154" s="230"/>
      <c r="CSW154" s="230"/>
      <c r="CSX154" s="230"/>
      <c r="CSY154" s="230"/>
      <c r="CSZ154" s="230"/>
      <c r="CTA154" s="230"/>
      <c r="CTB154" s="230"/>
      <c r="CTC154" s="230"/>
      <c r="CTD154" s="230"/>
      <c r="CTE154" s="230"/>
      <c r="CTF154" s="230"/>
      <c r="CTG154" s="230"/>
      <c r="CTH154" s="230"/>
      <c r="CTI154" s="230"/>
      <c r="CTJ154" s="230"/>
      <c r="CTK154" s="230"/>
      <c r="CTL154" s="230"/>
      <c r="CTM154" s="230"/>
      <c r="CTN154" s="230"/>
      <c r="CTO154" s="230"/>
      <c r="CTP154" s="230"/>
      <c r="CTQ154" s="230"/>
      <c r="CTR154" s="230"/>
      <c r="CTS154" s="230"/>
      <c r="CTT154" s="230"/>
      <c r="CTU154" s="230"/>
      <c r="CTV154" s="230"/>
      <c r="CTW154" s="230"/>
      <c r="CTX154" s="230"/>
      <c r="CTY154" s="230"/>
      <c r="CTZ154" s="230"/>
      <c r="CUA154" s="230"/>
      <c r="CUB154" s="230"/>
      <c r="CUC154" s="230"/>
      <c r="CUD154" s="230"/>
      <c r="CUE154" s="230"/>
      <c r="CUF154" s="230"/>
      <c r="CUG154" s="230"/>
      <c r="CUH154" s="230"/>
      <c r="CUI154" s="230"/>
      <c r="CUJ154" s="230"/>
      <c r="CUK154" s="230"/>
      <c r="CUL154" s="230"/>
      <c r="CUM154" s="230"/>
      <c r="CUN154" s="230"/>
      <c r="CUO154" s="230"/>
      <c r="CUP154" s="230"/>
      <c r="CUQ154" s="230"/>
      <c r="CUR154" s="230"/>
      <c r="CUS154" s="230"/>
      <c r="CUT154" s="230"/>
      <c r="CUU154" s="230"/>
      <c r="CUV154" s="230"/>
      <c r="CUW154" s="230"/>
      <c r="CUX154" s="230"/>
      <c r="CUY154" s="230"/>
      <c r="CUZ154" s="230"/>
      <c r="CVA154" s="230"/>
      <c r="CVB154" s="230"/>
      <c r="CVC154" s="230"/>
      <c r="CVD154" s="230"/>
      <c r="CVE154" s="230"/>
      <c r="CVF154" s="230"/>
      <c r="CVG154" s="230"/>
      <c r="CVH154" s="230"/>
      <c r="CVI154" s="230"/>
      <c r="CVJ154" s="230"/>
      <c r="CVK154" s="230"/>
      <c r="CVL154" s="230"/>
      <c r="CVM154" s="230"/>
      <c r="CVN154" s="230"/>
      <c r="CVO154" s="230"/>
      <c r="CVP154" s="230"/>
      <c r="CVQ154" s="230"/>
      <c r="CVR154" s="230"/>
      <c r="CVS154" s="230"/>
      <c r="CVT154" s="230"/>
      <c r="CVU154" s="230"/>
      <c r="CVV154" s="230"/>
      <c r="CVW154" s="230"/>
      <c r="CVX154" s="230"/>
      <c r="CVY154" s="230"/>
      <c r="CVZ154" s="230"/>
      <c r="CWA154" s="230"/>
      <c r="CWB154" s="230"/>
      <c r="CWC154" s="230"/>
      <c r="CWD154" s="230"/>
      <c r="CWE154" s="230"/>
      <c r="CWF154" s="230"/>
      <c r="CWG154" s="230"/>
      <c r="CWH154" s="230"/>
      <c r="CWI154" s="230"/>
      <c r="CWJ154" s="230"/>
      <c r="CWK154" s="230"/>
      <c r="CWL154" s="230"/>
      <c r="CWM154" s="230"/>
      <c r="CWN154" s="230"/>
      <c r="CWO154" s="230"/>
      <c r="CWP154" s="230"/>
      <c r="CWQ154" s="230"/>
      <c r="CWR154" s="230"/>
      <c r="CWS154" s="230"/>
      <c r="CWT154" s="230"/>
      <c r="CWU154" s="230"/>
      <c r="CWV154" s="230"/>
      <c r="CWW154" s="230"/>
      <c r="CWX154" s="230"/>
      <c r="CWY154" s="230"/>
      <c r="CWZ154" s="230"/>
      <c r="CXA154" s="230"/>
      <c r="CXB154" s="230"/>
      <c r="CXC154" s="230"/>
      <c r="CXD154" s="230"/>
      <c r="CXE154" s="230"/>
      <c r="CXF154" s="230"/>
      <c r="CXG154" s="230"/>
      <c r="CXH154" s="230"/>
      <c r="CXI154" s="230"/>
      <c r="CXJ154" s="230"/>
      <c r="CXK154" s="230"/>
      <c r="CXL154" s="230"/>
      <c r="CXM154" s="230"/>
      <c r="CXN154" s="230"/>
      <c r="CXO154" s="230"/>
      <c r="CXP154" s="230"/>
      <c r="CXQ154" s="230"/>
      <c r="CXR154" s="230"/>
      <c r="CXS154" s="230"/>
      <c r="CXT154" s="230"/>
      <c r="CXU154" s="230"/>
      <c r="CXV154" s="230"/>
      <c r="CXW154" s="230"/>
      <c r="CXX154" s="230"/>
      <c r="CXY154" s="230"/>
      <c r="CXZ154" s="230"/>
      <c r="CYA154" s="230"/>
      <c r="CYB154" s="230"/>
      <c r="CYC154" s="230"/>
      <c r="CYD154" s="230"/>
      <c r="CYE154" s="230"/>
      <c r="CYF154" s="230"/>
      <c r="CYG154" s="230"/>
      <c r="CYH154" s="230"/>
      <c r="CYI154" s="230"/>
      <c r="CYJ154" s="230"/>
      <c r="CYK154" s="230"/>
      <c r="CYL154" s="230"/>
      <c r="CYM154" s="230"/>
      <c r="CYN154" s="230"/>
      <c r="CYO154" s="230"/>
      <c r="CYP154" s="230"/>
      <c r="CYQ154" s="230"/>
      <c r="CYR154" s="230"/>
      <c r="CYS154" s="230"/>
      <c r="CYT154" s="230"/>
      <c r="CYU154" s="230"/>
      <c r="CYV154" s="230"/>
      <c r="CYW154" s="230"/>
      <c r="CYX154" s="230"/>
      <c r="CYY154" s="230"/>
      <c r="CYZ154" s="230"/>
      <c r="CZA154" s="230"/>
      <c r="CZB154" s="230"/>
      <c r="CZC154" s="230"/>
      <c r="CZD154" s="230"/>
      <c r="CZE154" s="230"/>
      <c r="CZF154" s="230"/>
      <c r="CZG154" s="230"/>
      <c r="CZH154" s="230"/>
      <c r="CZI154" s="230"/>
      <c r="CZJ154" s="230"/>
      <c r="CZK154" s="230"/>
      <c r="CZL154" s="230"/>
      <c r="CZM154" s="230"/>
      <c r="CZN154" s="230"/>
      <c r="CZO154" s="230"/>
      <c r="CZP154" s="230"/>
      <c r="CZQ154" s="230"/>
      <c r="CZR154" s="230"/>
      <c r="CZS154" s="230"/>
      <c r="CZT154" s="230"/>
      <c r="CZU154" s="230"/>
      <c r="CZV154" s="230"/>
      <c r="CZW154" s="230"/>
      <c r="CZX154" s="230"/>
      <c r="CZY154" s="230"/>
      <c r="CZZ154" s="230"/>
      <c r="DAA154" s="230"/>
      <c r="DAB154" s="230"/>
      <c r="DAC154" s="230"/>
      <c r="DAD154" s="230"/>
      <c r="DAE154" s="230"/>
      <c r="DAF154" s="230"/>
      <c r="DAG154" s="230"/>
      <c r="DAH154" s="230"/>
      <c r="DAI154" s="230"/>
      <c r="DAJ154" s="230"/>
      <c r="DAK154" s="230"/>
      <c r="DAL154" s="230"/>
      <c r="DAM154" s="230"/>
      <c r="DAN154" s="230"/>
      <c r="DAO154" s="230"/>
      <c r="DAP154" s="230"/>
      <c r="DAQ154" s="230"/>
      <c r="DAR154" s="230"/>
      <c r="DAS154" s="230"/>
      <c r="DAT154" s="230"/>
      <c r="DAU154" s="230"/>
      <c r="DAV154" s="230"/>
      <c r="DAW154" s="230"/>
      <c r="DAX154" s="230"/>
      <c r="DAY154" s="230"/>
      <c r="DAZ154" s="230"/>
      <c r="DBA154" s="230"/>
      <c r="DBB154" s="230"/>
      <c r="DBC154" s="230"/>
      <c r="DBD154" s="230"/>
      <c r="DBE154" s="230"/>
      <c r="DBF154" s="230"/>
      <c r="DBG154" s="230"/>
      <c r="DBH154" s="230"/>
      <c r="DBI154" s="230"/>
      <c r="DBJ154" s="230"/>
      <c r="DBK154" s="230"/>
      <c r="DBL154" s="230"/>
      <c r="DBM154" s="230"/>
      <c r="DBN154" s="230"/>
      <c r="DBO154" s="230"/>
      <c r="DBP154" s="230"/>
      <c r="DBQ154" s="230"/>
      <c r="DBR154" s="230"/>
      <c r="DBS154" s="230"/>
      <c r="DBT154" s="230"/>
      <c r="DBU154" s="230"/>
      <c r="DBV154" s="230"/>
      <c r="DBW154" s="230"/>
      <c r="DBX154" s="230"/>
      <c r="DBY154" s="230"/>
      <c r="DBZ154" s="230"/>
      <c r="DCA154" s="230"/>
      <c r="DCB154" s="230"/>
      <c r="DCC154" s="230"/>
      <c r="DCD154" s="230"/>
      <c r="DCE154" s="230"/>
      <c r="DCF154" s="230"/>
      <c r="DCG154" s="230"/>
      <c r="DCH154" s="230"/>
      <c r="DCI154" s="230"/>
      <c r="DCJ154" s="230"/>
      <c r="DCK154" s="230"/>
      <c r="DCL154" s="230"/>
      <c r="DCM154" s="230"/>
      <c r="DCN154" s="230"/>
      <c r="DCO154" s="230"/>
      <c r="DCP154" s="230"/>
      <c r="DCQ154" s="230"/>
      <c r="DCR154" s="230"/>
      <c r="DCS154" s="230"/>
      <c r="DCT154" s="230"/>
      <c r="DCU154" s="230"/>
      <c r="DCV154" s="230"/>
      <c r="DCW154" s="230"/>
      <c r="DCX154" s="230"/>
      <c r="DCY154" s="230"/>
      <c r="DCZ154" s="230"/>
      <c r="DDA154" s="230"/>
      <c r="DDB154" s="230"/>
      <c r="DDC154" s="230"/>
      <c r="DDD154" s="230"/>
      <c r="DDE154" s="230"/>
      <c r="DDF154" s="230"/>
      <c r="DDG154" s="230"/>
      <c r="DDH154" s="230"/>
      <c r="DDI154" s="230"/>
      <c r="DDJ154" s="230"/>
      <c r="DDK154" s="230"/>
      <c r="DDL154" s="230"/>
      <c r="DDM154" s="230"/>
      <c r="DDN154" s="230"/>
      <c r="DDO154" s="230"/>
      <c r="DDP154" s="230"/>
      <c r="DDQ154" s="230"/>
      <c r="DDR154" s="230"/>
      <c r="DDS154" s="230"/>
      <c r="DDT154" s="230"/>
      <c r="DDU154" s="230"/>
      <c r="DDV154" s="230"/>
      <c r="DDW154" s="230"/>
      <c r="DDX154" s="230"/>
      <c r="DDY154" s="230"/>
      <c r="DDZ154" s="230"/>
      <c r="DEA154" s="230"/>
      <c r="DEB154" s="230"/>
      <c r="DEC154" s="230"/>
      <c r="DED154" s="230"/>
      <c r="DEE154" s="230"/>
      <c r="DEF154" s="230"/>
      <c r="DEG154" s="230"/>
      <c r="DEH154" s="230"/>
      <c r="DEI154" s="230"/>
      <c r="DEJ154" s="230"/>
      <c r="DEK154" s="230"/>
      <c r="DEL154" s="230"/>
      <c r="DEM154" s="230"/>
      <c r="DEN154" s="230"/>
      <c r="DEO154" s="230"/>
      <c r="DEP154" s="230"/>
      <c r="DEQ154" s="230"/>
      <c r="DER154" s="230"/>
      <c r="DES154" s="230"/>
      <c r="DET154" s="230"/>
      <c r="DEU154" s="230"/>
      <c r="DEV154" s="230"/>
      <c r="DEW154" s="230"/>
      <c r="DEX154" s="230"/>
      <c r="DEY154" s="230"/>
      <c r="DEZ154" s="230"/>
      <c r="DFA154" s="230"/>
      <c r="DFB154" s="230"/>
      <c r="DFC154" s="230"/>
      <c r="DFD154" s="230"/>
      <c r="DFE154" s="230"/>
      <c r="DFF154" s="230"/>
      <c r="DFG154" s="230"/>
      <c r="DFH154" s="230"/>
      <c r="DFI154" s="230"/>
      <c r="DFJ154" s="230"/>
      <c r="DFK154" s="230"/>
      <c r="DFL154" s="230"/>
      <c r="DFM154" s="230"/>
      <c r="DFN154" s="230"/>
      <c r="DFO154" s="230"/>
      <c r="DFP154" s="230"/>
      <c r="DFQ154" s="230"/>
      <c r="DFR154" s="230"/>
      <c r="DFS154" s="230"/>
      <c r="DFT154" s="230"/>
      <c r="DFU154" s="230"/>
      <c r="DFV154" s="230"/>
      <c r="DFW154" s="230"/>
      <c r="DFX154" s="230"/>
      <c r="DFY154" s="230"/>
      <c r="DFZ154" s="230"/>
      <c r="DGA154" s="230"/>
      <c r="DGB154" s="230"/>
      <c r="DGC154" s="230"/>
      <c r="DGD154" s="230"/>
      <c r="DGE154" s="230"/>
      <c r="DGF154" s="230"/>
      <c r="DGG154" s="230"/>
      <c r="DGH154" s="230"/>
      <c r="DGI154" s="230"/>
      <c r="DGJ154" s="230"/>
      <c r="DGK154" s="230"/>
      <c r="DGL154" s="230"/>
      <c r="DGM154" s="230"/>
      <c r="DGN154" s="230"/>
      <c r="DGO154" s="230"/>
      <c r="DGP154" s="230"/>
      <c r="DGQ154" s="230"/>
      <c r="DGR154" s="230"/>
      <c r="DGS154" s="230"/>
      <c r="DGT154" s="230"/>
      <c r="DGU154" s="230"/>
      <c r="DGV154" s="230"/>
      <c r="DGW154" s="230"/>
      <c r="DGX154" s="230"/>
      <c r="DGY154" s="230"/>
      <c r="DGZ154" s="230"/>
      <c r="DHA154" s="230"/>
      <c r="DHB154" s="230"/>
      <c r="DHC154" s="230"/>
      <c r="DHD154" s="230"/>
      <c r="DHE154" s="230"/>
      <c r="DHF154" s="230"/>
      <c r="DHG154" s="230"/>
      <c r="DHH154" s="230"/>
      <c r="DHI154" s="230"/>
      <c r="DHJ154" s="230"/>
      <c r="DHK154" s="230"/>
      <c r="DHL154" s="230"/>
      <c r="DHM154" s="230"/>
      <c r="DHN154" s="230"/>
      <c r="DHO154" s="230"/>
      <c r="DHP154" s="230"/>
      <c r="DHQ154" s="230"/>
      <c r="DHR154" s="230"/>
      <c r="DHS154" s="230"/>
      <c r="DHT154" s="230"/>
      <c r="DHU154" s="230"/>
      <c r="DHV154" s="230"/>
      <c r="DHW154" s="230"/>
      <c r="DHX154" s="230"/>
      <c r="DHY154" s="230"/>
      <c r="DHZ154" s="230"/>
      <c r="DIA154" s="230"/>
      <c r="DIB154" s="230"/>
      <c r="DIC154" s="230"/>
      <c r="DID154" s="230"/>
      <c r="DIE154" s="230"/>
      <c r="DIF154" s="230"/>
      <c r="DIG154" s="230"/>
      <c r="DIH154" s="230"/>
      <c r="DII154" s="230"/>
      <c r="DIJ154" s="230"/>
      <c r="DIK154" s="230"/>
      <c r="DIL154" s="230"/>
      <c r="DIM154" s="230"/>
      <c r="DIN154" s="230"/>
      <c r="DIO154" s="230"/>
      <c r="DIP154" s="230"/>
      <c r="DIQ154" s="230"/>
      <c r="DIR154" s="230"/>
      <c r="DIS154" s="230"/>
      <c r="DIT154" s="230"/>
      <c r="DIU154" s="230"/>
      <c r="DIV154" s="230"/>
      <c r="DIW154" s="230"/>
      <c r="DIX154" s="230"/>
      <c r="DIY154" s="230"/>
      <c r="DIZ154" s="230"/>
      <c r="DJA154" s="230"/>
      <c r="DJB154" s="230"/>
      <c r="DJC154" s="230"/>
      <c r="DJD154" s="230"/>
      <c r="DJE154" s="230"/>
      <c r="DJF154" s="230"/>
      <c r="DJG154" s="230"/>
      <c r="DJH154" s="230"/>
      <c r="DJI154" s="230"/>
      <c r="DJJ154" s="230"/>
      <c r="DJK154" s="230"/>
      <c r="DJL154" s="230"/>
      <c r="DJM154" s="230"/>
      <c r="DJN154" s="230"/>
      <c r="DJO154" s="230"/>
      <c r="DJP154" s="230"/>
      <c r="DJQ154" s="230"/>
      <c r="DJR154" s="230"/>
      <c r="DJS154" s="230"/>
      <c r="DJT154" s="230"/>
      <c r="DJU154" s="230"/>
      <c r="DJV154" s="230"/>
      <c r="DJW154" s="230"/>
      <c r="DJX154" s="230"/>
      <c r="DJY154" s="230"/>
      <c r="DJZ154" s="230"/>
      <c r="DKA154" s="230"/>
      <c r="DKB154" s="230"/>
      <c r="DKC154" s="230"/>
      <c r="DKD154" s="230"/>
      <c r="DKE154" s="230"/>
      <c r="DKF154" s="230"/>
      <c r="DKG154" s="230"/>
      <c r="DKH154" s="230"/>
      <c r="DKI154" s="230"/>
      <c r="DKJ154" s="230"/>
      <c r="DKK154" s="230"/>
      <c r="DKL154" s="230"/>
      <c r="DKM154" s="230"/>
      <c r="DKN154" s="230"/>
      <c r="DKO154" s="230"/>
      <c r="DKP154" s="230"/>
      <c r="DKQ154" s="230"/>
      <c r="DKR154" s="230"/>
      <c r="DKS154" s="230"/>
      <c r="DKT154" s="230"/>
      <c r="DKU154" s="230"/>
      <c r="DKV154" s="230"/>
      <c r="DKW154" s="230"/>
      <c r="DKX154" s="230"/>
      <c r="DKY154" s="230"/>
      <c r="DKZ154" s="230"/>
      <c r="DLA154" s="230"/>
      <c r="DLB154" s="230"/>
      <c r="DLC154" s="230"/>
      <c r="DLD154" s="230"/>
      <c r="DLE154" s="230"/>
      <c r="DLF154" s="230"/>
      <c r="DLG154" s="230"/>
      <c r="DLH154" s="230"/>
      <c r="DLI154" s="230"/>
      <c r="DLJ154" s="230"/>
      <c r="DLK154" s="230"/>
      <c r="DLL154" s="230"/>
      <c r="DLM154" s="230"/>
      <c r="DLN154" s="230"/>
      <c r="DLO154" s="230"/>
      <c r="DLP154" s="230"/>
      <c r="DLQ154" s="230"/>
      <c r="DLR154" s="230"/>
      <c r="DLS154" s="230"/>
      <c r="DLT154" s="230"/>
      <c r="DLU154" s="230"/>
      <c r="DLV154" s="230"/>
      <c r="DLW154" s="230"/>
      <c r="DLX154" s="230"/>
      <c r="DLY154" s="230"/>
      <c r="DLZ154" s="230"/>
      <c r="DMA154" s="230"/>
      <c r="DMB154" s="230"/>
      <c r="DMC154" s="230"/>
      <c r="DMD154" s="230"/>
      <c r="DME154" s="230"/>
      <c r="DMF154" s="230"/>
      <c r="DMG154" s="230"/>
      <c r="DMH154" s="230"/>
      <c r="DMI154" s="230"/>
      <c r="DMJ154" s="230"/>
      <c r="DMK154" s="230"/>
      <c r="DML154" s="230"/>
      <c r="DMM154" s="230"/>
      <c r="DMN154" s="230"/>
      <c r="DMO154" s="230"/>
      <c r="DMP154" s="230"/>
      <c r="DMQ154" s="230"/>
      <c r="DMR154" s="230"/>
      <c r="DMS154" s="230"/>
      <c r="DMT154" s="230"/>
      <c r="DMU154" s="230"/>
      <c r="DMV154" s="230"/>
      <c r="DMW154" s="230"/>
      <c r="DMX154" s="230"/>
      <c r="DMY154" s="230"/>
      <c r="DMZ154" s="230"/>
      <c r="DNA154" s="230"/>
      <c r="DNB154" s="230"/>
      <c r="DNC154" s="230"/>
      <c r="DND154" s="230"/>
      <c r="DNE154" s="230"/>
      <c r="DNF154" s="230"/>
      <c r="DNG154" s="230"/>
      <c r="DNH154" s="230"/>
      <c r="DNI154" s="230"/>
      <c r="DNJ154" s="230"/>
      <c r="DNK154" s="230"/>
      <c r="DNL154" s="230"/>
      <c r="DNM154" s="230"/>
      <c r="DNN154" s="230"/>
      <c r="DNO154" s="230"/>
      <c r="DNP154" s="230"/>
      <c r="DNQ154" s="230"/>
      <c r="DNR154" s="230"/>
      <c r="DNS154" s="230"/>
      <c r="DNT154" s="230"/>
      <c r="DNU154" s="230"/>
      <c r="DNV154" s="230"/>
      <c r="DNW154" s="230"/>
      <c r="DNX154" s="230"/>
      <c r="DNY154" s="230"/>
      <c r="DNZ154" s="230"/>
      <c r="DOA154" s="230"/>
      <c r="DOB154" s="230"/>
      <c r="DOC154" s="230"/>
      <c r="DOD154" s="230"/>
      <c r="DOE154" s="230"/>
      <c r="DOF154" s="230"/>
      <c r="DOG154" s="230"/>
      <c r="DOH154" s="230"/>
      <c r="DOI154" s="230"/>
      <c r="DOJ154" s="230"/>
      <c r="DOK154" s="230"/>
      <c r="DOL154" s="230"/>
      <c r="DOM154" s="230"/>
      <c r="DON154" s="230"/>
      <c r="DOO154" s="230"/>
      <c r="DOP154" s="230"/>
      <c r="DOQ154" s="230"/>
      <c r="DOR154" s="230"/>
      <c r="DOS154" s="230"/>
      <c r="DOT154" s="230"/>
      <c r="DOU154" s="230"/>
      <c r="DOV154" s="230"/>
      <c r="DOW154" s="230"/>
      <c r="DOX154" s="230"/>
      <c r="DOY154" s="230"/>
      <c r="DOZ154" s="230"/>
      <c r="DPA154" s="230"/>
      <c r="DPB154" s="230"/>
      <c r="DPC154" s="230"/>
      <c r="DPD154" s="230"/>
      <c r="DPE154" s="230"/>
      <c r="DPF154" s="230"/>
      <c r="DPG154" s="230"/>
      <c r="DPH154" s="230"/>
      <c r="DPI154" s="230"/>
      <c r="DPJ154" s="230"/>
      <c r="DPK154" s="230"/>
      <c r="DPL154" s="230"/>
      <c r="DPM154" s="230"/>
      <c r="DPN154" s="230"/>
      <c r="DPO154" s="230"/>
      <c r="DPP154" s="230"/>
      <c r="DPQ154" s="230"/>
      <c r="DPR154" s="230"/>
      <c r="DPS154" s="230"/>
      <c r="DPT154" s="230"/>
      <c r="DPU154" s="230"/>
      <c r="DPV154" s="230"/>
      <c r="DPW154" s="230"/>
      <c r="DPX154" s="230"/>
      <c r="DPY154" s="230"/>
      <c r="DPZ154" s="230"/>
      <c r="DQA154" s="230"/>
      <c r="DQB154" s="230"/>
      <c r="DQC154" s="230"/>
      <c r="DQD154" s="230"/>
      <c r="DQE154" s="230"/>
      <c r="DQF154" s="230"/>
      <c r="DQG154" s="230"/>
      <c r="DQH154" s="230"/>
      <c r="DQI154" s="230"/>
      <c r="DQJ154" s="230"/>
      <c r="DQK154" s="230"/>
      <c r="DQL154" s="230"/>
      <c r="DQM154" s="230"/>
      <c r="DQN154" s="230"/>
      <c r="DQO154" s="230"/>
      <c r="DQP154" s="230"/>
      <c r="DQQ154" s="230"/>
      <c r="DQR154" s="230"/>
      <c r="DQS154" s="230"/>
      <c r="DQT154" s="230"/>
      <c r="DQU154" s="230"/>
      <c r="DQV154" s="230"/>
      <c r="DQW154" s="230"/>
      <c r="DQX154" s="230"/>
      <c r="DQY154" s="230"/>
      <c r="DQZ154" s="230"/>
      <c r="DRA154" s="230"/>
      <c r="DRB154" s="230"/>
      <c r="DRC154" s="230"/>
      <c r="DRD154" s="230"/>
      <c r="DRE154" s="230"/>
      <c r="DRF154" s="230"/>
      <c r="DRG154" s="230"/>
      <c r="DRH154" s="230"/>
      <c r="DRI154" s="230"/>
      <c r="DRJ154" s="230"/>
      <c r="DRK154" s="230"/>
      <c r="DRL154" s="230"/>
      <c r="DRM154" s="230"/>
      <c r="DRN154" s="230"/>
      <c r="DRO154" s="230"/>
      <c r="DRP154" s="230"/>
      <c r="DRQ154" s="230"/>
      <c r="DRR154" s="230"/>
      <c r="DRS154" s="230"/>
      <c r="DRT154" s="230"/>
      <c r="DRU154" s="230"/>
      <c r="DRV154" s="230"/>
      <c r="DRW154" s="230"/>
      <c r="DRX154" s="230"/>
      <c r="DRY154" s="230"/>
      <c r="DRZ154" s="230"/>
      <c r="DSA154" s="230"/>
      <c r="DSB154" s="230"/>
      <c r="DSC154" s="230"/>
      <c r="DSD154" s="230"/>
      <c r="DSE154" s="230"/>
      <c r="DSF154" s="230"/>
      <c r="DSG154" s="230"/>
      <c r="DSH154" s="230"/>
      <c r="DSI154" s="230"/>
      <c r="DSJ154" s="230"/>
      <c r="DSK154" s="230"/>
      <c r="DSL154" s="230"/>
      <c r="DSM154" s="230"/>
      <c r="DSN154" s="230"/>
      <c r="DSO154" s="230"/>
      <c r="DSP154" s="230"/>
      <c r="DSQ154" s="230"/>
      <c r="DSR154" s="230"/>
      <c r="DSS154" s="230"/>
      <c r="DST154" s="230"/>
      <c r="DSU154" s="230"/>
      <c r="DSV154" s="230"/>
      <c r="DSW154" s="230"/>
      <c r="DSX154" s="230"/>
      <c r="DSY154" s="230"/>
      <c r="DSZ154" s="230"/>
      <c r="DTA154" s="230"/>
      <c r="DTB154" s="230"/>
      <c r="DTC154" s="230"/>
      <c r="DTD154" s="230"/>
      <c r="DTE154" s="230"/>
      <c r="DTF154" s="230"/>
      <c r="DTG154" s="230"/>
      <c r="DTH154" s="230"/>
      <c r="DTI154" s="230"/>
      <c r="DTJ154" s="230"/>
      <c r="DTK154" s="230"/>
      <c r="DTL154" s="230"/>
      <c r="DTM154" s="230"/>
      <c r="DTN154" s="230"/>
      <c r="DTO154" s="230"/>
      <c r="DTP154" s="230"/>
      <c r="DTQ154" s="230"/>
      <c r="DTR154" s="230"/>
      <c r="DTS154" s="230"/>
      <c r="DTT154" s="230"/>
      <c r="DTU154" s="230"/>
      <c r="DTV154" s="230"/>
      <c r="DTW154" s="230"/>
      <c r="DTX154" s="230"/>
      <c r="DTY154" s="230"/>
      <c r="DTZ154" s="230"/>
      <c r="DUA154" s="230"/>
      <c r="DUB154" s="230"/>
      <c r="DUC154" s="230"/>
      <c r="DUD154" s="230"/>
      <c r="DUE154" s="230"/>
      <c r="DUF154" s="230"/>
      <c r="DUG154" s="230"/>
      <c r="DUH154" s="230"/>
      <c r="DUI154" s="230"/>
      <c r="DUJ154" s="230"/>
      <c r="DUK154" s="230"/>
      <c r="DUL154" s="230"/>
      <c r="DUM154" s="230"/>
      <c r="DUN154" s="230"/>
      <c r="DUO154" s="230"/>
      <c r="DUP154" s="230"/>
      <c r="DUQ154" s="230"/>
      <c r="DUR154" s="230"/>
      <c r="DUS154" s="230"/>
      <c r="DUT154" s="230"/>
      <c r="DUU154" s="230"/>
      <c r="DUV154" s="230"/>
      <c r="DUW154" s="230"/>
      <c r="DUX154" s="230"/>
      <c r="DUY154" s="230"/>
      <c r="DUZ154" s="230"/>
      <c r="DVA154" s="230"/>
      <c r="DVB154" s="230"/>
      <c r="DVC154" s="230"/>
      <c r="DVD154" s="230"/>
      <c r="DVE154" s="230"/>
      <c r="DVF154" s="230"/>
      <c r="DVG154" s="230"/>
      <c r="DVH154" s="230"/>
      <c r="DVI154" s="230"/>
      <c r="DVJ154" s="230"/>
      <c r="DVK154" s="230"/>
      <c r="DVL154" s="230"/>
      <c r="DVM154" s="230"/>
      <c r="DVN154" s="230"/>
      <c r="DVO154" s="230"/>
      <c r="DVP154" s="230"/>
      <c r="DVQ154" s="230"/>
      <c r="DVR154" s="230"/>
      <c r="DVS154" s="230"/>
      <c r="DVT154" s="230"/>
      <c r="DVU154" s="230"/>
      <c r="DVV154" s="230"/>
      <c r="DVW154" s="230"/>
      <c r="DVX154" s="230"/>
      <c r="DVY154" s="230"/>
      <c r="DVZ154" s="230"/>
      <c r="DWA154" s="230"/>
      <c r="DWB154" s="230"/>
      <c r="DWC154" s="230"/>
      <c r="DWD154" s="230"/>
      <c r="DWE154" s="230"/>
      <c r="DWF154" s="230"/>
      <c r="DWG154" s="230"/>
      <c r="DWH154" s="230"/>
      <c r="DWI154" s="230"/>
      <c r="DWJ154" s="230"/>
      <c r="DWK154" s="230"/>
      <c r="DWL154" s="230"/>
      <c r="DWM154" s="230"/>
      <c r="DWN154" s="230"/>
      <c r="DWO154" s="230"/>
      <c r="DWP154" s="230"/>
      <c r="DWQ154" s="230"/>
      <c r="DWR154" s="230"/>
      <c r="DWS154" s="230"/>
      <c r="DWT154" s="230"/>
      <c r="DWU154" s="230"/>
      <c r="DWV154" s="230"/>
      <c r="DWW154" s="230"/>
      <c r="DWX154" s="230"/>
      <c r="DWY154" s="230"/>
      <c r="DWZ154" s="230"/>
      <c r="DXA154" s="230"/>
      <c r="DXB154" s="230"/>
      <c r="DXC154" s="230"/>
      <c r="DXD154" s="230"/>
      <c r="DXE154" s="230"/>
      <c r="DXF154" s="230"/>
      <c r="DXG154" s="230"/>
      <c r="DXH154" s="230"/>
      <c r="DXI154" s="230"/>
      <c r="DXJ154" s="230"/>
      <c r="DXK154" s="230"/>
      <c r="DXL154" s="230"/>
      <c r="DXM154" s="230"/>
      <c r="DXN154" s="230"/>
      <c r="DXO154" s="230"/>
      <c r="DXP154" s="230"/>
      <c r="DXQ154" s="230"/>
      <c r="DXR154" s="230"/>
      <c r="DXS154" s="230"/>
      <c r="DXT154" s="230"/>
      <c r="DXU154" s="230"/>
      <c r="DXV154" s="230"/>
      <c r="DXW154" s="230"/>
      <c r="DXX154" s="230"/>
      <c r="DXY154" s="230"/>
      <c r="DXZ154" s="230"/>
      <c r="DYA154" s="230"/>
      <c r="DYB154" s="230"/>
      <c r="DYC154" s="230"/>
      <c r="DYD154" s="230"/>
      <c r="DYE154" s="230"/>
      <c r="DYF154" s="230"/>
      <c r="DYG154" s="230"/>
      <c r="DYH154" s="230"/>
      <c r="DYI154" s="230"/>
      <c r="DYJ154" s="230"/>
      <c r="DYK154" s="230"/>
      <c r="DYL154" s="230"/>
      <c r="DYM154" s="230"/>
      <c r="DYN154" s="230"/>
      <c r="DYO154" s="230"/>
      <c r="DYP154" s="230"/>
      <c r="DYQ154" s="230"/>
      <c r="DYR154" s="230"/>
      <c r="DYS154" s="230"/>
      <c r="DYT154" s="230"/>
      <c r="DYU154" s="230"/>
      <c r="DYV154" s="230"/>
      <c r="DYW154" s="230"/>
      <c r="DYX154" s="230"/>
      <c r="DYY154" s="230"/>
      <c r="DYZ154" s="230"/>
      <c r="DZA154" s="230"/>
      <c r="DZB154" s="230"/>
      <c r="DZC154" s="230"/>
      <c r="DZD154" s="230"/>
      <c r="DZE154" s="230"/>
      <c r="DZF154" s="230"/>
      <c r="DZG154" s="230"/>
      <c r="DZH154" s="230"/>
      <c r="DZI154" s="230"/>
      <c r="DZJ154" s="230"/>
      <c r="DZK154" s="230"/>
      <c r="DZL154" s="230"/>
      <c r="DZM154" s="230"/>
      <c r="DZN154" s="230"/>
      <c r="DZO154" s="230"/>
      <c r="DZP154" s="230"/>
      <c r="DZQ154" s="230"/>
      <c r="DZR154" s="230"/>
      <c r="DZS154" s="230"/>
      <c r="DZT154" s="230"/>
      <c r="DZU154" s="230"/>
      <c r="DZV154" s="230"/>
      <c r="DZW154" s="230"/>
      <c r="DZX154" s="230"/>
      <c r="DZY154" s="230"/>
      <c r="DZZ154" s="230"/>
      <c r="EAA154" s="230"/>
      <c r="EAB154" s="230"/>
      <c r="EAC154" s="230"/>
      <c r="EAD154" s="230"/>
      <c r="EAE154" s="230"/>
      <c r="EAF154" s="230"/>
      <c r="EAG154" s="230"/>
      <c r="EAH154" s="230"/>
      <c r="EAI154" s="230"/>
      <c r="EAJ154" s="230"/>
      <c r="EAK154" s="230"/>
      <c r="EAL154" s="230"/>
      <c r="EAM154" s="230"/>
      <c r="EAN154" s="230"/>
      <c r="EAO154" s="230"/>
      <c r="EAP154" s="230"/>
      <c r="EAQ154" s="230"/>
      <c r="EAR154" s="230"/>
      <c r="EAS154" s="230"/>
      <c r="EAT154" s="230"/>
      <c r="EAU154" s="230"/>
      <c r="EAV154" s="230"/>
      <c r="EAW154" s="230"/>
      <c r="EAX154" s="230"/>
      <c r="EAY154" s="230"/>
      <c r="EAZ154" s="230"/>
      <c r="EBA154" s="230"/>
      <c r="EBB154" s="230"/>
      <c r="EBC154" s="230"/>
      <c r="EBD154" s="230"/>
      <c r="EBE154" s="230"/>
      <c r="EBF154" s="230"/>
      <c r="EBG154" s="230"/>
      <c r="EBH154" s="230"/>
      <c r="EBI154" s="230"/>
      <c r="EBJ154" s="230"/>
      <c r="EBK154" s="230"/>
      <c r="EBL154" s="230"/>
      <c r="EBM154" s="230"/>
      <c r="EBN154" s="230"/>
      <c r="EBO154" s="230"/>
      <c r="EBP154" s="230"/>
      <c r="EBQ154" s="230"/>
      <c r="EBR154" s="230"/>
      <c r="EBS154" s="230"/>
      <c r="EBT154" s="230"/>
      <c r="EBU154" s="230"/>
      <c r="EBV154" s="230"/>
      <c r="EBW154" s="230"/>
      <c r="EBX154" s="230"/>
      <c r="EBY154" s="230"/>
      <c r="EBZ154" s="230"/>
      <c r="ECA154" s="230"/>
      <c r="ECB154" s="230"/>
      <c r="ECC154" s="230"/>
      <c r="ECD154" s="230"/>
      <c r="ECE154" s="230"/>
      <c r="ECF154" s="230"/>
      <c r="ECG154" s="230"/>
      <c r="ECH154" s="230"/>
      <c r="ECI154" s="230"/>
      <c r="ECJ154" s="230"/>
      <c r="ECK154" s="230"/>
      <c r="ECL154" s="230"/>
      <c r="ECM154" s="230"/>
      <c r="ECN154" s="230"/>
      <c r="ECO154" s="230"/>
      <c r="ECP154" s="230"/>
      <c r="ECQ154" s="230"/>
      <c r="ECR154" s="230"/>
      <c r="ECS154" s="230"/>
      <c r="ECT154" s="230"/>
      <c r="ECU154" s="230"/>
      <c r="ECV154" s="230"/>
      <c r="ECW154" s="230"/>
      <c r="ECX154" s="230"/>
      <c r="ECY154" s="230"/>
      <c r="ECZ154" s="230"/>
      <c r="EDA154" s="230"/>
      <c r="EDB154" s="230"/>
      <c r="EDC154" s="230"/>
      <c r="EDD154" s="230"/>
      <c r="EDE154" s="230"/>
      <c r="EDF154" s="230"/>
      <c r="EDG154" s="230"/>
      <c r="EDH154" s="230"/>
      <c r="EDI154" s="230"/>
      <c r="EDJ154" s="230"/>
      <c r="EDK154" s="230"/>
      <c r="EDL154" s="230"/>
      <c r="EDM154" s="230"/>
      <c r="EDN154" s="230"/>
      <c r="EDO154" s="230"/>
      <c r="EDP154" s="230"/>
      <c r="EDQ154" s="230"/>
      <c r="EDR154" s="230"/>
      <c r="EDS154" s="230"/>
      <c r="EDT154" s="230"/>
      <c r="EDU154" s="230"/>
      <c r="EDV154" s="230"/>
      <c r="EDW154" s="230"/>
      <c r="EDX154" s="230"/>
      <c r="EDY154" s="230"/>
      <c r="EDZ154" s="230"/>
      <c r="EEA154" s="230"/>
      <c r="EEB154" s="230"/>
      <c r="EEC154" s="230"/>
      <c r="EED154" s="230"/>
      <c r="EEE154" s="230"/>
      <c r="EEF154" s="230"/>
      <c r="EEG154" s="230"/>
      <c r="EEH154" s="230"/>
      <c r="EEI154" s="230"/>
      <c r="EEJ154" s="230"/>
      <c r="EEK154" s="230"/>
      <c r="EEL154" s="230"/>
      <c r="EEM154" s="230"/>
      <c r="EEN154" s="230"/>
      <c r="EEO154" s="230"/>
      <c r="EEP154" s="230"/>
      <c r="EEQ154" s="230"/>
      <c r="EER154" s="230"/>
      <c r="EES154" s="230"/>
      <c r="EET154" s="230"/>
      <c r="EEU154" s="230"/>
      <c r="EEV154" s="230"/>
      <c r="EEW154" s="230"/>
      <c r="EEX154" s="230"/>
      <c r="EEY154" s="230"/>
      <c r="EEZ154" s="230"/>
      <c r="EFA154" s="230"/>
      <c r="EFB154" s="230"/>
      <c r="EFC154" s="230"/>
      <c r="EFD154" s="230"/>
      <c r="EFE154" s="230"/>
      <c r="EFF154" s="230"/>
      <c r="EFG154" s="230"/>
      <c r="EFH154" s="230"/>
      <c r="EFI154" s="230"/>
      <c r="EFJ154" s="230"/>
      <c r="EFK154" s="230"/>
      <c r="EFL154" s="230"/>
      <c r="EFM154" s="230"/>
      <c r="EFN154" s="230"/>
      <c r="EFO154" s="230"/>
      <c r="EFP154" s="230"/>
      <c r="EFQ154" s="230"/>
      <c r="EFR154" s="230"/>
      <c r="EFS154" s="230"/>
      <c r="EFT154" s="230"/>
      <c r="EFU154" s="230"/>
      <c r="EFV154" s="230"/>
      <c r="EFW154" s="230"/>
      <c r="EFX154" s="230"/>
      <c r="EFY154" s="230"/>
      <c r="EFZ154" s="230"/>
      <c r="EGA154" s="230"/>
      <c r="EGB154" s="230"/>
      <c r="EGC154" s="230"/>
      <c r="EGD154" s="230"/>
      <c r="EGE154" s="230"/>
      <c r="EGF154" s="230"/>
      <c r="EGG154" s="230"/>
      <c r="EGH154" s="230"/>
      <c r="EGI154" s="230"/>
      <c r="EGJ154" s="230"/>
      <c r="EGK154" s="230"/>
      <c r="EGL154" s="230"/>
      <c r="EGM154" s="230"/>
      <c r="EGN154" s="230"/>
      <c r="EGO154" s="230"/>
      <c r="EGP154" s="230"/>
      <c r="EGQ154" s="230"/>
      <c r="EGR154" s="230"/>
      <c r="EGS154" s="230"/>
      <c r="EGT154" s="230"/>
      <c r="EGU154" s="230"/>
      <c r="EGV154" s="230"/>
      <c r="EGW154" s="230"/>
      <c r="EGX154" s="230"/>
      <c r="EGY154" s="230"/>
      <c r="EGZ154" s="230"/>
      <c r="EHA154" s="230"/>
      <c r="EHB154" s="230"/>
      <c r="EHC154" s="230"/>
      <c r="EHD154" s="230"/>
      <c r="EHE154" s="230"/>
      <c r="EHF154" s="230"/>
      <c r="EHG154" s="230"/>
      <c r="EHH154" s="230"/>
      <c r="EHI154" s="230"/>
      <c r="EHJ154" s="230"/>
      <c r="EHK154" s="230"/>
      <c r="EHL154" s="230"/>
      <c r="EHM154" s="230"/>
      <c r="EHN154" s="230"/>
      <c r="EHO154" s="230"/>
      <c r="EHP154" s="230"/>
      <c r="EHQ154" s="230"/>
      <c r="EHR154" s="230"/>
      <c r="EHS154" s="230"/>
      <c r="EHT154" s="230"/>
      <c r="EHU154" s="230"/>
      <c r="EHV154" s="230"/>
      <c r="EHW154" s="230"/>
      <c r="EHX154" s="230"/>
      <c r="EHY154" s="230"/>
      <c r="EHZ154" s="230"/>
      <c r="EIA154" s="230"/>
      <c r="EIB154" s="230"/>
      <c r="EIC154" s="230"/>
      <c r="EID154" s="230"/>
      <c r="EIE154" s="230"/>
      <c r="EIF154" s="230"/>
      <c r="EIG154" s="230"/>
      <c r="EIH154" s="230"/>
      <c r="EII154" s="230"/>
      <c r="EIJ154" s="230"/>
      <c r="EIK154" s="230"/>
      <c r="EIL154" s="230"/>
      <c r="EIM154" s="230"/>
      <c r="EIN154" s="230"/>
      <c r="EIO154" s="230"/>
      <c r="EIP154" s="230"/>
      <c r="EIQ154" s="230"/>
      <c r="EIR154" s="230"/>
      <c r="EIS154" s="230"/>
      <c r="EIT154" s="230"/>
      <c r="EIU154" s="230"/>
      <c r="EIV154" s="230"/>
      <c r="EIW154" s="230"/>
      <c r="EIX154" s="230"/>
      <c r="EIY154" s="230"/>
      <c r="EIZ154" s="230"/>
      <c r="EJA154" s="230"/>
      <c r="EJB154" s="230"/>
      <c r="EJC154" s="230"/>
      <c r="EJD154" s="230"/>
      <c r="EJE154" s="230"/>
      <c r="EJF154" s="230"/>
      <c r="EJG154" s="230"/>
      <c r="EJH154" s="230"/>
      <c r="EJI154" s="230"/>
      <c r="EJJ154" s="230"/>
      <c r="EJK154" s="230"/>
      <c r="EJL154" s="230"/>
      <c r="EJM154" s="230"/>
      <c r="EJN154" s="230"/>
      <c r="EJO154" s="230"/>
      <c r="EJP154" s="230"/>
      <c r="EJQ154" s="230"/>
      <c r="EJR154" s="230"/>
      <c r="EJS154" s="230"/>
      <c r="EJT154" s="230"/>
      <c r="EJU154" s="230"/>
      <c r="EJV154" s="230"/>
      <c r="EJW154" s="230"/>
      <c r="EJX154" s="230"/>
      <c r="EJY154" s="230"/>
      <c r="EJZ154" s="230"/>
      <c r="EKA154" s="230"/>
      <c r="EKB154" s="230"/>
      <c r="EKC154" s="230"/>
      <c r="EKD154" s="230"/>
      <c r="EKE154" s="230"/>
      <c r="EKF154" s="230"/>
      <c r="EKG154" s="230"/>
      <c r="EKH154" s="230"/>
      <c r="EKI154" s="230"/>
      <c r="EKJ154" s="230"/>
      <c r="EKK154" s="230"/>
      <c r="EKL154" s="230"/>
      <c r="EKM154" s="230"/>
      <c r="EKN154" s="230"/>
      <c r="EKO154" s="230"/>
      <c r="EKP154" s="230"/>
      <c r="EKQ154" s="230"/>
      <c r="EKR154" s="230"/>
      <c r="EKS154" s="230"/>
      <c r="EKT154" s="230"/>
      <c r="EKU154" s="230"/>
      <c r="EKV154" s="230"/>
      <c r="EKW154" s="230"/>
      <c r="EKX154" s="230"/>
      <c r="EKY154" s="230"/>
      <c r="EKZ154" s="230"/>
      <c r="ELA154" s="230"/>
      <c r="ELB154" s="230"/>
      <c r="ELC154" s="230"/>
      <c r="ELD154" s="230"/>
      <c r="ELE154" s="230"/>
      <c r="ELF154" s="230"/>
      <c r="ELG154" s="230"/>
      <c r="ELH154" s="230"/>
      <c r="ELI154" s="230"/>
      <c r="ELJ154" s="230"/>
      <c r="ELK154" s="230"/>
      <c r="ELL154" s="230"/>
      <c r="ELM154" s="230"/>
      <c r="ELN154" s="230"/>
      <c r="ELO154" s="230"/>
      <c r="ELP154" s="230"/>
      <c r="ELQ154" s="230"/>
      <c r="ELR154" s="230"/>
      <c r="ELS154" s="230"/>
      <c r="ELT154" s="230"/>
      <c r="ELU154" s="230"/>
      <c r="ELV154" s="230"/>
      <c r="ELW154" s="230"/>
      <c r="ELX154" s="230"/>
      <c r="ELY154" s="230"/>
      <c r="ELZ154" s="230"/>
      <c r="EMA154" s="230"/>
      <c r="EMB154" s="230"/>
      <c r="EMC154" s="230"/>
      <c r="EMD154" s="230"/>
      <c r="EME154" s="230"/>
      <c r="EMF154" s="230"/>
      <c r="EMG154" s="230"/>
      <c r="EMH154" s="230"/>
      <c r="EMI154" s="230"/>
      <c r="EMJ154" s="230"/>
      <c r="EMK154" s="230"/>
      <c r="EML154" s="230"/>
      <c r="EMM154" s="230"/>
      <c r="EMN154" s="230"/>
      <c r="EMO154" s="230"/>
      <c r="EMP154" s="230"/>
      <c r="EMQ154" s="230"/>
      <c r="EMR154" s="230"/>
      <c r="EMS154" s="230"/>
      <c r="EMT154" s="230"/>
      <c r="EMU154" s="230"/>
      <c r="EMV154" s="230"/>
      <c r="EMW154" s="230"/>
      <c r="EMX154" s="230"/>
      <c r="EMY154" s="230"/>
      <c r="EMZ154" s="230"/>
      <c r="ENA154" s="230"/>
      <c r="ENB154" s="230"/>
      <c r="ENC154" s="230"/>
      <c r="END154" s="230"/>
      <c r="ENE154" s="230"/>
      <c r="ENF154" s="230"/>
      <c r="ENG154" s="230"/>
      <c r="ENH154" s="230"/>
      <c r="ENI154" s="230"/>
      <c r="ENJ154" s="230"/>
      <c r="ENK154" s="230"/>
      <c r="ENL154" s="230"/>
      <c r="ENM154" s="230"/>
      <c r="ENN154" s="230"/>
      <c r="ENO154" s="230"/>
      <c r="ENP154" s="230"/>
      <c r="ENQ154" s="230"/>
      <c r="ENR154" s="230"/>
      <c r="ENS154" s="230"/>
      <c r="ENT154" s="230"/>
      <c r="ENU154" s="230"/>
      <c r="ENV154" s="230"/>
      <c r="ENW154" s="230"/>
      <c r="ENX154" s="230"/>
      <c r="ENY154" s="230"/>
      <c r="ENZ154" s="230"/>
      <c r="EOA154" s="230"/>
      <c r="EOB154" s="230"/>
      <c r="EOC154" s="230"/>
      <c r="EOD154" s="230"/>
      <c r="EOE154" s="230"/>
      <c r="EOF154" s="230"/>
      <c r="EOG154" s="230"/>
      <c r="EOH154" s="230"/>
      <c r="EOI154" s="230"/>
      <c r="EOJ154" s="230"/>
      <c r="EOK154" s="230"/>
      <c r="EOL154" s="230"/>
      <c r="EOM154" s="230"/>
      <c r="EON154" s="230"/>
      <c r="EOO154" s="230"/>
      <c r="EOP154" s="230"/>
      <c r="EOQ154" s="230"/>
      <c r="EOR154" s="230"/>
      <c r="EOS154" s="230"/>
      <c r="EOT154" s="230"/>
      <c r="EOU154" s="230"/>
      <c r="EOV154" s="230"/>
      <c r="EOW154" s="230"/>
      <c r="EOX154" s="230"/>
      <c r="EOY154" s="230"/>
      <c r="EOZ154" s="230"/>
      <c r="EPA154" s="230"/>
      <c r="EPB154" s="230"/>
      <c r="EPC154" s="230"/>
      <c r="EPD154" s="230"/>
      <c r="EPE154" s="230"/>
      <c r="EPF154" s="230"/>
      <c r="EPG154" s="230"/>
      <c r="EPH154" s="230"/>
      <c r="EPI154" s="230"/>
      <c r="EPJ154" s="230"/>
      <c r="EPK154" s="230"/>
      <c r="EPL154" s="230"/>
      <c r="EPM154" s="230"/>
      <c r="EPN154" s="230"/>
      <c r="EPO154" s="230"/>
      <c r="EPP154" s="230"/>
      <c r="EPQ154" s="230"/>
      <c r="EPR154" s="230"/>
      <c r="EPS154" s="230"/>
      <c r="EPT154" s="230"/>
      <c r="EPU154" s="230"/>
      <c r="EPV154" s="230"/>
      <c r="EPW154" s="230"/>
      <c r="EPX154" s="230"/>
      <c r="EPY154" s="230"/>
      <c r="EPZ154" s="230"/>
      <c r="EQA154" s="230"/>
      <c r="EQB154" s="230"/>
      <c r="EQC154" s="230"/>
      <c r="EQD154" s="230"/>
      <c r="EQE154" s="230"/>
      <c r="EQF154" s="230"/>
      <c r="EQG154" s="230"/>
      <c r="EQH154" s="230"/>
      <c r="EQI154" s="230"/>
      <c r="EQJ154" s="230"/>
      <c r="EQK154" s="230"/>
      <c r="EQL154" s="230"/>
      <c r="EQM154" s="230"/>
      <c r="EQN154" s="230"/>
      <c r="EQO154" s="230"/>
      <c r="EQP154" s="230"/>
      <c r="EQQ154" s="230"/>
      <c r="EQR154" s="230"/>
      <c r="EQS154" s="230"/>
      <c r="EQT154" s="230"/>
      <c r="EQU154" s="230"/>
      <c r="EQV154" s="230"/>
      <c r="EQW154" s="230"/>
      <c r="EQX154" s="230"/>
      <c r="EQY154" s="230"/>
      <c r="EQZ154" s="230"/>
      <c r="ERA154" s="230"/>
      <c r="ERB154" s="230"/>
      <c r="ERC154" s="230"/>
      <c r="ERD154" s="230"/>
      <c r="ERE154" s="230"/>
      <c r="ERF154" s="230"/>
      <c r="ERG154" s="230"/>
      <c r="ERH154" s="230"/>
      <c r="ERI154" s="230"/>
      <c r="ERJ154" s="230"/>
      <c r="ERK154" s="230"/>
      <c r="ERL154" s="230"/>
      <c r="ERM154" s="230"/>
      <c r="ERN154" s="230"/>
      <c r="ERO154" s="230"/>
      <c r="ERP154" s="230"/>
      <c r="ERQ154" s="230"/>
      <c r="ERR154" s="230"/>
      <c r="ERS154" s="230"/>
      <c r="ERT154" s="230"/>
      <c r="ERU154" s="230"/>
      <c r="ERV154" s="230"/>
      <c r="ERW154" s="230"/>
      <c r="ERX154" s="230"/>
      <c r="ERY154" s="230"/>
      <c r="ERZ154" s="230"/>
      <c r="ESA154" s="230"/>
      <c r="ESB154" s="230"/>
      <c r="ESC154" s="230"/>
      <c r="ESD154" s="230"/>
      <c r="ESE154" s="230"/>
      <c r="ESF154" s="230"/>
      <c r="ESG154" s="230"/>
      <c r="ESH154" s="230"/>
      <c r="ESI154" s="230"/>
      <c r="ESJ154" s="230"/>
      <c r="ESK154" s="230"/>
      <c r="ESL154" s="230"/>
      <c r="ESM154" s="230"/>
      <c r="ESN154" s="230"/>
      <c r="ESO154" s="230"/>
      <c r="ESP154" s="230"/>
      <c r="ESQ154" s="230"/>
      <c r="ESR154" s="230"/>
      <c r="ESS154" s="230"/>
      <c r="EST154" s="230"/>
      <c r="ESU154" s="230"/>
      <c r="ESV154" s="230"/>
      <c r="ESW154" s="230"/>
      <c r="ESX154" s="230"/>
      <c r="ESY154" s="230"/>
      <c r="ESZ154" s="230"/>
      <c r="ETA154" s="230"/>
      <c r="ETB154" s="230"/>
      <c r="ETC154" s="230"/>
      <c r="ETD154" s="230"/>
      <c r="ETE154" s="230"/>
      <c r="ETF154" s="230"/>
      <c r="ETG154" s="230"/>
      <c r="ETH154" s="230"/>
      <c r="ETI154" s="230"/>
      <c r="ETJ154" s="230"/>
      <c r="ETK154" s="230"/>
      <c r="ETL154" s="230"/>
      <c r="ETM154" s="230"/>
      <c r="ETN154" s="230"/>
      <c r="ETO154" s="230"/>
      <c r="ETP154" s="230"/>
      <c r="ETQ154" s="230"/>
      <c r="ETR154" s="230"/>
      <c r="ETS154" s="230"/>
      <c r="ETT154" s="230"/>
      <c r="ETU154" s="230"/>
      <c r="ETV154" s="230"/>
      <c r="ETW154" s="230"/>
      <c r="ETX154" s="230"/>
      <c r="ETY154" s="230"/>
      <c r="ETZ154" s="230"/>
      <c r="EUA154" s="230"/>
      <c r="EUB154" s="230"/>
      <c r="EUC154" s="230"/>
      <c r="EUD154" s="230"/>
      <c r="EUE154" s="230"/>
      <c r="EUF154" s="230"/>
      <c r="EUG154" s="230"/>
      <c r="EUH154" s="230"/>
      <c r="EUI154" s="230"/>
      <c r="EUJ154" s="230"/>
      <c r="EUK154" s="230"/>
      <c r="EUL154" s="230"/>
      <c r="EUM154" s="230"/>
      <c r="EUN154" s="230"/>
      <c r="EUO154" s="230"/>
      <c r="EUP154" s="230"/>
      <c r="EUQ154" s="230"/>
      <c r="EUR154" s="230"/>
      <c r="EUS154" s="230"/>
      <c r="EUT154" s="230"/>
      <c r="EUU154" s="230"/>
      <c r="EUV154" s="230"/>
      <c r="EUW154" s="230"/>
      <c r="EUX154" s="230"/>
      <c r="EUY154" s="230"/>
      <c r="EUZ154" s="230"/>
      <c r="EVA154" s="230"/>
      <c r="EVB154" s="230"/>
      <c r="EVC154" s="230"/>
      <c r="EVD154" s="230"/>
      <c r="EVE154" s="230"/>
      <c r="EVF154" s="230"/>
      <c r="EVG154" s="230"/>
      <c r="EVH154" s="230"/>
      <c r="EVI154" s="230"/>
      <c r="EVJ154" s="230"/>
      <c r="EVK154" s="230"/>
      <c r="EVL154" s="230"/>
      <c r="EVM154" s="230"/>
      <c r="EVN154" s="230"/>
      <c r="EVO154" s="230"/>
      <c r="EVP154" s="230"/>
      <c r="EVQ154" s="230"/>
      <c r="EVR154" s="230"/>
      <c r="EVS154" s="230"/>
      <c r="EVT154" s="230"/>
      <c r="EVU154" s="230"/>
      <c r="EVV154" s="230"/>
      <c r="EVW154" s="230"/>
      <c r="EVX154" s="230"/>
      <c r="EVY154" s="230"/>
      <c r="EVZ154" s="230"/>
      <c r="EWA154" s="230"/>
      <c r="EWB154" s="230"/>
      <c r="EWC154" s="230"/>
      <c r="EWD154" s="230"/>
      <c r="EWE154" s="230"/>
      <c r="EWF154" s="230"/>
      <c r="EWG154" s="230"/>
      <c r="EWH154" s="230"/>
      <c r="EWI154" s="230"/>
      <c r="EWJ154" s="230"/>
      <c r="EWK154" s="230"/>
      <c r="EWL154" s="230"/>
      <c r="EWM154" s="230"/>
      <c r="EWN154" s="230"/>
      <c r="EWO154" s="230"/>
      <c r="EWP154" s="230"/>
      <c r="EWQ154" s="230"/>
      <c r="EWR154" s="230"/>
      <c r="EWS154" s="230"/>
      <c r="EWT154" s="230"/>
      <c r="EWU154" s="230"/>
      <c r="EWV154" s="230"/>
      <c r="EWW154" s="230"/>
      <c r="EWX154" s="230"/>
      <c r="EWY154" s="230"/>
      <c r="EWZ154" s="230"/>
      <c r="EXA154" s="230"/>
      <c r="EXB154" s="230"/>
      <c r="EXC154" s="230"/>
      <c r="EXD154" s="230"/>
      <c r="EXE154" s="230"/>
      <c r="EXF154" s="230"/>
      <c r="EXG154" s="230"/>
      <c r="EXH154" s="230"/>
      <c r="EXI154" s="230"/>
      <c r="EXJ154" s="230"/>
      <c r="EXK154" s="230"/>
      <c r="EXL154" s="230"/>
      <c r="EXM154" s="230"/>
      <c r="EXN154" s="230"/>
      <c r="EXO154" s="230"/>
      <c r="EXP154" s="230"/>
      <c r="EXQ154" s="230"/>
      <c r="EXR154" s="230"/>
      <c r="EXS154" s="230"/>
      <c r="EXT154" s="230"/>
      <c r="EXU154" s="230"/>
      <c r="EXV154" s="230"/>
      <c r="EXW154" s="230"/>
      <c r="EXX154" s="230"/>
      <c r="EXY154" s="230"/>
      <c r="EXZ154" s="230"/>
      <c r="EYA154" s="230"/>
      <c r="EYB154" s="230"/>
      <c r="EYC154" s="230"/>
      <c r="EYD154" s="230"/>
      <c r="EYE154" s="230"/>
      <c r="EYF154" s="230"/>
      <c r="EYG154" s="230"/>
      <c r="EYH154" s="230"/>
      <c r="EYI154" s="230"/>
      <c r="EYJ154" s="230"/>
      <c r="EYK154" s="230"/>
      <c r="EYL154" s="230"/>
      <c r="EYM154" s="230"/>
      <c r="EYN154" s="230"/>
      <c r="EYO154" s="230"/>
      <c r="EYP154" s="230"/>
      <c r="EYQ154" s="230"/>
      <c r="EYR154" s="230"/>
      <c r="EYS154" s="230"/>
      <c r="EYT154" s="230"/>
      <c r="EYU154" s="230"/>
      <c r="EYV154" s="230"/>
      <c r="EYW154" s="230"/>
      <c r="EYX154" s="230"/>
      <c r="EYY154" s="230"/>
      <c r="EYZ154" s="230"/>
      <c r="EZA154" s="230"/>
      <c r="EZB154" s="230"/>
      <c r="EZC154" s="230"/>
      <c r="EZD154" s="230"/>
      <c r="EZE154" s="230"/>
      <c r="EZF154" s="230"/>
      <c r="EZG154" s="230"/>
      <c r="EZH154" s="230"/>
      <c r="EZI154" s="230"/>
      <c r="EZJ154" s="230"/>
      <c r="EZK154" s="230"/>
      <c r="EZL154" s="230"/>
      <c r="EZM154" s="230"/>
      <c r="EZN154" s="230"/>
      <c r="EZO154" s="230"/>
      <c r="EZP154" s="230"/>
      <c r="EZQ154" s="230"/>
      <c r="EZR154" s="230"/>
      <c r="EZS154" s="230"/>
      <c r="EZT154" s="230"/>
      <c r="EZU154" s="230"/>
      <c r="EZV154" s="230"/>
      <c r="EZW154" s="230"/>
      <c r="EZX154" s="230"/>
      <c r="EZY154" s="230"/>
      <c r="EZZ154" s="230"/>
      <c r="FAA154" s="230"/>
      <c r="FAB154" s="230"/>
      <c r="FAC154" s="230"/>
      <c r="FAD154" s="230"/>
      <c r="FAE154" s="230"/>
      <c r="FAF154" s="230"/>
      <c r="FAG154" s="230"/>
      <c r="FAH154" s="230"/>
      <c r="FAI154" s="230"/>
      <c r="FAJ154" s="230"/>
      <c r="FAK154" s="230"/>
      <c r="FAL154" s="230"/>
      <c r="FAM154" s="230"/>
      <c r="FAN154" s="230"/>
      <c r="FAO154" s="230"/>
      <c r="FAP154" s="230"/>
      <c r="FAQ154" s="230"/>
      <c r="FAR154" s="230"/>
      <c r="FAS154" s="230"/>
      <c r="FAT154" s="230"/>
      <c r="FAU154" s="230"/>
      <c r="FAV154" s="230"/>
      <c r="FAW154" s="230"/>
      <c r="FAX154" s="230"/>
      <c r="FAY154" s="230"/>
      <c r="FAZ154" s="230"/>
      <c r="FBA154" s="230"/>
      <c r="FBB154" s="230"/>
      <c r="FBC154" s="230"/>
      <c r="FBD154" s="230"/>
      <c r="FBE154" s="230"/>
      <c r="FBF154" s="230"/>
      <c r="FBG154" s="230"/>
      <c r="FBH154" s="230"/>
      <c r="FBI154" s="230"/>
      <c r="FBJ154" s="230"/>
      <c r="FBK154" s="230"/>
      <c r="FBL154" s="230"/>
      <c r="FBM154" s="230"/>
      <c r="FBN154" s="230"/>
      <c r="FBO154" s="230"/>
      <c r="FBP154" s="230"/>
      <c r="FBQ154" s="230"/>
      <c r="FBR154" s="230"/>
      <c r="FBS154" s="230"/>
      <c r="FBT154" s="230"/>
      <c r="FBU154" s="230"/>
      <c r="FBV154" s="230"/>
      <c r="FBW154" s="230"/>
      <c r="FBX154" s="230"/>
      <c r="FBY154" s="230"/>
      <c r="FBZ154" s="230"/>
      <c r="FCA154" s="230"/>
      <c r="FCB154" s="230"/>
      <c r="FCC154" s="230"/>
      <c r="FCD154" s="230"/>
      <c r="FCE154" s="230"/>
      <c r="FCF154" s="230"/>
      <c r="FCG154" s="230"/>
      <c r="FCH154" s="230"/>
      <c r="FCI154" s="230"/>
      <c r="FCJ154" s="230"/>
      <c r="FCK154" s="230"/>
      <c r="FCL154" s="230"/>
      <c r="FCM154" s="230"/>
      <c r="FCN154" s="230"/>
      <c r="FCO154" s="230"/>
      <c r="FCP154" s="230"/>
      <c r="FCQ154" s="230"/>
      <c r="FCR154" s="230"/>
      <c r="FCS154" s="230"/>
      <c r="FCT154" s="230"/>
      <c r="FCU154" s="230"/>
      <c r="FCV154" s="230"/>
      <c r="FCW154" s="230"/>
      <c r="FCX154" s="230"/>
      <c r="FCY154" s="230"/>
      <c r="FCZ154" s="230"/>
      <c r="FDA154" s="230"/>
      <c r="FDB154" s="230"/>
      <c r="FDC154" s="230"/>
      <c r="FDD154" s="230"/>
      <c r="FDE154" s="230"/>
      <c r="FDF154" s="230"/>
      <c r="FDG154" s="230"/>
      <c r="FDH154" s="230"/>
      <c r="FDI154" s="230"/>
      <c r="FDJ154" s="230"/>
      <c r="FDK154" s="230"/>
      <c r="FDL154" s="230"/>
      <c r="FDM154" s="230"/>
      <c r="FDN154" s="230"/>
      <c r="FDO154" s="230"/>
      <c r="FDP154" s="230"/>
      <c r="FDQ154" s="230"/>
      <c r="FDR154" s="230"/>
      <c r="FDS154" s="230"/>
      <c r="FDT154" s="230"/>
      <c r="FDU154" s="230"/>
      <c r="FDV154" s="230"/>
      <c r="FDW154" s="230"/>
      <c r="FDX154" s="230"/>
      <c r="FDY154" s="230"/>
      <c r="FDZ154" s="230"/>
      <c r="FEA154" s="230"/>
      <c r="FEB154" s="230"/>
      <c r="FEC154" s="230"/>
      <c r="FED154" s="230"/>
      <c r="FEE154" s="230"/>
      <c r="FEF154" s="230"/>
      <c r="FEG154" s="230"/>
      <c r="FEH154" s="230"/>
      <c r="FEI154" s="230"/>
      <c r="FEJ154" s="230"/>
      <c r="FEK154" s="230"/>
      <c r="FEL154" s="230"/>
      <c r="FEM154" s="230"/>
      <c r="FEN154" s="230"/>
      <c r="FEO154" s="230"/>
      <c r="FEP154" s="230"/>
      <c r="FEQ154" s="230"/>
      <c r="FER154" s="230"/>
      <c r="FES154" s="230"/>
      <c r="FET154" s="230"/>
      <c r="FEU154" s="230"/>
      <c r="FEV154" s="230"/>
      <c r="FEW154" s="230"/>
      <c r="FEX154" s="230"/>
      <c r="FEY154" s="230"/>
      <c r="FEZ154" s="230"/>
      <c r="FFA154" s="230"/>
      <c r="FFB154" s="230"/>
      <c r="FFC154" s="230"/>
      <c r="FFD154" s="230"/>
      <c r="FFE154" s="230"/>
      <c r="FFF154" s="230"/>
      <c r="FFG154" s="230"/>
      <c r="FFH154" s="230"/>
      <c r="FFI154" s="230"/>
      <c r="FFJ154" s="230"/>
      <c r="FFK154" s="230"/>
      <c r="FFL154" s="230"/>
      <c r="FFM154" s="230"/>
      <c r="FFN154" s="230"/>
      <c r="FFO154" s="230"/>
      <c r="FFP154" s="230"/>
      <c r="FFQ154" s="230"/>
      <c r="FFR154" s="230"/>
      <c r="FFS154" s="230"/>
      <c r="FFT154" s="230"/>
      <c r="FFU154" s="230"/>
      <c r="FFV154" s="230"/>
      <c r="FFW154" s="230"/>
      <c r="FFX154" s="230"/>
      <c r="FFY154" s="230"/>
      <c r="FFZ154" s="230"/>
      <c r="FGA154" s="230"/>
      <c r="FGB154" s="230"/>
      <c r="FGC154" s="230"/>
      <c r="FGD154" s="230"/>
      <c r="FGE154" s="230"/>
      <c r="FGF154" s="230"/>
      <c r="FGG154" s="230"/>
      <c r="FGH154" s="230"/>
      <c r="FGI154" s="230"/>
      <c r="FGJ154" s="230"/>
      <c r="FGK154" s="230"/>
      <c r="FGL154" s="230"/>
      <c r="FGM154" s="230"/>
      <c r="FGN154" s="230"/>
      <c r="FGO154" s="230"/>
      <c r="FGP154" s="230"/>
      <c r="FGQ154" s="230"/>
      <c r="FGR154" s="230"/>
      <c r="FGS154" s="230"/>
      <c r="FGT154" s="230"/>
      <c r="FGU154" s="230"/>
      <c r="FGV154" s="230"/>
      <c r="FGW154" s="230"/>
      <c r="FGX154" s="230"/>
      <c r="FGY154" s="230"/>
      <c r="FGZ154" s="230"/>
      <c r="FHA154" s="230"/>
      <c r="FHB154" s="230"/>
      <c r="FHC154" s="230"/>
      <c r="FHD154" s="230"/>
      <c r="FHE154" s="230"/>
      <c r="FHF154" s="230"/>
      <c r="FHG154" s="230"/>
      <c r="FHH154" s="230"/>
      <c r="FHI154" s="230"/>
      <c r="FHJ154" s="230"/>
      <c r="FHK154" s="230"/>
      <c r="FHL154" s="230"/>
      <c r="FHM154" s="230"/>
      <c r="FHN154" s="230"/>
      <c r="FHO154" s="230"/>
      <c r="FHP154" s="230"/>
      <c r="FHQ154" s="230"/>
      <c r="FHR154" s="230"/>
      <c r="FHS154" s="230"/>
      <c r="FHT154" s="230"/>
      <c r="FHU154" s="230"/>
      <c r="FHV154" s="230"/>
      <c r="FHW154" s="230"/>
      <c r="FHX154" s="230"/>
      <c r="FHY154" s="230"/>
      <c r="FHZ154" s="230"/>
      <c r="FIA154" s="230"/>
      <c r="FIB154" s="230"/>
      <c r="FIC154" s="230"/>
      <c r="FID154" s="230"/>
      <c r="FIE154" s="230"/>
      <c r="FIF154" s="230"/>
      <c r="FIG154" s="230"/>
      <c r="FIH154" s="230"/>
      <c r="FII154" s="230"/>
      <c r="FIJ154" s="230"/>
      <c r="FIK154" s="230"/>
      <c r="FIL154" s="230"/>
      <c r="FIM154" s="230"/>
      <c r="FIN154" s="230"/>
      <c r="FIO154" s="230"/>
      <c r="FIP154" s="230"/>
      <c r="FIQ154" s="230"/>
      <c r="FIR154" s="230"/>
      <c r="FIS154" s="230"/>
      <c r="FIT154" s="230"/>
      <c r="FIU154" s="230"/>
      <c r="FIV154" s="230"/>
      <c r="FIW154" s="230"/>
      <c r="FIX154" s="230"/>
      <c r="FIY154" s="230"/>
      <c r="FIZ154" s="230"/>
      <c r="FJA154" s="230"/>
      <c r="FJB154" s="230"/>
      <c r="FJC154" s="230"/>
      <c r="FJD154" s="230"/>
      <c r="FJE154" s="230"/>
      <c r="FJF154" s="230"/>
      <c r="FJG154" s="230"/>
      <c r="FJH154" s="230"/>
      <c r="FJI154" s="230"/>
      <c r="FJJ154" s="230"/>
      <c r="FJK154" s="230"/>
      <c r="FJL154" s="230"/>
      <c r="FJM154" s="230"/>
      <c r="FJN154" s="230"/>
      <c r="FJO154" s="230"/>
      <c r="FJP154" s="230"/>
      <c r="FJQ154" s="230"/>
      <c r="FJR154" s="230"/>
      <c r="FJS154" s="230"/>
      <c r="FJT154" s="230"/>
      <c r="FJU154" s="230"/>
      <c r="FJV154" s="230"/>
      <c r="FJW154" s="230"/>
      <c r="FJX154" s="230"/>
      <c r="FJY154" s="230"/>
      <c r="FJZ154" s="230"/>
      <c r="FKA154" s="230"/>
      <c r="FKB154" s="230"/>
      <c r="FKC154" s="230"/>
      <c r="FKD154" s="230"/>
      <c r="FKE154" s="230"/>
      <c r="FKF154" s="230"/>
      <c r="FKG154" s="230"/>
      <c r="FKH154" s="230"/>
      <c r="FKI154" s="230"/>
      <c r="FKJ154" s="230"/>
      <c r="FKK154" s="230"/>
      <c r="FKL154" s="230"/>
      <c r="FKM154" s="230"/>
      <c r="FKN154" s="230"/>
      <c r="FKO154" s="230"/>
      <c r="FKP154" s="230"/>
      <c r="FKQ154" s="230"/>
      <c r="FKR154" s="230"/>
      <c r="FKS154" s="230"/>
      <c r="FKT154" s="230"/>
      <c r="FKU154" s="230"/>
      <c r="FKV154" s="230"/>
      <c r="FKW154" s="230"/>
      <c r="FKX154" s="230"/>
      <c r="FKY154" s="230"/>
      <c r="FKZ154" s="230"/>
      <c r="FLA154" s="230"/>
      <c r="FLB154" s="230"/>
      <c r="FLC154" s="230"/>
      <c r="FLD154" s="230"/>
      <c r="FLE154" s="230"/>
      <c r="FLF154" s="230"/>
      <c r="FLG154" s="230"/>
      <c r="FLH154" s="230"/>
      <c r="FLI154" s="230"/>
      <c r="FLJ154" s="230"/>
      <c r="FLK154" s="230"/>
      <c r="FLL154" s="230"/>
      <c r="FLM154" s="230"/>
      <c r="FLN154" s="230"/>
      <c r="FLO154" s="230"/>
      <c r="FLP154" s="230"/>
      <c r="FLQ154" s="230"/>
      <c r="FLR154" s="230"/>
      <c r="FLS154" s="230"/>
      <c r="FLT154" s="230"/>
      <c r="FLU154" s="230"/>
      <c r="FLV154" s="230"/>
      <c r="FLW154" s="230"/>
      <c r="FLX154" s="230"/>
      <c r="FLY154" s="230"/>
      <c r="FLZ154" s="230"/>
      <c r="FMA154" s="230"/>
      <c r="FMB154" s="230"/>
      <c r="FMC154" s="230"/>
      <c r="FMD154" s="230"/>
      <c r="FME154" s="230"/>
      <c r="FMF154" s="230"/>
      <c r="FMG154" s="230"/>
      <c r="FMH154" s="230"/>
      <c r="FMI154" s="230"/>
      <c r="FMJ154" s="230"/>
      <c r="FMK154" s="230"/>
      <c r="FML154" s="230"/>
      <c r="FMM154" s="230"/>
      <c r="FMN154" s="230"/>
      <c r="FMO154" s="230"/>
      <c r="FMP154" s="230"/>
      <c r="FMQ154" s="230"/>
      <c r="FMR154" s="230"/>
      <c r="FMS154" s="230"/>
      <c r="FMT154" s="230"/>
      <c r="FMU154" s="230"/>
      <c r="FMV154" s="230"/>
      <c r="FMW154" s="230"/>
      <c r="FMX154" s="230"/>
      <c r="FMY154" s="230"/>
      <c r="FMZ154" s="230"/>
      <c r="FNA154" s="230"/>
      <c r="FNB154" s="230"/>
      <c r="FNC154" s="230"/>
      <c r="FND154" s="230"/>
      <c r="FNE154" s="230"/>
      <c r="FNF154" s="230"/>
      <c r="FNG154" s="230"/>
      <c r="FNH154" s="230"/>
      <c r="FNI154" s="230"/>
      <c r="FNJ154" s="230"/>
      <c r="FNK154" s="230"/>
      <c r="FNL154" s="230"/>
      <c r="FNM154" s="230"/>
      <c r="FNN154" s="230"/>
      <c r="FNO154" s="230"/>
      <c r="FNP154" s="230"/>
      <c r="FNQ154" s="230"/>
      <c r="FNR154" s="230"/>
      <c r="FNS154" s="230"/>
      <c r="FNT154" s="230"/>
      <c r="FNU154" s="230"/>
      <c r="FNV154" s="230"/>
      <c r="FNW154" s="230"/>
      <c r="FNX154" s="230"/>
      <c r="FNY154" s="230"/>
      <c r="FNZ154" s="230"/>
      <c r="FOA154" s="230"/>
      <c r="FOB154" s="230"/>
      <c r="FOC154" s="230"/>
      <c r="FOD154" s="230"/>
      <c r="FOE154" s="230"/>
      <c r="FOF154" s="230"/>
      <c r="FOG154" s="230"/>
      <c r="FOH154" s="230"/>
      <c r="FOI154" s="230"/>
      <c r="FOJ154" s="230"/>
      <c r="FOK154" s="230"/>
      <c r="FOL154" s="230"/>
      <c r="FOM154" s="230"/>
      <c r="FON154" s="230"/>
      <c r="FOO154" s="230"/>
      <c r="FOP154" s="230"/>
      <c r="FOQ154" s="230"/>
      <c r="FOR154" s="230"/>
      <c r="FOS154" s="230"/>
      <c r="FOT154" s="230"/>
      <c r="FOU154" s="230"/>
      <c r="FOV154" s="230"/>
      <c r="FOW154" s="230"/>
      <c r="FOX154" s="230"/>
      <c r="FOY154" s="230"/>
      <c r="FOZ154" s="230"/>
      <c r="FPA154" s="230"/>
      <c r="FPB154" s="230"/>
      <c r="FPC154" s="230"/>
      <c r="FPD154" s="230"/>
      <c r="FPE154" s="230"/>
      <c r="FPF154" s="230"/>
      <c r="FPG154" s="230"/>
      <c r="FPH154" s="230"/>
      <c r="FPI154" s="230"/>
      <c r="FPJ154" s="230"/>
      <c r="FPK154" s="230"/>
      <c r="FPL154" s="230"/>
      <c r="FPM154" s="230"/>
      <c r="FPN154" s="230"/>
      <c r="FPO154" s="230"/>
      <c r="FPP154" s="230"/>
      <c r="FPQ154" s="230"/>
      <c r="FPR154" s="230"/>
      <c r="FPS154" s="230"/>
      <c r="FPT154" s="230"/>
      <c r="FPU154" s="230"/>
      <c r="FPV154" s="230"/>
      <c r="FPW154" s="230"/>
      <c r="FPX154" s="230"/>
      <c r="FPY154" s="230"/>
      <c r="FPZ154" s="230"/>
      <c r="FQA154" s="230"/>
      <c r="FQB154" s="230"/>
      <c r="FQC154" s="230"/>
      <c r="FQD154" s="230"/>
      <c r="FQE154" s="230"/>
      <c r="FQF154" s="230"/>
      <c r="FQG154" s="230"/>
      <c r="FQH154" s="230"/>
      <c r="FQI154" s="230"/>
      <c r="FQJ154" s="230"/>
      <c r="FQK154" s="230"/>
      <c r="FQL154" s="230"/>
      <c r="FQM154" s="230"/>
      <c r="FQN154" s="230"/>
      <c r="FQO154" s="230"/>
      <c r="FQP154" s="230"/>
      <c r="FQQ154" s="230"/>
      <c r="FQR154" s="230"/>
      <c r="FQS154" s="230"/>
      <c r="FQT154" s="230"/>
      <c r="FQU154" s="230"/>
      <c r="FQV154" s="230"/>
      <c r="FQW154" s="230"/>
      <c r="FQX154" s="230"/>
      <c r="FQY154" s="230"/>
      <c r="FQZ154" s="230"/>
      <c r="FRA154" s="230"/>
      <c r="FRB154" s="230"/>
      <c r="FRC154" s="230"/>
      <c r="FRD154" s="230"/>
      <c r="FRE154" s="230"/>
      <c r="FRF154" s="230"/>
      <c r="FRG154" s="230"/>
      <c r="FRH154" s="230"/>
      <c r="FRI154" s="230"/>
      <c r="FRJ154" s="230"/>
      <c r="FRK154" s="230"/>
      <c r="FRL154" s="230"/>
      <c r="FRM154" s="230"/>
      <c r="FRN154" s="230"/>
      <c r="FRO154" s="230"/>
      <c r="FRP154" s="230"/>
      <c r="FRQ154" s="230"/>
      <c r="FRR154" s="230"/>
      <c r="FRS154" s="230"/>
      <c r="FRT154" s="230"/>
      <c r="FRU154" s="230"/>
      <c r="FRV154" s="230"/>
      <c r="FRW154" s="230"/>
      <c r="FRX154" s="230"/>
      <c r="FRY154" s="230"/>
      <c r="FRZ154" s="230"/>
      <c r="FSA154" s="230"/>
      <c r="FSB154" s="230"/>
      <c r="FSC154" s="230"/>
      <c r="FSD154" s="230"/>
      <c r="FSE154" s="230"/>
      <c r="FSF154" s="230"/>
      <c r="FSG154" s="230"/>
      <c r="FSH154" s="230"/>
      <c r="FSI154" s="230"/>
      <c r="FSJ154" s="230"/>
      <c r="FSK154" s="230"/>
      <c r="FSL154" s="230"/>
      <c r="FSM154" s="230"/>
      <c r="FSN154" s="230"/>
      <c r="FSO154" s="230"/>
      <c r="FSP154" s="230"/>
      <c r="FSQ154" s="230"/>
      <c r="FSR154" s="230"/>
      <c r="FSS154" s="230"/>
      <c r="FST154" s="230"/>
      <c r="FSU154" s="230"/>
      <c r="FSV154" s="230"/>
      <c r="FSW154" s="230"/>
      <c r="FSX154" s="230"/>
      <c r="FSY154" s="230"/>
      <c r="FSZ154" s="230"/>
      <c r="FTA154" s="230"/>
      <c r="FTB154" s="230"/>
      <c r="FTC154" s="230"/>
      <c r="FTD154" s="230"/>
      <c r="FTE154" s="230"/>
      <c r="FTF154" s="230"/>
      <c r="FTG154" s="230"/>
      <c r="FTH154" s="230"/>
      <c r="FTI154" s="230"/>
      <c r="FTJ154" s="230"/>
      <c r="FTK154" s="230"/>
      <c r="FTL154" s="230"/>
      <c r="FTM154" s="230"/>
      <c r="FTN154" s="230"/>
      <c r="FTO154" s="230"/>
      <c r="FTP154" s="230"/>
      <c r="FTQ154" s="230"/>
      <c r="FTR154" s="230"/>
      <c r="FTS154" s="230"/>
      <c r="FTT154" s="230"/>
      <c r="FTU154" s="230"/>
      <c r="FTV154" s="230"/>
      <c r="FTW154" s="230"/>
      <c r="FTX154" s="230"/>
      <c r="FTY154" s="230"/>
      <c r="FTZ154" s="230"/>
      <c r="FUA154" s="230"/>
      <c r="FUB154" s="230"/>
      <c r="FUC154" s="230"/>
      <c r="FUD154" s="230"/>
      <c r="FUE154" s="230"/>
      <c r="FUF154" s="230"/>
      <c r="FUG154" s="230"/>
      <c r="FUH154" s="230"/>
      <c r="FUI154" s="230"/>
      <c r="FUJ154" s="230"/>
      <c r="FUK154" s="230"/>
      <c r="FUL154" s="230"/>
      <c r="FUM154" s="230"/>
      <c r="FUN154" s="230"/>
      <c r="FUO154" s="230"/>
      <c r="FUP154" s="230"/>
      <c r="FUQ154" s="230"/>
      <c r="FUR154" s="230"/>
      <c r="FUS154" s="230"/>
      <c r="FUT154" s="230"/>
      <c r="FUU154" s="230"/>
      <c r="FUV154" s="230"/>
      <c r="FUW154" s="230"/>
      <c r="FUX154" s="230"/>
      <c r="FUY154" s="230"/>
      <c r="FUZ154" s="230"/>
      <c r="FVA154" s="230"/>
      <c r="FVB154" s="230"/>
      <c r="FVC154" s="230"/>
      <c r="FVD154" s="230"/>
      <c r="FVE154" s="230"/>
      <c r="FVF154" s="230"/>
      <c r="FVG154" s="230"/>
      <c r="FVH154" s="230"/>
      <c r="FVI154" s="230"/>
      <c r="FVJ154" s="230"/>
      <c r="FVK154" s="230"/>
      <c r="FVL154" s="230"/>
      <c r="FVM154" s="230"/>
      <c r="FVN154" s="230"/>
      <c r="FVO154" s="230"/>
      <c r="FVP154" s="230"/>
      <c r="FVQ154" s="230"/>
      <c r="FVR154" s="230"/>
      <c r="FVS154" s="230"/>
      <c r="FVT154" s="230"/>
      <c r="FVU154" s="230"/>
      <c r="FVV154" s="230"/>
      <c r="FVW154" s="230"/>
      <c r="FVX154" s="230"/>
      <c r="FVY154" s="230"/>
      <c r="FVZ154" s="230"/>
      <c r="FWA154" s="230"/>
      <c r="FWB154" s="230"/>
      <c r="FWC154" s="230"/>
      <c r="FWD154" s="230"/>
      <c r="FWE154" s="230"/>
      <c r="FWF154" s="230"/>
      <c r="FWG154" s="230"/>
      <c r="FWH154" s="230"/>
      <c r="FWI154" s="230"/>
      <c r="FWJ154" s="230"/>
      <c r="FWK154" s="230"/>
      <c r="FWL154" s="230"/>
      <c r="FWM154" s="230"/>
      <c r="FWN154" s="230"/>
      <c r="FWO154" s="230"/>
      <c r="FWP154" s="230"/>
      <c r="FWQ154" s="230"/>
      <c r="FWR154" s="230"/>
      <c r="FWS154" s="230"/>
      <c r="FWT154" s="230"/>
      <c r="FWU154" s="230"/>
      <c r="FWV154" s="230"/>
      <c r="FWW154" s="230"/>
      <c r="FWX154" s="230"/>
      <c r="FWY154" s="230"/>
      <c r="FWZ154" s="230"/>
      <c r="FXA154" s="230"/>
      <c r="FXB154" s="230"/>
      <c r="FXC154" s="230"/>
      <c r="FXD154" s="230"/>
      <c r="FXE154" s="230"/>
      <c r="FXF154" s="230"/>
      <c r="FXG154" s="230"/>
      <c r="FXH154" s="230"/>
      <c r="FXI154" s="230"/>
      <c r="FXJ154" s="230"/>
      <c r="FXK154" s="230"/>
      <c r="FXL154" s="230"/>
      <c r="FXM154" s="230"/>
      <c r="FXN154" s="230"/>
      <c r="FXO154" s="230"/>
      <c r="FXP154" s="230"/>
      <c r="FXQ154" s="230"/>
      <c r="FXR154" s="230"/>
      <c r="FXS154" s="230"/>
      <c r="FXT154" s="230"/>
      <c r="FXU154" s="230"/>
      <c r="FXV154" s="230"/>
      <c r="FXW154" s="230"/>
      <c r="FXX154" s="230"/>
      <c r="FXY154" s="230"/>
      <c r="FXZ154" s="230"/>
      <c r="FYA154" s="230"/>
      <c r="FYB154" s="230"/>
      <c r="FYC154" s="230"/>
      <c r="FYD154" s="230"/>
      <c r="FYE154" s="230"/>
      <c r="FYF154" s="230"/>
      <c r="FYG154" s="230"/>
      <c r="FYH154" s="230"/>
      <c r="FYI154" s="230"/>
      <c r="FYJ154" s="230"/>
      <c r="FYK154" s="230"/>
      <c r="FYL154" s="230"/>
      <c r="FYM154" s="230"/>
      <c r="FYN154" s="230"/>
      <c r="FYO154" s="230"/>
      <c r="FYP154" s="230"/>
      <c r="FYQ154" s="230"/>
      <c r="FYR154" s="230"/>
      <c r="FYS154" s="230"/>
      <c r="FYT154" s="230"/>
      <c r="FYU154" s="230"/>
      <c r="FYV154" s="230"/>
      <c r="FYW154" s="230"/>
      <c r="FYX154" s="230"/>
      <c r="FYY154" s="230"/>
      <c r="FYZ154" s="230"/>
      <c r="FZA154" s="230"/>
      <c r="FZB154" s="230"/>
      <c r="FZC154" s="230"/>
      <c r="FZD154" s="230"/>
      <c r="FZE154" s="230"/>
      <c r="FZF154" s="230"/>
      <c r="FZG154" s="230"/>
      <c r="FZH154" s="230"/>
      <c r="FZI154" s="230"/>
      <c r="FZJ154" s="230"/>
      <c r="FZK154" s="230"/>
      <c r="FZL154" s="230"/>
      <c r="FZM154" s="230"/>
      <c r="FZN154" s="230"/>
      <c r="FZO154" s="230"/>
      <c r="FZP154" s="230"/>
      <c r="FZQ154" s="230"/>
      <c r="FZR154" s="230"/>
      <c r="FZS154" s="230"/>
      <c r="FZT154" s="230"/>
      <c r="FZU154" s="230"/>
      <c r="FZV154" s="230"/>
      <c r="FZW154" s="230"/>
      <c r="FZX154" s="230"/>
      <c r="FZY154" s="230"/>
      <c r="FZZ154" s="230"/>
      <c r="GAA154" s="230"/>
      <c r="GAB154" s="230"/>
      <c r="GAC154" s="230"/>
      <c r="GAD154" s="230"/>
      <c r="GAE154" s="230"/>
      <c r="GAF154" s="230"/>
      <c r="GAG154" s="230"/>
      <c r="GAH154" s="230"/>
      <c r="GAI154" s="230"/>
      <c r="GAJ154" s="230"/>
      <c r="GAK154" s="230"/>
      <c r="GAL154" s="230"/>
      <c r="GAM154" s="230"/>
      <c r="GAN154" s="230"/>
      <c r="GAO154" s="230"/>
      <c r="GAP154" s="230"/>
      <c r="GAQ154" s="230"/>
      <c r="GAR154" s="230"/>
      <c r="GAS154" s="230"/>
      <c r="GAT154" s="230"/>
      <c r="GAU154" s="230"/>
      <c r="GAV154" s="230"/>
      <c r="GAW154" s="230"/>
      <c r="GAX154" s="230"/>
      <c r="GAY154" s="230"/>
      <c r="GAZ154" s="230"/>
      <c r="GBA154" s="230"/>
      <c r="GBB154" s="230"/>
      <c r="GBC154" s="230"/>
      <c r="GBD154" s="230"/>
      <c r="GBE154" s="230"/>
      <c r="GBF154" s="230"/>
      <c r="GBG154" s="230"/>
      <c r="GBH154" s="230"/>
      <c r="GBI154" s="230"/>
      <c r="GBJ154" s="230"/>
      <c r="GBK154" s="230"/>
      <c r="GBL154" s="230"/>
      <c r="GBM154" s="230"/>
      <c r="GBN154" s="230"/>
      <c r="GBO154" s="230"/>
      <c r="GBP154" s="230"/>
      <c r="GBQ154" s="230"/>
      <c r="GBR154" s="230"/>
      <c r="GBS154" s="230"/>
      <c r="GBT154" s="230"/>
      <c r="GBU154" s="230"/>
      <c r="GBV154" s="230"/>
      <c r="GBW154" s="230"/>
      <c r="GBX154" s="230"/>
      <c r="GBY154" s="230"/>
      <c r="GBZ154" s="230"/>
      <c r="GCA154" s="230"/>
      <c r="GCB154" s="230"/>
      <c r="GCC154" s="230"/>
      <c r="GCD154" s="230"/>
      <c r="GCE154" s="230"/>
      <c r="GCF154" s="230"/>
      <c r="GCG154" s="230"/>
      <c r="GCH154" s="230"/>
      <c r="GCI154" s="230"/>
      <c r="GCJ154" s="230"/>
      <c r="GCK154" s="230"/>
      <c r="GCL154" s="230"/>
      <c r="GCM154" s="230"/>
      <c r="GCN154" s="230"/>
      <c r="GCO154" s="230"/>
      <c r="GCP154" s="230"/>
      <c r="GCQ154" s="230"/>
      <c r="GCR154" s="230"/>
      <c r="GCS154" s="230"/>
      <c r="GCT154" s="230"/>
      <c r="GCU154" s="230"/>
      <c r="GCV154" s="230"/>
      <c r="GCW154" s="230"/>
      <c r="GCX154" s="230"/>
      <c r="GCY154" s="230"/>
      <c r="GCZ154" s="230"/>
      <c r="GDA154" s="230"/>
      <c r="GDB154" s="230"/>
      <c r="GDC154" s="230"/>
      <c r="GDD154" s="230"/>
      <c r="GDE154" s="230"/>
      <c r="GDF154" s="230"/>
      <c r="GDG154" s="230"/>
      <c r="GDH154" s="230"/>
      <c r="GDI154" s="230"/>
      <c r="GDJ154" s="230"/>
      <c r="GDK154" s="230"/>
      <c r="GDL154" s="230"/>
      <c r="GDM154" s="230"/>
      <c r="GDN154" s="230"/>
      <c r="GDO154" s="230"/>
      <c r="GDP154" s="230"/>
      <c r="GDQ154" s="230"/>
      <c r="GDR154" s="230"/>
      <c r="GDS154" s="230"/>
      <c r="GDT154" s="230"/>
      <c r="GDU154" s="230"/>
      <c r="GDV154" s="230"/>
      <c r="GDW154" s="230"/>
      <c r="GDX154" s="230"/>
      <c r="GDY154" s="230"/>
      <c r="GDZ154" s="230"/>
      <c r="GEA154" s="230"/>
      <c r="GEB154" s="230"/>
      <c r="GEC154" s="230"/>
      <c r="GED154" s="230"/>
      <c r="GEE154" s="230"/>
      <c r="GEF154" s="230"/>
      <c r="GEG154" s="230"/>
      <c r="GEH154" s="230"/>
      <c r="GEI154" s="230"/>
      <c r="GEJ154" s="230"/>
      <c r="GEK154" s="230"/>
      <c r="GEL154" s="230"/>
      <c r="GEM154" s="230"/>
      <c r="GEN154" s="230"/>
      <c r="GEO154" s="230"/>
      <c r="GEP154" s="230"/>
      <c r="GEQ154" s="230"/>
      <c r="GER154" s="230"/>
      <c r="GES154" s="230"/>
      <c r="GET154" s="230"/>
      <c r="GEU154" s="230"/>
      <c r="GEV154" s="230"/>
      <c r="GEW154" s="230"/>
      <c r="GEX154" s="230"/>
      <c r="GEY154" s="230"/>
      <c r="GEZ154" s="230"/>
      <c r="GFA154" s="230"/>
      <c r="GFB154" s="230"/>
      <c r="GFC154" s="230"/>
      <c r="GFD154" s="230"/>
      <c r="GFE154" s="230"/>
      <c r="GFF154" s="230"/>
      <c r="GFG154" s="230"/>
      <c r="GFH154" s="230"/>
      <c r="GFI154" s="230"/>
      <c r="GFJ154" s="230"/>
      <c r="GFK154" s="230"/>
      <c r="GFL154" s="230"/>
      <c r="GFM154" s="230"/>
      <c r="GFN154" s="230"/>
      <c r="GFO154" s="230"/>
      <c r="GFP154" s="230"/>
      <c r="GFQ154" s="230"/>
      <c r="GFR154" s="230"/>
      <c r="GFS154" s="230"/>
      <c r="GFT154" s="230"/>
      <c r="GFU154" s="230"/>
      <c r="GFV154" s="230"/>
      <c r="GFW154" s="230"/>
      <c r="GFX154" s="230"/>
      <c r="GFY154" s="230"/>
      <c r="GFZ154" s="230"/>
      <c r="GGA154" s="230"/>
      <c r="GGB154" s="230"/>
      <c r="GGC154" s="230"/>
      <c r="GGD154" s="230"/>
      <c r="GGE154" s="230"/>
      <c r="GGF154" s="230"/>
      <c r="GGG154" s="230"/>
      <c r="GGH154" s="230"/>
      <c r="GGI154" s="230"/>
      <c r="GGJ154" s="230"/>
      <c r="GGK154" s="230"/>
      <c r="GGL154" s="230"/>
      <c r="GGM154" s="230"/>
      <c r="GGN154" s="230"/>
      <c r="GGO154" s="230"/>
      <c r="GGP154" s="230"/>
      <c r="GGQ154" s="230"/>
      <c r="GGR154" s="230"/>
      <c r="GGS154" s="230"/>
      <c r="GGT154" s="230"/>
      <c r="GGU154" s="230"/>
      <c r="GGV154" s="230"/>
      <c r="GGW154" s="230"/>
      <c r="GGX154" s="230"/>
      <c r="GGY154" s="230"/>
      <c r="GGZ154" s="230"/>
      <c r="GHA154" s="230"/>
      <c r="GHB154" s="230"/>
      <c r="GHC154" s="230"/>
      <c r="GHD154" s="230"/>
      <c r="GHE154" s="230"/>
      <c r="GHF154" s="230"/>
      <c r="GHG154" s="230"/>
      <c r="GHH154" s="230"/>
      <c r="GHI154" s="230"/>
      <c r="GHJ154" s="230"/>
      <c r="GHK154" s="230"/>
      <c r="GHL154" s="230"/>
      <c r="GHM154" s="230"/>
      <c r="GHN154" s="230"/>
      <c r="GHO154" s="230"/>
      <c r="GHP154" s="230"/>
      <c r="GHQ154" s="230"/>
      <c r="GHR154" s="230"/>
      <c r="GHS154" s="230"/>
      <c r="GHT154" s="230"/>
      <c r="GHU154" s="230"/>
      <c r="GHV154" s="230"/>
      <c r="GHW154" s="230"/>
      <c r="GHX154" s="230"/>
      <c r="GHY154" s="230"/>
      <c r="GHZ154" s="230"/>
      <c r="GIA154" s="230"/>
      <c r="GIB154" s="230"/>
      <c r="GIC154" s="230"/>
      <c r="GID154" s="230"/>
      <c r="GIE154" s="230"/>
      <c r="GIF154" s="230"/>
      <c r="GIG154" s="230"/>
      <c r="GIH154" s="230"/>
      <c r="GII154" s="230"/>
      <c r="GIJ154" s="230"/>
      <c r="GIK154" s="230"/>
      <c r="GIL154" s="230"/>
      <c r="GIM154" s="230"/>
      <c r="GIN154" s="230"/>
      <c r="GIO154" s="230"/>
      <c r="GIP154" s="230"/>
      <c r="GIQ154" s="230"/>
      <c r="GIR154" s="230"/>
      <c r="GIS154" s="230"/>
      <c r="GIT154" s="230"/>
      <c r="GIU154" s="230"/>
      <c r="GIV154" s="230"/>
      <c r="GIW154" s="230"/>
      <c r="GIX154" s="230"/>
      <c r="GIY154" s="230"/>
      <c r="GIZ154" s="230"/>
      <c r="GJA154" s="230"/>
      <c r="GJB154" s="230"/>
      <c r="GJC154" s="230"/>
      <c r="GJD154" s="230"/>
      <c r="GJE154" s="230"/>
      <c r="GJF154" s="230"/>
      <c r="GJG154" s="230"/>
      <c r="GJH154" s="230"/>
      <c r="GJI154" s="230"/>
      <c r="GJJ154" s="230"/>
      <c r="GJK154" s="230"/>
      <c r="GJL154" s="230"/>
      <c r="GJM154" s="230"/>
      <c r="GJN154" s="230"/>
      <c r="GJO154" s="230"/>
      <c r="GJP154" s="230"/>
      <c r="GJQ154" s="230"/>
      <c r="GJR154" s="230"/>
      <c r="GJS154" s="230"/>
      <c r="GJT154" s="230"/>
      <c r="GJU154" s="230"/>
      <c r="GJV154" s="230"/>
      <c r="GJW154" s="230"/>
      <c r="GJX154" s="230"/>
      <c r="GJY154" s="230"/>
      <c r="GJZ154" s="230"/>
      <c r="GKA154" s="230"/>
      <c r="GKB154" s="230"/>
      <c r="GKC154" s="230"/>
      <c r="GKD154" s="230"/>
      <c r="GKE154" s="230"/>
      <c r="GKF154" s="230"/>
      <c r="GKG154" s="230"/>
      <c r="GKH154" s="230"/>
      <c r="GKI154" s="230"/>
      <c r="GKJ154" s="230"/>
      <c r="GKK154" s="230"/>
      <c r="GKL154" s="230"/>
      <c r="GKM154" s="230"/>
      <c r="GKN154" s="230"/>
      <c r="GKO154" s="230"/>
      <c r="GKP154" s="230"/>
      <c r="GKQ154" s="230"/>
      <c r="GKR154" s="230"/>
      <c r="GKS154" s="230"/>
      <c r="GKT154" s="230"/>
      <c r="GKU154" s="230"/>
      <c r="GKV154" s="230"/>
      <c r="GKW154" s="230"/>
      <c r="GKX154" s="230"/>
      <c r="GKY154" s="230"/>
      <c r="GKZ154" s="230"/>
      <c r="GLA154" s="230"/>
      <c r="GLB154" s="230"/>
      <c r="GLC154" s="230"/>
      <c r="GLD154" s="230"/>
      <c r="GLE154" s="230"/>
      <c r="GLF154" s="230"/>
      <c r="GLG154" s="230"/>
      <c r="GLH154" s="230"/>
      <c r="GLI154" s="230"/>
      <c r="GLJ154" s="230"/>
      <c r="GLK154" s="230"/>
      <c r="GLL154" s="230"/>
      <c r="GLM154" s="230"/>
      <c r="GLN154" s="230"/>
      <c r="GLO154" s="230"/>
      <c r="GLP154" s="230"/>
      <c r="GLQ154" s="230"/>
      <c r="GLR154" s="230"/>
      <c r="GLS154" s="230"/>
      <c r="GLT154" s="230"/>
      <c r="GLU154" s="230"/>
      <c r="GLV154" s="230"/>
      <c r="GLW154" s="230"/>
      <c r="GLX154" s="230"/>
      <c r="GLY154" s="230"/>
      <c r="GLZ154" s="230"/>
      <c r="GMA154" s="230"/>
      <c r="GMB154" s="230"/>
      <c r="GMC154" s="230"/>
      <c r="GMD154" s="230"/>
      <c r="GME154" s="230"/>
      <c r="GMF154" s="230"/>
      <c r="GMG154" s="230"/>
      <c r="GMH154" s="230"/>
      <c r="GMI154" s="230"/>
      <c r="GMJ154" s="230"/>
      <c r="GMK154" s="230"/>
      <c r="GML154" s="230"/>
      <c r="GMM154" s="230"/>
      <c r="GMN154" s="230"/>
      <c r="GMO154" s="230"/>
      <c r="GMP154" s="230"/>
      <c r="GMQ154" s="230"/>
      <c r="GMR154" s="230"/>
      <c r="GMS154" s="230"/>
      <c r="GMT154" s="230"/>
      <c r="GMU154" s="230"/>
      <c r="GMV154" s="230"/>
      <c r="GMW154" s="230"/>
      <c r="GMX154" s="230"/>
    </row>
    <row r="155" spans="1:5094" s="40" customFormat="1" ht="25.2" customHeight="1" thickBot="1" x14ac:dyDescent="0.3">
      <c r="A155" s="149"/>
      <c r="B155" s="150"/>
      <c r="C155" s="150"/>
      <c r="D155" s="151"/>
      <c r="E155" s="150"/>
      <c r="F155" s="152"/>
      <c r="G155" s="152"/>
      <c r="H155" s="153" t="s">
        <v>92</v>
      </c>
      <c r="I155" s="154">
        <f>SUM(I42,I46,I52,I56,I60,I64,I68,I72,I76,I80,I84,I87,I91,I95,I99,I103,I107,I111,I115,I119,I125,I129,I133,I138,I142,I146,I150,I154)</f>
        <v>42954013.979999989</v>
      </c>
      <c r="J155" s="154">
        <f>SUM(J42,J46,J52,J56,J60,J64,J68,J72,J76,J80,J84,J87,J91,J95,J99,J103,J107,J111,J115,J119,J125,J129,J133,J138,J142,J146,J150,J154)</f>
        <v>43620805.449999996</v>
      </c>
      <c r="K155" s="154">
        <f>SUM(K42,K46,K52,K56,K60,K64,K68,K72,K76,K80,K84,K87,K91,K95,K99,K103,K107,K111,K115,K119,K125,K129,K133,K138,K142,K146,K150,K154)</f>
        <v>-31630893.509999994</v>
      </c>
      <c r="L155" s="154">
        <f>SUM(I155:K155)</f>
        <v>54943925.919999987</v>
      </c>
      <c r="M155" s="154">
        <f>SUM(M42,M46,M52,M56,M60,M64,M68,M72,M76,M80,M84,M87,M91,M95,M99,M103,M107,M111,M115,M119,M125,M129,M133,M138,M142,M146,M150,M154)</f>
        <v>42927370.519999996</v>
      </c>
      <c r="N155" s="154">
        <f>SUM(N42,N46,N52,N56,N60,N64,N68,N72,N76,N80,N84,N87,N91,N95,N99,N103,N107,N111,N115,N119,N125,N129,N133,N138,N142,N146,N150,N154)</f>
        <v>54907396.86999999</v>
      </c>
      <c r="O155" s="155"/>
      <c r="P155" s="38"/>
      <c r="Q155" s="38"/>
      <c r="R155" s="38"/>
      <c r="S155" s="38"/>
      <c r="T155" s="38"/>
      <c r="U155" s="38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9"/>
      <c r="BQ155" s="39"/>
      <c r="BR155" s="39"/>
      <c r="BS155" s="39"/>
      <c r="BT155" s="39"/>
      <c r="BU155" s="39"/>
      <c r="BV155" s="39"/>
      <c r="BW155" s="39"/>
      <c r="BX155" s="39"/>
      <c r="BY155" s="39"/>
      <c r="BZ155" s="39"/>
      <c r="CA155" s="39"/>
      <c r="CB155" s="39"/>
      <c r="CC155" s="39"/>
      <c r="CD155" s="39"/>
      <c r="CE155" s="39"/>
      <c r="CF155" s="39"/>
      <c r="CG155" s="39"/>
      <c r="CH155" s="39"/>
      <c r="CI155" s="39"/>
      <c r="CJ155" s="39"/>
      <c r="CK155" s="39"/>
      <c r="CL155" s="39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H155" s="39"/>
      <c r="DI155" s="39"/>
      <c r="DJ155" s="39"/>
      <c r="DK155" s="39"/>
      <c r="DL155" s="39"/>
      <c r="DM155" s="39"/>
      <c r="DN155" s="39"/>
      <c r="DO155" s="39"/>
      <c r="DP155" s="39"/>
      <c r="DQ155" s="39"/>
      <c r="DR155" s="39"/>
      <c r="DS155" s="39"/>
      <c r="DT155" s="39"/>
      <c r="DU155" s="39"/>
      <c r="DV155" s="39"/>
      <c r="DW155" s="39"/>
      <c r="DX155" s="39"/>
      <c r="DY155" s="39"/>
      <c r="DZ155" s="39"/>
      <c r="EA155" s="39"/>
      <c r="EB155" s="39"/>
      <c r="EC155" s="39"/>
      <c r="ED155" s="39"/>
      <c r="EE155" s="39"/>
      <c r="EF155" s="39"/>
      <c r="EG155" s="39"/>
      <c r="EH155" s="39"/>
      <c r="EI155" s="39"/>
      <c r="EJ155" s="39"/>
      <c r="EK155" s="39"/>
      <c r="EL155" s="39"/>
      <c r="EM155" s="39"/>
      <c r="EN155" s="39"/>
      <c r="EO155" s="39"/>
      <c r="EP155" s="39"/>
      <c r="EQ155" s="39"/>
      <c r="ER155" s="39"/>
      <c r="ES155" s="39"/>
      <c r="ET155" s="39"/>
      <c r="EU155" s="39"/>
      <c r="EV155" s="39"/>
      <c r="EW155" s="39"/>
      <c r="EX155" s="39"/>
      <c r="EY155" s="39"/>
      <c r="EZ155" s="39"/>
      <c r="FA155" s="39"/>
      <c r="FB155" s="39"/>
      <c r="FC155" s="39"/>
      <c r="FD155" s="39"/>
      <c r="FE155" s="39"/>
      <c r="FF155" s="39"/>
      <c r="FG155" s="39"/>
      <c r="FH155" s="39"/>
      <c r="FI155" s="39"/>
      <c r="FJ155" s="39"/>
      <c r="FK155" s="39"/>
      <c r="FL155" s="39"/>
      <c r="FM155" s="39"/>
      <c r="FN155" s="39"/>
      <c r="FO155" s="39"/>
      <c r="FP155" s="39"/>
      <c r="FQ155" s="39"/>
      <c r="FR155" s="39"/>
      <c r="FS155" s="39"/>
      <c r="FT155" s="39"/>
      <c r="FU155" s="39"/>
      <c r="FV155" s="39"/>
      <c r="FW155" s="39"/>
      <c r="FX155" s="39"/>
      <c r="FY155" s="39"/>
      <c r="FZ155" s="39"/>
      <c r="GA155" s="39"/>
      <c r="GB155" s="39"/>
      <c r="GC155" s="39"/>
      <c r="GD155" s="39"/>
      <c r="GE155" s="39"/>
      <c r="GF155" s="39"/>
      <c r="GG155" s="39"/>
      <c r="GH155" s="39"/>
      <c r="GI155" s="39"/>
      <c r="GJ155" s="39"/>
      <c r="GK155" s="39"/>
      <c r="GL155" s="39"/>
      <c r="GM155" s="39"/>
      <c r="GN155" s="39"/>
      <c r="GO155" s="39"/>
      <c r="GP155" s="39"/>
      <c r="GQ155" s="39"/>
      <c r="GR155" s="39"/>
      <c r="GS155" s="39"/>
      <c r="GT155" s="39"/>
      <c r="GU155" s="39"/>
      <c r="GV155" s="39"/>
      <c r="GW155" s="39"/>
      <c r="GX155" s="39"/>
      <c r="GY155" s="39"/>
      <c r="GZ155" s="39"/>
      <c r="HA155" s="39"/>
      <c r="HB155" s="39"/>
      <c r="HC155" s="39"/>
      <c r="HD155" s="39"/>
      <c r="HE155" s="39"/>
      <c r="HF155" s="39"/>
      <c r="HG155" s="39"/>
      <c r="HH155" s="39"/>
      <c r="HI155" s="39"/>
      <c r="HJ155" s="39"/>
      <c r="HK155" s="39"/>
      <c r="HL155" s="39"/>
      <c r="HM155" s="39"/>
      <c r="HN155" s="39"/>
      <c r="HO155" s="39"/>
      <c r="HP155" s="39"/>
      <c r="HQ155" s="39"/>
      <c r="HR155" s="39"/>
      <c r="HS155" s="39"/>
      <c r="HT155" s="39"/>
      <c r="HU155" s="39"/>
      <c r="HV155" s="39"/>
      <c r="HW155" s="39"/>
      <c r="HX155" s="39"/>
      <c r="HY155" s="39"/>
      <c r="HZ155" s="39"/>
      <c r="IA155" s="39"/>
      <c r="IB155" s="39"/>
      <c r="IC155" s="39"/>
      <c r="ID155" s="39"/>
      <c r="IE155" s="39"/>
      <c r="IF155" s="39"/>
      <c r="IG155" s="39"/>
      <c r="IH155" s="39"/>
      <c r="II155" s="39"/>
      <c r="IJ155" s="39"/>
      <c r="IK155" s="39"/>
      <c r="IL155" s="39"/>
      <c r="IM155" s="39"/>
      <c r="IN155" s="39"/>
      <c r="IO155" s="39"/>
      <c r="IP155" s="39"/>
      <c r="IQ155" s="39"/>
      <c r="IR155" s="39"/>
      <c r="IS155" s="39"/>
      <c r="IT155" s="39"/>
      <c r="IU155" s="39"/>
      <c r="IV155" s="39"/>
      <c r="IW155" s="39"/>
      <c r="IX155" s="39"/>
      <c r="IY155" s="39"/>
      <c r="IZ155" s="39"/>
      <c r="JA155" s="39"/>
      <c r="JB155" s="39"/>
      <c r="JC155" s="39"/>
      <c r="JD155" s="39"/>
      <c r="JE155" s="39"/>
      <c r="JF155" s="39"/>
      <c r="JG155" s="39"/>
      <c r="JH155" s="39"/>
      <c r="JI155" s="39"/>
      <c r="JJ155" s="39"/>
      <c r="JK155" s="39"/>
      <c r="JL155" s="39"/>
      <c r="JM155" s="39"/>
      <c r="JN155" s="39"/>
      <c r="JO155" s="39"/>
      <c r="JP155" s="39"/>
      <c r="JQ155" s="39"/>
      <c r="JR155" s="39"/>
      <c r="JS155" s="39"/>
      <c r="JT155" s="39"/>
      <c r="JU155" s="39"/>
      <c r="JV155" s="39"/>
      <c r="JW155" s="39"/>
      <c r="JX155" s="39"/>
      <c r="JY155" s="39"/>
      <c r="JZ155" s="39"/>
      <c r="KA155" s="39"/>
      <c r="KB155" s="39"/>
      <c r="KC155" s="39"/>
      <c r="KD155" s="39"/>
      <c r="KE155" s="39"/>
      <c r="KF155" s="39"/>
      <c r="KG155" s="39"/>
      <c r="KH155" s="39"/>
      <c r="KI155" s="39"/>
      <c r="KJ155" s="39"/>
      <c r="KK155" s="39"/>
      <c r="KL155" s="39"/>
      <c r="KM155" s="39"/>
      <c r="KN155" s="39"/>
      <c r="KO155" s="39"/>
      <c r="KP155" s="39"/>
      <c r="KQ155" s="39"/>
      <c r="KR155" s="39"/>
      <c r="KS155" s="39"/>
      <c r="KT155" s="39"/>
      <c r="KU155" s="39"/>
      <c r="KV155" s="39"/>
      <c r="KW155" s="39"/>
      <c r="KX155" s="39"/>
      <c r="KY155" s="39"/>
      <c r="KZ155" s="39"/>
      <c r="LA155" s="39"/>
      <c r="LB155" s="39"/>
      <c r="LC155" s="39"/>
      <c r="LD155" s="39"/>
      <c r="LE155" s="39"/>
      <c r="LF155" s="39"/>
      <c r="LG155" s="39"/>
      <c r="LH155" s="39"/>
      <c r="LI155" s="39"/>
      <c r="LJ155" s="39"/>
      <c r="LK155" s="39"/>
      <c r="LL155" s="39"/>
      <c r="LM155" s="39"/>
      <c r="LN155" s="39"/>
      <c r="LO155" s="39"/>
      <c r="LP155" s="39"/>
      <c r="LQ155" s="39"/>
      <c r="LR155" s="39"/>
      <c r="LS155" s="39"/>
      <c r="LT155" s="39"/>
      <c r="LU155" s="39"/>
      <c r="LV155" s="39"/>
      <c r="LW155" s="39"/>
      <c r="LX155" s="39"/>
      <c r="LY155" s="39"/>
      <c r="LZ155" s="39"/>
      <c r="MA155" s="39"/>
      <c r="MB155" s="39"/>
      <c r="MC155" s="39"/>
      <c r="MD155" s="39"/>
      <c r="ME155" s="39"/>
      <c r="MF155" s="39"/>
      <c r="MG155" s="39"/>
      <c r="MH155" s="39"/>
      <c r="MI155" s="39"/>
      <c r="MJ155" s="39"/>
      <c r="MK155" s="39"/>
      <c r="ML155" s="39"/>
      <c r="MM155" s="39"/>
      <c r="MN155" s="39"/>
      <c r="MO155" s="39"/>
      <c r="MP155" s="39"/>
      <c r="MQ155" s="39"/>
      <c r="MR155" s="39"/>
      <c r="MS155" s="39"/>
      <c r="MT155" s="39"/>
      <c r="MU155" s="39"/>
      <c r="MV155" s="39"/>
      <c r="MW155" s="39"/>
      <c r="MX155" s="39"/>
      <c r="MY155" s="39"/>
      <c r="MZ155" s="39"/>
      <c r="NA155" s="39"/>
      <c r="NB155" s="39"/>
      <c r="NC155" s="39"/>
      <c r="ND155" s="39"/>
      <c r="NE155" s="39"/>
      <c r="NF155" s="39"/>
      <c r="NG155" s="39"/>
      <c r="NH155" s="39"/>
      <c r="NI155" s="39"/>
      <c r="NJ155" s="39"/>
      <c r="NK155" s="39"/>
      <c r="NL155" s="39"/>
      <c r="NM155" s="39"/>
      <c r="NN155" s="39"/>
      <c r="NO155" s="39"/>
      <c r="NP155" s="39"/>
      <c r="NQ155" s="39"/>
      <c r="NR155" s="39"/>
      <c r="NS155" s="39"/>
      <c r="NT155" s="39"/>
      <c r="NU155" s="39"/>
      <c r="NV155" s="39"/>
      <c r="NW155" s="39"/>
      <c r="NX155" s="39"/>
      <c r="NY155" s="39"/>
      <c r="NZ155" s="39"/>
      <c r="OA155" s="39"/>
      <c r="OB155" s="39"/>
      <c r="OC155" s="39"/>
      <c r="OD155" s="39"/>
      <c r="OE155" s="39"/>
      <c r="OF155" s="39"/>
      <c r="OG155" s="39"/>
      <c r="OH155" s="39"/>
      <c r="OI155" s="39"/>
      <c r="OJ155" s="39"/>
      <c r="OK155" s="39"/>
      <c r="OL155" s="39"/>
      <c r="OM155" s="39"/>
      <c r="ON155" s="39"/>
      <c r="OO155" s="39"/>
      <c r="OP155" s="39"/>
      <c r="OQ155" s="39"/>
      <c r="OR155" s="39"/>
      <c r="OS155" s="39"/>
      <c r="OT155" s="39"/>
      <c r="OU155" s="39"/>
      <c r="OV155" s="39"/>
      <c r="OW155" s="39"/>
      <c r="OX155" s="39"/>
      <c r="OY155" s="39"/>
      <c r="OZ155" s="39"/>
      <c r="PA155" s="39"/>
      <c r="PB155" s="39"/>
      <c r="PC155" s="39"/>
      <c r="PD155" s="39"/>
      <c r="PE155" s="39"/>
      <c r="PF155" s="39"/>
      <c r="PG155" s="39"/>
      <c r="PH155" s="39"/>
      <c r="PI155" s="39"/>
      <c r="PJ155" s="39"/>
      <c r="PK155" s="39"/>
      <c r="PL155" s="39"/>
      <c r="PM155" s="39"/>
      <c r="PN155" s="39"/>
      <c r="PO155" s="39"/>
      <c r="PP155" s="39"/>
      <c r="PQ155" s="39"/>
      <c r="PR155" s="39"/>
      <c r="PS155" s="39"/>
      <c r="PT155" s="39"/>
      <c r="PU155" s="39"/>
      <c r="PV155" s="39"/>
      <c r="PW155" s="39"/>
      <c r="PX155" s="39"/>
      <c r="PY155" s="39"/>
      <c r="PZ155" s="39"/>
      <c r="QA155" s="39"/>
      <c r="QB155" s="39"/>
      <c r="QC155" s="39"/>
      <c r="QD155" s="39"/>
      <c r="QE155" s="39"/>
      <c r="QF155" s="39"/>
      <c r="QG155" s="39"/>
      <c r="QH155" s="39"/>
      <c r="QI155" s="39"/>
      <c r="QJ155" s="39"/>
      <c r="QK155" s="39"/>
      <c r="QL155" s="39"/>
      <c r="QM155" s="39"/>
      <c r="QN155" s="39"/>
      <c r="QO155" s="39"/>
      <c r="QP155" s="39"/>
      <c r="QQ155" s="39"/>
      <c r="QR155" s="39"/>
      <c r="QS155" s="39"/>
      <c r="QT155" s="39"/>
      <c r="QU155" s="39"/>
      <c r="QV155" s="39"/>
      <c r="QW155" s="39"/>
      <c r="QX155" s="39"/>
      <c r="QY155" s="39"/>
      <c r="QZ155" s="39"/>
      <c r="RA155" s="39"/>
      <c r="RB155" s="39"/>
      <c r="RC155" s="39"/>
      <c r="RD155" s="39"/>
      <c r="RE155" s="39"/>
      <c r="RF155" s="39"/>
      <c r="RG155" s="39"/>
      <c r="RH155" s="39"/>
      <c r="RI155" s="39"/>
      <c r="RJ155" s="39"/>
      <c r="RK155" s="39"/>
      <c r="RL155" s="39"/>
      <c r="RM155" s="39"/>
      <c r="RN155" s="39"/>
      <c r="RO155" s="39"/>
      <c r="RP155" s="39"/>
      <c r="RQ155" s="39"/>
      <c r="RR155" s="39"/>
      <c r="RS155" s="39"/>
      <c r="RT155" s="39"/>
      <c r="RU155" s="39"/>
      <c r="RV155" s="39"/>
      <c r="RW155" s="39"/>
      <c r="RX155" s="39"/>
      <c r="RY155" s="39"/>
      <c r="RZ155" s="39"/>
      <c r="SA155" s="39"/>
      <c r="SB155" s="39"/>
      <c r="SC155" s="39"/>
      <c r="SD155" s="39"/>
      <c r="SE155" s="39"/>
      <c r="SF155" s="39"/>
      <c r="SG155" s="39"/>
      <c r="SH155" s="39"/>
      <c r="SI155" s="39"/>
      <c r="SJ155" s="39"/>
      <c r="SK155" s="39"/>
      <c r="SL155" s="39"/>
      <c r="SM155" s="39"/>
      <c r="SN155" s="39"/>
      <c r="SO155" s="39"/>
      <c r="SP155" s="39"/>
      <c r="SQ155" s="39"/>
      <c r="SR155" s="39"/>
      <c r="SS155" s="39"/>
      <c r="ST155" s="39"/>
      <c r="SU155" s="39"/>
      <c r="SV155" s="39"/>
      <c r="SW155" s="39"/>
      <c r="SX155" s="39"/>
      <c r="SY155" s="39"/>
      <c r="SZ155" s="39"/>
      <c r="TA155" s="39"/>
      <c r="TB155" s="39"/>
      <c r="TC155" s="39"/>
      <c r="TD155" s="39"/>
      <c r="TE155" s="39"/>
      <c r="TF155" s="39"/>
      <c r="TG155" s="39"/>
      <c r="TH155" s="39"/>
      <c r="TI155" s="39"/>
      <c r="TJ155" s="39"/>
      <c r="TK155" s="39"/>
      <c r="TL155" s="39"/>
      <c r="TM155" s="39"/>
      <c r="TN155" s="39"/>
      <c r="TO155" s="39"/>
      <c r="TP155" s="39"/>
      <c r="TQ155" s="39"/>
      <c r="TR155" s="39"/>
      <c r="TS155" s="39"/>
      <c r="TT155" s="39"/>
      <c r="TU155" s="39"/>
      <c r="TV155" s="39"/>
      <c r="TW155" s="39"/>
      <c r="TX155" s="39"/>
      <c r="TY155" s="39"/>
      <c r="TZ155" s="39"/>
      <c r="UA155" s="39"/>
      <c r="UB155" s="39"/>
      <c r="UC155" s="39"/>
      <c r="UD155" s="39"/>
      <c r="UE155" s="39"/>
      <c r="UF155" s="39"/>
      <c r="UG155" s="39"/>
      <c r="UH155" s="39"/>
      <c r="UI155" s="39"/>
      <c r="UJ155" s="39"/>
      <c r="UK155" s="39"/>
      <c r="UL155" s="39"/>
      <c r="UM155" s="39"/>
      <c r="UN155" s="39"/>
      <c r="UO155" s="39"/>
      <c r="UP155" s="39"/>
      <c r="UQ155" s="39"/>
      <c r="UR155" s="39"/>
      <c r="US155" s="39"/>
      <c r="UT155" s="39"/>
      <c r="UU155" s="39"/>
      <c r="UV155" s="39"/>
      <c r="UW155" s="39"/>
      <c r="UX155" s="39"/>
      <c r="UY155" s="39"/>
      <c r="UZ155" s="39"/>
      <c r="VA155" s="39"/>
      <c r="VB155" s="39"/>
      <c r="VC155" s="39"/>
      <c r="VD155" s="39"/>
      <c r="VE155" s="39"/>
      <c r="VF155" s="39"/>
      <c r="VG155" s="39"/>
      <c r="VH155" s="39"/>
      <c r="VI155" s="39"/>
      <c r="VJ155" s="39"/>
      <c r="VK155" s="39"/>
      <c r="VL155" s="39"/>
      <c r="VM155" s="39"/>
      <c r="VN155" s="39"/>
      <c r="VO155" s="39"/>
      <c r="VP155" s="39"/>
      <c r="VQ155" s="39"/>
      <c r="VR155" s="39"/>
      <c r="VS155" s="39"/>
      <c r="VT155" s="39"/>
      <c r="VU155" s="39"/>
      <c r="VV155" s="39"/>
      <c r="VW155" s="39"/>
      <c r="VX155" s="39"/>
      <c r="VY155" s="39"/>
      <c r="VZ155" s="39"/>
      <c r="WA155" s="39"/>
      <c r="WB155" s="39"/>
      <c r="WC155" s="39"/>
      <c r="WD155" s="39"/>
      <c r="WE155" s="39"/>
      <c r="WF155" s="39"/>
      <c r="WG155" s="39"/>
      <c r="WH155" s="39"/>
      <c r="WI155" s="39"/>
      <c r="WJ155" s="39"/>
      <c r="WK155" s="39"/>
      <c r="WL155" s="39"/>
      <c r="WM155" s="39"/>
      <c r="WN155" s="39"/>
      <c r="WO155" s="39"/>
      <c r="WP155" s="39"/>
      <c r="WQ155" s="39"/>
      <c r="WR155" s="39"/>
      <c r="WS155" s="39"/>
      <c r="WT155" s="39"/>
      <c r="WU155" s="39"/>
      <c r="WV155" s="39"/>
      <c r="WW155" s="39"/>
      <c r="WX155" s="39"/>
      <c r="WY155" s="39"/>
      <c r="WZ155" s="39"/>
      <c r="XA155" s="39"/>
      <c r="XB155" s="39"/>
      <c r="XC155" s="39"/>
      <c r="XD155" s="39"/>
      <c r="XE155" s="39"/>
      <c r="XF155" s="39"/>
      <c r="XG155" s="39"/>
      <c r="XH155" s="39"/>
      <c r="XI155" s="39"/>
      <c r="XJ155" s="39"/>
      <c r="XK155" s="39"/>
      <c r="XL155" s="39"/>
      <c r="XM155" s="39"/>
      <c r="XN155" s="39"/>
      <c r="XO155" s="39"/>
      <c r="XP155" s="39"/>
      <c r="XQ155" s="39"/>
      <c r="XR155" s="39"/>
      <c r="XS155" s="39"/>
      <c r="XT155" s="39"/>
      <c r="XU155" s="39"/>
      <c r="XV155" s="39"/>
      <c r="XW155" s="39"/>
      <c r="XX155" s="39"/>
      <c r="XY155" s="39"/>
      <c r="XZ155" s="39"/>
      <c r="YA155" s="39"/>
      <c r="YB155" s="39"/>
      <c r="YC155" s="39"/>
      <c r="YD155" s="39"/>
      <c r="YE155" s="39"/>
      <c r="YF155" s="39"/>
      <c r="YG155" s="39"/>
      <c r="YH155" s="39"/>
      <c r="YI155" s="39"/>
      <c r="YJ155" s="39"/>
      <c r="YK155" s="39"/>
      <c r="YL155" s="39"/>
      <c r="YM155" s="39"/>
      <c r="YN155" s="39"/>
      <c r="YO155" s="39"/>
      <c r="YP155" s="39"/>
      <c r="YQ155" s="39"/>
      <c r="YR155" s="39"/>
      <c r="YS155" s="39"/>
      <c r="YT155" s="39"/>
      <c r="YU155" s="39"/>
      <c r="YV155" s="39"/>
      <c r="YW155" s="39"/>
      <c r="YX155" s="39"/>
      <c r="YY155" s="39"/>
      <c r="YZ155" s="39"/>
      <c r="ZA155" s="39"/>
      <c r="ZB155" s="39"/>
      <c r="ZC155" s="39"/>
      <c r="ZD155" s="39"/>
      <c r="ZE155" s="39"/>
      <c r="ZF155" s="39"/>
      <c r="ZG155" s="39"/>
      <c r="ZH155" s="39"/>
      <c r="ZI155" s="39"/>
      <c r="ZJ155" s="39"/>
      <c r="ZK155" s="39"/>
      <c r="ZL155" s="39"/>
      <c r="ZM155" s="39"/>
      <c r="ZN155" s="39"/>
      <c r="ZO155" s="39"/>
      <c r="ZP155" s="39"/>
      <c r="ZQ155" s="39"/>
      <c r="ZR155" s="39"/>
      <c r="ZS155" s="39"/>
      <c r="ZT155" s="39"/>
      <c r="ZU155" s="39"/>
      <c r="ZV155" s="39"/>
      <c r="ZW155" s="39"/>
      <c r="ZX155" s="39"/>
      <c r="ZY155" s="39"/>
      <c r="ZZ155" s="39"/>
      <c r="AAA155" s="39"/>
      <c r="AAB155" s="39"/>
      <c r="AAC155" s="39"/>
      <c r="AAD155" s="39"/>
      <c r="AAE155" s="39"/>
      <c r="AAF155" s="39"/>
      <c r="AAG155" s="39"/>
      <c r="AAH155" s="39"/>
      <c r="AAI155" s="39"/>
      <c r="AAJ155" s="39"/>
      <c r="AAK155" s="39"/>
      <c r="AAL155" s="39"/>
      <c r="AAM155" s="39"/>
      <c r="AAN155" s="39"/>
      <c r="AAO155" s="39"/>
      <c r="AAP155" s="39"/>
      <c r="AAQ155" s="39"/>
      <c r="AAR155" s="39"/>
      <c r="AAS155" s="39"/>
      <c r="AAT155" s="39"/>
      <c r="AAU155" s="39"/>
      <c r="AAV155" s="39"/>
      <c r="AAW155" s="39"/>
      <c r="AAX155" s="39"/>
      <c r="AAY155" s="39"/>
      <c r="AAZ155" s="39"/>
      <c r="ABA155" s="39"/>
      <c r="ABB155" s="39"/>
      <c r="ABC155" s="39"/>
      <c r="ABD155" s="39"/>
      <c r="ABE155" s="39"/>
      <c r="ABF155" s="39"/>
      <c r="ABG155" s="39"/>
      <c r="ABH155" s="39"/>
      <c r="ABI155" s="39"/>
      <c r="ABJ155" s="39"/>
      <c r="ABK155" s="39"/>
      <c r="ABL155" s="39"/>
      <c r="ABM155" s="39"/>
      <c r="ABN155" s="39"/>
      <c r="ABO155" s="39"/>
      <c r="ABP155" s="39"/>
      <c r="ABQ155" s="39"/>
      <c r="ABR155" s="39"/>
      <c r="ABS155" s="39"/>
      <c r="ABT155" s="39"/>
      <c r="ABU155" s="39"/>
      <c r="ABV155" s="39"/>
      <c r="ABW155" s="39"/>
      <c r="ABX155" s="39"/>
      <c r="ABY155" s="39"/>
      <c r="ABZ155" s="39"/>
      <c r="ACA155" s="39"/>
      <c r="ACB155" s="39"/>
      <c r="ACC155" s="39"/>
      <c r="ACD155" s="39"/>
      <c r="ACE155" s="39"/>
      <c r="ACF155" s="39"/>
      <c r="ACG155" s="39"/>
      <c r="ACH155" s="39"/>
      <c r="ACI155" s="39"/>
      <c r="ACJ155" s="39"/>
      <c r="ACK155" s="39"/>
      <c r="ACL155" s="39"/>
      <c r="ACM155" s="39"/>
      <c r="ACN155" s="39"/>
      <c r="ACO155" s="39"/>
      <c r="ACP155" s="39"/>
      <c r="ACQ155" s="39"/>
      <c r="ACR155" s="39"/>
      <c r="ACS155" s="39"/>
      <c r="ACT155" s="39"/>
      <c r="ACU155" s="39"/>
      <c r="ACV155" s="39"/>
      <c r="ACW155" s="39"/>
      <c r="ACX155" s="39"/>
      <c r="ACY155" s="39"/>
      <c r="ACZ155" s="39"/>
      <c r="ADA155" s="39"/>
      <c r="ADB155" s="39"/>
      <c r="ADC155" s="39"/>
      <c r="ADD155" s="39"/>
      <c r="ADE155" s="39"/>
      <c r="ADF155" s="39"/>
      <c r="ADG155" s="39"/>
      <c r="ADH155" s="39"/>
      <c r="ADI155" s="39"/>
      <c r="ADJ155" s="39"/>
      <c r="ADK155" s="39"/>
      <c r="ADL155" s="39"/>
      <c r="ADM155" s="39"/>
      <c r="ADN155" s="39"/>
      <c r="ADO155" s="39"/>
      <c r="ADP155" s="39"/>
      <c r="ADQ155" s="39"/>
      <c r="ADR155" s="39"/>
      <c r="ADS155" s="39"/>
      <c r="ADT155" s="39"/>
      <c r="ADU155" s="39"/>
      <c r="ADV155" s="39"/>
      <c r="ADW155" s="39"/>
      <c r="ADX155" s="39"/>
      <c r="ADY155" s="39"/>
      <c r="ADZ155" s="39"/>
      <c r="AEA155" s="39"/>
      <c r="AEB155" s="39"/>
      <c r="AEC155" s="39"/>
      <c r="AED155" s="39"/>
      <c r="AEE155" s="39"/>
      <c r="AEF155" s="39"/>
      <c r="AEG155" s="39"/>
      <c r="AEH155" s="39"/>
      <c r="AEI155" s="39"/>
      <c r="AEJ155" s="39"/>
      <c r="AEK155" s="39"/>
      <c r="AEL155" s="39"/>
      <c r="AEM155" s="39"/>
      <c r="AEN155" s="39"/>
      <c r="AEO155" s="39"/>
      <c r="AEP155" s="39"/>
      <c r="AEQ155" s="39"/>
      <c r="AER155" s="39"/>
      <c r="AES155" s="39"/>
      <c r="AET155" s="39"/>
      <c r="AEU155" s="39"/>
      <c r="AEV155" s="39"/>
      <c r="AEW155" s="39"/>
      <c r="AEX155" s="39"/>
      <c r="AEY155" s="39"/>
      <c r="AEZ155" s="39"/>
      <c r="AFA155" s="39"/>
      <c r="AFB155" s="39"/>
      <c r="AFC155" s="39"/>
      <c r="AFD155" s="39"/>
      <c r="AFE155" s="39"/>
      <c r="AFF155" s="39"/>
      <c r="AFG155" s="39"/>
      <c r="AFH155" s="39"/>
      <c r="AFI155" s="39"/>
      <c r="AFJ155" s="39"/>
      <c r="AFK155" s="39"/>
      <c r="AFL155" s="39"/>
      <c r="AFM155" s="39"/>
      <c r="AFN155" s="39"/>
      <c r="AFO155" s="39"/>
      <c r="AFP155" s="39"/>
      <c r="AFQ155" s="39"/>
      <c r="AFR155" s="39"/>
      <c r="AFS155" s="39"/>
      <c r="AFT155" s="39"/>
      <c r="AFU155" s="39"/>
      <c r="AFV155" s="39"/>
      <c r="AFW155" s="39"/>
      <c r="AFX155" s="39"/>
      <c r="AFY155" s="39"/>
      <c r="AFZ155" s="39"/>
      <c r="AGA155" s="39"/>
      <c r="AGB155" s="39"/>
      <c r="AGC155" s="39"/>
      <c r="AGD155" s="39"/>
      <c r="AGE155" s="39"/>
      <c r="AGF155" s="39"/>
      <c r="AGG155" s="39"/>
      <c r="AGH155" s="39"/>
      <c r="AGI155" s="39"/>
      <c r="AGJ155" s="39"/>
      <c r="AGK155" s="39"/>
      <c r="AGL155" s="39"/>
      <c r="AGM155" s="39"/>
      <c r="AGN155" s="39"/>
      <c r="AGO155" s="39"/>
      <c r="AGP155" s="39"/>
      <c r="AGQ155" s="39"/>
      <c r="AGR155" s="39"/>
      <c r="AGS155" s="39"/>
      <c r="AGT155" s="39"/>
      <c r="AGU155" s="39"/>
      <c r="AGV155" s="39"/>
      <c r="AGW155" s="39"/>
      <c r="AGX155" s="39"/>
      <c r="AGY155" s="39"/>
      <c r="AGZ155" s="39"/>
      <c r="AHA155" s="39"/>
      <c r="AHB155" s="39"/>
      <c r="AHC155" s="39"/>
      <c r="AHD155" s="39"/>
      <c r="AHE155" s="39"/>
      <c r="AHF155" s="39"/>
      <c r="AHG155" s="39"/>
      <c r="AHH155" s="39"/>
      <c r="AHI155" s="39"/>
      <c r="AHJ155" s="39"/>
      <c r="AHK155" s="39"/>
      <c r="AHL155" s="39"/>
      <c r="AHM155" s="39"/>
      <c r="AHN155" s="39"/>
      <c r="AHO155" s="39"/>
      <c r="AHP155" s="39"/>
      <c r="AHQ155" s="39"/>
      <c r="AHR155" s="39"/>
      <c r="AHS155" s="39"/>
      <c r="AHT155" s="39"/>
      <c r="AHU155" s="39"/>
      <c r="AHV155" s="39"/>
      <c r="AHW155" s="39"/>
      <c r="AHX155" s="39"/>
      <c r="AHY155" s="39"/>
      <c r="AHZ155" s="39"/>
      <c r="AIA155" s="39"/>
      <c r="AIB155" s="39"/>
      <c r="AIC155" s="39"/>
      <c r="AID155" s="39"/>
      <c r="AIE155" s="39"/>
      <c r="AIF155" s="39"/>
      <c r="AIG155" s="39"/>
      <c r="AIH155" s="39"/>
      <c r="AII155" s="39"/>
      <c r="AIJ155" s="39"/>
      <c r="AIK155" s="39"/>
      <c r="AIL155" s="39"/>
      <c r="AIM155" s="39"/>
      <c r="AIN155" s="39"/>
      <c r="AIO155" s="39"/>
      <c r="AIP155" s="39"/>
      <c r="AIQ155" s="39"/>
      <c r="AIR155" s="39"/>
      <c r="AIS155" s="39"/>
      <c r="AIT155" s="39"/>
      <c r="AIU155" s="39"/>
      <c r="AIV155" s="39"/>
      <c r="AIW155" s="39"/>
      <c r="AIX155" s="39"/>
      <c r="AIY155" s="39"/>
      <c r="AIZ155" s="39"/>
      <c r="AJA155" s="39"/>
      <c r="AJB155" s="39"/>
      <c r="AJC155" s="39"/>
      <c r="AJD155" s="39"/>
      <c r="AJE155" s="39"/>
      <c r="AJF155" s="39"/>
      <c r="AJG155" s="39"/>
      <c r="AJH155" s="39"/>
      <c r="AJI155" s="39"/>
      <c r="AJJ155" s="39"/>
      <c r="AJK155" s="39"/>
      <c r="AJL155" s="39"/>
      <c r="AJM155" s="39"/>
      <c r="AJN155" s="39"/>
      <c r="AJO155" s="39"/>
      <c r="AJP155" s="39"/>
      <c r="AJQ155" s="39"/>
      <c r="AJR155" s="39"/>
      <c r="AJS155" s="39"/>
      <c r="AJT155" s="39"/>
      <c r="AJU155" s="39"/>
      <c r="AJV155" s="39"/>
    </row>
    <row r="156" spans="1:5094" s="2" customFormat="1" x14ac:dyDescent="0.25">
      <c r="A156" s="88"/>
      <c r="D156" s="20"/>
      <c r="E156" s="20"/>
      <c r="F156" s="17"/>
      <c r="G156" s="14"/>
      <c r="H156" s="12"/>
      <c r="M156" s="2" t="s">
        <v>2</v>
      </c>
      <c r="O156" s="3"/>
      <c r="P156" s="43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  <c r="IT156" s="28"/>
      <c r="IU156" s="28"/>
      <c r="IV156" s="28"/>
      <c r="IW156" s="28"/>
      <c r="IX156" s="28"/>
      <c r="IY156" s="28"/>
      <c r="IZ156" s="28"/>
      <c r="JA156" s="28"/>
      <c r="JB156" s="28"/>
      <c r="JC156" s="28"/>
      <c r="JD156" s="28"/>
      <c r="JE156" s="28"/>
      <c r="JF156" s="28"/>
      <c r="JG156" s="28"/>
      <c r="JH156" s="28"/>
      <c r="JI156" s="28"/>
      <c r="JJ156" s="28"/>
      <c r="JK156" s="28"/>
      <c r="JL156" s="28"/>
      <c r="JM156" s="28"/>
      <c r="JN156" s="28"/>
      <c r="JO156" s="28"/>
      <c r="JP156" s="28"/>
      <c r="JQ156" s="28"/>
      <c r="JR156" s="28"/>
      <c r="JS156" s="28"/>
      <c r="JT156" s="28"/>
      <c r="JU156" s="28"/>
      <c r="JV156" s="28"/>
      <c r="JW156" s="28"/>
      <c r="JX156" s="28"/>
      <c r="JY156" s="28"/>
      <c r="JZ156" s="28"/>
      <c r="KA156" s="28"/>
      <c r="KB156" s="28"/>
      <c r="KC156" s="28"/>
      <c r="KD156" s="28"/>
      <c r="KE156" s="28"/>
      <c r="KF156" s="28"/>
      <c r="KG156" s="28"/>
      <c r="KH156" s="28"/>
      <c r="KI156" s="28"/>
      <c r="KJ156" s="28"/>
      <c r="KK156" s="28"/>
      <c r="KL156" s="28"/>
      <c r="KM156" s="28"/>
      <c r="KN156" s="28"/>
      <c r="KO156" s="28"/>
      <c r="KP156" s="28"/>
      <c r="KQ156" s="28"/>
      <c r="KR156" s="28"/>
      <c r="KS156" s="28"/>
      <c r="KT156" s="28"/>
      <c r="KU156" s="28"/>
      <c r="KV156" s="28"/>
      <c r="KW156" s="28"/>
      <c r="KX156" s="28"/>
      <c r="KY156" s="28"/>
      <c r="KZ156" s="28"/>
      <c r="LA156" s="28"/>
      <c r="LB156" s="28"/>
      <c r="LC156" s="28"/>
      <c r="LD156" s="28"/>
      <c r="LE156" s="28"/>
      <c r="LF156" s="28"/>
      <c r="LG156" s="28"/>
      <c r="LH156" s="28"/>
      <c r="LI156" s="28"/>
      <c r="LJ156" s="28"/>
      <c r="LK156" s="28"/>
      <c r="LL156" s="28"/>
      <c r="LM156" s="28"/>
      <c r="LN156" s="28"/>
      <c r="LO156" s="28"/>
      <c r="LP156" s="28"/>
      <c r="LQ156" s="28"/>
      <c r="LR156" s="28"/>
      <c r="LS156" s="28"/>
      <c r="LT156" s="28"/>
      <c r="LU156" s="28"/>
      <c r="LV156" s="28"/>
      <c r="LW156" s="28"/>
      <c r="LX156" s="28"/>
      <c r="LY156" s="28"/>
      <c r="LZ156" s="28"/>
      <c r="MA156" s="28"/>
      <c r="MB156" s="28"/>
      <c r="MC156" s="28"/>
      <c r="MD156" s="28"/>
      <c r="ME156" s="28"/>
      <c r="MF156" s="28"/>
      <c r="MG156" s="28"/>
      <c r="MH156" s="28"/>
      <c r="MI156" s="28"/>
      <c r="MJ156" s="28"/>
      <c r="MK156" s="28"/>
      <c r="ML156" s="28"/>
      <c r="MM156" s="28"/>
      <c r="MN156" s="28"/>
      <c r="MO156" s="28"/>
      <c r="MP156" s="28"/>
      <c r="MQ156" s="28"/>
      <c r="MR156" s="28"/>
      <c r="MS156" s="28"/>
      <c r="MT156" s="28"/>
      <c r="MU156" s="28"/>
      <c r="MV156" s="28"/>
      <c r="MW156" s="28"/>
      <c r="MX156" s="28"/>
      <c r="MY156" s="28"/>
      <c r="MZ156" s="28"/>
      <c r="NA156" s="28"/>
      <c r="NB156" s="28"/>
      <c r="NC156" s="28"/>
      <c r="ND156" s="28"/>
      <c r="NE156" s="28"/>
      <c r="NF156" s="28"/>
      <c r="NG156" s="28"/>
      <c r="NH156" s="28"/>
      <c r="NI156" s="28"/>
      <c r="NJ156" s="28"/>
      <c r="NK156" s="28"/>
      <c r="NL156" s="28"/>
      <c r="NM156" s="28"/>
      <c r="NN156" s="28"/>
      <c r="NO156" s="28"/>
      <c r="NP156" s="28"/>
      <c r="NQ156" s="28"/>
      <c r="NR156" s="28"/>
      <c r="NS156" s="28"/>
      <c r="NT156" s="28"/>
      <c r="NU156" s="28"/>
      <c r="NV156" s="28"/>
      <c r="NW156" s="28"/>
      <c r="NX156" s="28"/>
      <c r="NY156" s="28"/>
      <c r="NZ156" s="28"/>
      <c r="OA156" s="28"/>
      <c r="OB156" s="28"/>
      <c r="OC156" s="28"/>
      <c r="OD156" s="28"/>
      <c r="OE156" s="28"/>
      <c r="OF156" s="28"/>
      <c r="OG156" s="28"/>
      <c r="OH156" s="28"/>
      <c r="OI156" s="28"/>
      <c r="OJ156" s="28"/>
      <c r="OK156" s="28"/>
      <c r="OL156" s="28"/>
      <c r="OM156" s="28"/>
      <c r="ON156" s="28"/>
      <c r="OO156" s="28"/>
      <c r="OP156" s="28"/>
      <c r="OQ156" s="28"/>
      <c r="OR156" s="28"/>
      <c r="OS156" s="28"/>
      <c r="OT156" s="28"/>
      <c r="OU156" s="28"/>
      <c r="OV156" s="28"/>
      <c r="OW156" s="28"/>
      <c r="OX156" s="28"/>
      <c r="OY156" s="28"/>
      <c r="OZ156" s="28"/>
      <c r="PA156" s="28"/>
      <c r="PB156" s="28"/>
      <c r="PC156" s="28"/>
      <c r="PD156" s="28"/>
      <c r="PE156" s="28"/>
      <c r="PF156" s="28"/>
      <c r="PG156" s="28"/>
      <c r="PH156" s="28"/>
      <c r="PI156" s="28"/>
      <c r="PJ156" s="28"/>
      <c r="PK156" s="28"/>
      <c r="PL156" s="28"/>
      <c r="PM156" s="28"/>
      <c r="PN156" s="28"/>
      <c r="PO156" s="28"/>
      <c r="PP156" s="28"/>
      <c r="PQ156" s="28"/>
      <c r="PR156" s="28"/>
      <c r="PS156" s="28"/>
      <c r="PT156" s="28"/>
      <c r="PU156" s="28"/>
      <c r="PV156" s="28"/>
      <c r="PW156" s="28"/>
      <c r="PX156" s="28"/>
      <c r="PY156" s="28"/>
      <c r="PZ156" s="28"/>
      <c r="QA156" s="28"/>
      <c r="QB156" s="28"/>
      <c r="QC156" s="28"/>
      <c r="QD156" s="28"/>
      <c r="QE156" s="28"/>
      <c r="QF156" s="28"/>
      <c r="QG156" s="28"/>
      <c r="QH156" s="28"/>
      <c r="QI156" s="28"/>
      <c r="QJ156" s="28"/>
      <c r="QK156" s="28"/>
      <c r="QL156" s="28"/>
      <c r="QM156" s="28"/>
      <c r="QN156" s="28"/>
      <c r="QO156" s="28"/>
      <c r="QP156" s="28"/>
      <c r="QQ156" s="28"/>
      <c r="QR156" s="28"/>
      <c r="QS156" s="28"/>
      <c r="QT156" s="28"/>
      <c r="QU156" s="28"/>
      <c r="QV156" s="28"/>
      <c r="QW156" s="28"/>
      <c r="QX156" s="28"/>
      <c r="QY156" s="28"/>
      <c r="QZ156" s="28"/>
      <c r="RA156" s="28"/>
      <c r="RB156" s="28"/>
      <c r="RC156" s="28"/>
      <c r="RD156" s="28"/>
      <c r="RE156" s="28"/>
      <c r="RF156" s="28"/>
      <c r="RG156" s="28"/>
      <c r="RH156" s="28"/>
      <c r="RI156" s="28"/>
      <c r="RJ156" s="28"/>
      <c r="RK156" s="28"/>
      <c r="RL156" s="28"/>
      <c r="RM156" s="28"/>
      <c r="RN156" s="28"/>
      <c r="RO156" s="28"/>
      <c r="RP156" s="28"/>
      <c r="RQ156" s="28"/>
      <c r="RR156" s="28"/>
      <c r="RS156" s="28"/>
      <c r="RT156" s="28"/>
      <c r="RU156" s="28"/>
      <c r="RV156" s="28"/>
      <c r="RW156" s="28"/>
      <c r="RX156" s="28"/>
      <c r="RY156" s="28"/>
      <c r="RZ156" s="28"/>
      <c r="SA156" s="28"/>
      <c r="SB156" s="28"/>
      <c r="SC156" s="28"/>
      <c r="SD156" s="28"/>
      <c r="SE156" s="28"/>
      <c r="SF156" s="28"/>
      <c r="SG156" s="28"/>
      <c r="SH156" s="28"/>
      <c r="SI156" s="28"/>
      <c r="SJ156" s="28"/>
      <c r="SK156" s="28"/>
      <c r="SL156" s="28"/>
      <c r="SM156" s="28"/>
      <c r="SN156" s="28"/>
      <c r="SO156" s="28"/>
      <c r="SP156" s="28"/>
      <c r="SQ156" s="28"/>
      <c r="SR156" s="28"/>
      <c r="SS156" s="28"/>
      <c r="ST156" s="28"/>
      <c r="SU156" s="28"/>
      <c r="SV156" s="28"/>
      <c r="SW156" s="28"/>
      <c r="SX156" s="28"/>
      <c r="SY156" s="28"/>
      <c r="SZ156" s="28"/>
      <c r="TA156" s="28"/>
      <c r="TB156" s="28"/>
      <c r="TC156" s="28"/>
      <c r="TD156" s="28"/>
      <c r="TE156" s="28"/>
      <c r="TF156" s="28"/>
      <c r="TG156" s="28"/>
      <c r="TH156" s="28"/>
      <c r="TI156" s="28"/>
      <c r="TJ156" s="28"/>
      <c r="TK156" s="28"/>
      <c r="TL156" s="28"/>
      <c r="TM156" s="28"/>
      <c r="TN156" s="28"/>
      <c r="TO156" s="28"/>
      <c r="TP156" s="28"/>
      <c r="TQ156" s="28"/>
      <c r="TR156" s="28"/>
      <c r="TS156" s="28"/>
      <c r="TT156" s="28"/>
      <c r="TU156" s="28"/>
      <c r="TV156" s="28"/>
      <c r="TW156" s="28"/>
      <c r="TX156" s="28"/>
      <c r="TY156" s="28"/>
      <c r="TZ156" s="28"/>
      <c r="UA156" s="28"/>
      <c r="UB156" s="28"/>
      <c r="UC156" s="28"/>
      <c r="UD156" s="28"/>
      <c r="UE156" s="28"/>
      <c r="UF156" s="28"/>
      <c r="UG156" s="28"/>
      <c r="UH156" s="28"/>
      <c r="UI156" s="28"/>
      <c r="UJ156" s="28"/>
      <c r="UK156" s="28"/>
      <c r="UL156" s="28"/>
      <c r="UM156" s="28"/>
      <c r="UN156" s="28"/>
      <c r="UO156" s="28"/>
      <c r="UP156" s="28"/>
      <c r="UQ156" s="28"/>
      <c r="UR156" s="28"/>
      <c r="US156" s="28"/>
      <c r="UT156" s="28"/>
      <c r="UU156" s="28"/>
      <c r="UV156" s="28"/>
      <c r="UW156" s="28"/>
      <c r="UX156" s="28"/>
      <c r="UY156" s="28"/>
      <c r="UZ156" s="28"/>
      <c r="VA156" s="28"/>
      <c r="VB156" s="28"/>
      <c r="VC156" s="28"/>
      <c r="VD156" s="28"/>
      <c r="VE156" s="28"/>
      <c r="VF156" s="28"/>
      <c r="VG156" s="28"/>
      <c r="VH156" s="28"/>
      <c r="VI156" s="28"/>
      <c r="VJ156" s="28"/>
      <c r="VK156" s="28"/>
      <c r="VL156" s="28"/>
      <c r="VM156" s="28"/>
      <c r="VN156" s="28"/>
      <c r="VO156" s="28"/>
      <c r="VP156" s="28"/>
      <c r="VQ156" s="28"/>
      <c r="VR156" s="28"/>
      <c r="VS156" s="28"/>
      <c r="VT156" s="28"/>
      <c r="VU156" s="28"/>
      <c r="VV156" s="28"/>
      <c r="VW156" s="28"/>
      <c r="VX156" s="28"/>
      <c r="VY156" s="28"/>
      <c r="VZ156" s="28"/>
      <c r="WA156" s="28"/>
      <c r="WB156" s="28"/>
      <c r="WC156" s="28"/>
      <c r="WD156" s="28"/>
      <c r="WE156" s="28"/>
      <c r="WF156" s="28"/>
      <c r="WG156" s="28"/>
      <c r="WH156" s="28"/>
      <c r="WI156" s="28"/>
      <c r="WJ156" s="28"/>
      <c r="WK156" s="28"/>
      <c r="WL156" s="28"/>
      <c r="WM156" s="28"/>
      <c r="WN156" s="28"/>
      <c r="WO156" s="28"/>
      <c r="WP156" s="28"/>
      <c r="WQ156" s="28"/>
      <c r="WR156" s="28"/>
      <c r="WS156" s="28"/>
      <c r="WT156" s="28"/>
      <c r="WU156" s="28"/>
      <c r="WV156" s="28"/>
      <c r="WW156" s="28"/>
      <c r="WX156" s="28"/>
      <c r="WY156" s="28"/>
      <c r="WZ156" s="28"/>
      <c r="XA156" s="28"/>
      <c r="XB156" s="28"/>
      <c r="XC156" s="28"/>
      <c r="XD156" s="28"/>
      <c r="XE156" s="28"/>
      <c r="XF156" s="28"/>
      <c r="XG156" s="28"/>
      <c r="XH156" s="28"/>
      <c r="XI156" s="28"/>
      <c r="XJ156" s="28"/>
      <c r="XK156" s="28"/>
      <c r="XL156" s="28"/>
      <c r="XM156" s="28"/>
      <c r="XN156" s="28"/>
      <c r="XO156" s="28"/>
      <c r="XP156" s="28"/>
      <c r="XQ156" s="28"/>
      <c r="XR156" s="28"/>
      <c r="XS156" s="28"/>
      <c r="XT156" s="28"/>
      <c r="XU156" s="28"/>
      <c r="XV156" s="28"/>
      <c r="XW156" s="28"/>
      <c r="XX156" s="28"/>
      <c r="XY156" s="28"/>
      <c r="XZ156" s="28"/>
      <c r="YA156" s="28"/>
      <c r="YB156" s="28"/>
      <c r="YC156" s="28"/>
      <c r="YD156" s="28"/>
      <c r="YE156" s="28"/>
      <c r="YF156" s="28"/>
      <c r="YG156" s="28"/>
      <c r="YH156" s="28"/>
      <c r="YI156" s="28"/>
      <c r="YJ156" s="28"/>
      <c r="YK156" s="28"/>
      <c r="YL156" s="28"/>
      <c r="YM156" s="28"/>
      <c r="YN156" s="28"/>
      <c r="YO156" s="28"/>
      <c r="YP156" s="28"/>
      <c r="YQ156" s="28"/>
      <c r="YR156" s="28"/>
      <c r="YS156" s="28"/>
      <c r="YT156" s="28"/>
      <c r="YU156" s="28"/>
      <c r="YV156" s="28"/>
      <c r="YW156" s="28"/>
      <c r="YX156" s="28"/>
      <c r="YY156" s="28"/>
      <c r="YZ156" s="28"/>
      <c r="ZA156" s="28"/>
      <c r="ZB156" s="28"/>
      <c r="ZC156" s="28"/>
      <c r="ZD156" s="28"/>
      <c r="ZE156" s="28"/>
      <c r="ZF156" s="28"/>
      <c r="ZG156" s="28"/>
      <c r="ZH156" s="28"/>
      <c r="ZI156" s="28"/>
      <c r="ZJ156" s="28"/>
      <c r="ZK156" s="28"/>
      <c r="ZL156" s="28"/>
      <c r="ZM156" s="28"/>
      <c r="ZN156" s="28"/>
      <c r="ZO156" s="28"/>
      <c r="ZP156" s="28"/>
      <c r="ZQ156" s="28"/>
      <c r="ZR156" s="28"/>
      <c r="ZS156" s="28"/>
      <c r="ZT156" s="28"/>
      <c r="ZU156" s="28"/>
      <c r="ZV156" s="28"/>
      <c r="ZW156" s="28"/>
      <c r="ZX156" s="28"/>
      <c r="ZY156" s="28"/>
      <c r="ZZ156" s="28"/>
      <c r="AAA156" s="28"/>
      <c r="AAB156" s="28"/>
      <c r="AAC156" s="28"/>
      <c r="AAD156" s="28"/>
      <c r="AAE156" s="28"/>
      <c r="AAF156" s="28"/>
      <c r="AAG156" s="28"/>
      <c r="AAH156" s="28"/>
      <c r="AAI156" s="28"/>
      <c r="AAJ156" s="28"/>
      <c r="AAK156" s="28"/>
      <c r="AAL156" s="28"/>
      <c r="AAM156" s="28"/>
      <c r="AAN156" s="28"/>
      <c r="AAO156" s="28"/>
      <c r="AAP156" s="28"/>
      <c r="AAQ156" s="28"/>
      <c r="AAR156" s="28"/>
      <c r="AAS156" s="28"/>
      <c r="AAT156" s="28"/>
      <c r="AAU156" s="28"/>
      <c r="AAV156" s="28"/>
      <c r="AAW156" s="28"/>
      <c r="AAX156" s="28"/>
      <c r="AAY156" s="28"/>
      <c r="AAZ156" s="28"/>
      <c r="ABA156" s="28"/>
      <c r="ABB156" s="28"/>
      <c r="ABC156" s="28"/>
      <c r="ABD156" s="28"/>
      <c r="ABE156" s="28"/>
      <c r="ABF156" s="28"/>
      <c r="ABG156" s="28"/>
      <c r="ABH156" s="28"/>
      <c r="ABI156" s="28"/>
      <c r="ABJ156" s="28"/>
      <c r="ABK156" s="28"/>
      <c r="ABL156" s="28"/>
      <c r="ABM156" s="28"/>
      <c r="ABN156" s="28"/>
      <c r="ABO156" s="28"/>
      <c r="ABP156" s="28"/>
      <c r="ABQ156" s="28"/>
      <c r="ABR156" s="28"/>
      <c r="ABS156" s="28"/>
      <c r="ABT156" s="28"/>
      <c r="ABU156" s="28"/>
      <c r="ABV156" s="28"/>
      <c r="ABW156" s="28"/>
      <c r="ABX156" s="28"/>
      <c r="ABY156" s="28"/>
      <c r="ABZ156" s="28"/>
      <c r="ACA156" s="28"/>
      <c r="ACB156" s="28"/>
      <c r="ACC156" s="28"/>
      <c r="ACD156" s="28"/>
      <c r="ACE156" s="28"/>
      <c r="ACF156" s="28"/>
      <c r="ACG156" s="28"/>
      <c r="ACH156" s="28"/>
      <c r="ACI156" s="28"/>
      <c r="ACJ156" s="28"/>
      <c r="ACK156" s="28"/>
      <c r="ACL156" s="28"/>
      <c r="ACM156" s="28"/>
      <c r="ACN156" s="28"/>
      <c r="ACO156" s="28"/>
      <c r="ACP156" s="28"/>
      <c r="ACQ156" s="28"/>
      <c r="ACR156" s="28"/>
      <c r="ACS156" s="28"/>
      <c r="ACT156" s="28"/>
      <c r="ACU156" s="28"/>
      <c r="ACV156" s="28"/>
      <c r="ACW156" s="28"/>
      <c r="ACX156" s="28"/>
      <c r="ACY156" s="28"/>
      <c r="ACZ156" s="28"/>
      <c r="ADA156" s="28"/>
      <c r="ADB156" s="28"/>
      <c r="ADC156" s="28"/>
      <c r="ADD156" s="28"/>
      <c r="ADE156" s="28"/>
      <c r="ADF156" s="28"/>
      <c r="ADG156" s="28"/>
      <c r="ADH156" s="28"/>
      <c r="ADI156" s="28"/>
      <c r="ADJ156" s="28"/>
      <c r="ADK156" s="28"/>
      <c r="ADL156" s="28"/>
      <c r="ADM156" s="28"/>
      <c r="ADN156" s="28"/>
      <c r="ADO156" s="28"/>
      <c r="ADP156" s="28"/>
      <c r="ADQ156" s="28"/>
      <c r="ADR156" s="28"/>
      <c r="ADS156" s="28"/>
      <c r="ADT156" s="28"/>
      <c r="ADU156" s="28"/>
      <c r="ADV156" s="28"/>
      <c r="ADW156" s="28"/>
      <c r="ADX156" s="28"/>
      <c r="ADY156" s="28"/>
      <c r="ADZ156" s="28"/>
      <c r="AEA156" s="28"/>
      <c r="AEB156" s="28"/>
      <c r="AEC156" s="28"/>
      <c r="AED156" s="28"/>
      <c r="AEE156" s="28"/>
      <c r="AEF156" s="28"/>
      <c r="AEG156" s="28"/>
      <c r="AEH156" s="28"/>
      <c r="AEI156" s="28"/>
      <c r="AEJ156" s="28"/>
      <c r="AEK156" s="28"/>
      <c r="AEL156" s="28"/>
      <c r="AEM156" s="28"/>
      <c r="AEN156" s="28"/>
      <c r="AEO156" s="28"/>
      <c r="AEP156" s="28"/>
      <c r="AEQ156" s="28"/>
      <c r="AER156" s="28"/>
      <c r="AES156" s="28"/>
      <c r="AET156" s="28"/>
      <c r="AEU156" s="28"/>
      <c r="AEV156" s="28"/>
      <c r="AEW156" s="28"/>
      <c r="AEX156" s="28"/>
      <c r="AEY156" s="28"/>
      <c r="AEZ156" s="28"/>
      <c r="AFA156" s="28"/>
      <c r="AFB156" s="28"/>
      <c r="AFC156" s="28"/>
      <c r="AFD156" s="28"/>
      <c r="AFE156" s="28"/>
      <c r="AFF156" s="28"/>
      <c r="AFG156" s="28"/>
      <c r="AFH156" s="28"/>
      <c r="AFI156" s="28"/>
      <c r="AFJ156" s="28"/>
      <c r="AFK156" s="28"/>
      <c r="AFL156" s="28"/>
      <c r="AFM156" s="28"/>
      <c r="AFN156" s="28"/>
      <c r="AFO156" s="28"/>
      <c r="AFP156" s="28"/>
      <c r="AFQ156" s="28"/>
      <c r="AFR156" s="28"/>
      <c r="AFS156" s="28"/>
      <c r="AFT156" s="28"/>
      <c r="AFU156" s="28"/>
      <c r="AFV156" s="28"/>
      <c r="AFW156" s="28"/>
      <c r="AFX156" s="28"/>
      <c r="AFY156" s="28"/>
      <c r="AFZ156" s="28"/>
      <c r="AGA156" s="28"/>
      <c r="AGB156" s="28"/>
      <c r="AGC156" s="28"/>
      <c r="AGD156" s="28"/>
      <c r="AGE156" s="28"/>
      <c r="AGF156" s="28"/>
      <c r="AGG156" s="28"/>
      <c r="AGH156" s="28"/>
      <c r="AGI156" s="28"/>
      <c r="AGJ156" s="28"/>
      <c r="AGK156" s="28"/>
      <c r="AGL156" s="28"/>
      <c r="AGM156" s="28"/>
      <c r="AGN156" s="28"/>
      <c r="AGO156" s="28"/>
      <c r="AGP156" s="28"/>
      <c r="AGQ156" s="28"/>
      <c r="AGR156" s="28"/>
      <c r="AGS156" s="28"/>
      <c r="AGT156" s="28"/>
      <c r="AGU156" s="28"/>
      <c r="AGV156" s="28"/>
      <c r="AGW156" s="28"/>
      <c r="AGX156" s="28"/>
      <c r="AGY156" s="28"/>
      <c r="AGZ156" s="28"/>
      <c r="AHA156" s="28"/>
      <c r="AHB156" s="28"/>
      <c r="AHC156" s="28"/>
      <c r="AHD156" s="28"/>
      <c r="AHE156" s="28"/>
      <c r="AHF156" s="28"/>
      <c r="AHG156" s="28"/>
      <c r="AHH156" s="28"/>
      <c r="AHI156" s="28"/>
      <c r="AHJ156" s="28"/>
      <c r="AHK156" s="28"/>
      <c r="AHL156" s="28"/>
      <c r="AHM156" s="28"/>
      <c r="AHN156" s="28"/>
      <c r="AHO156" s="28"/>
      <c r="AHP156" s="28"/>
      <c r="AHQ156" s="28"/>
      <c r="AHR156" s="28"/>
      <c r="AHS156" s="28"/>
      <c r="AHT156" s="28"/>
      <c r="AHU156" s="28"/>
      <c r="AHV156" s="28"/>
      <c r="AHW156" s="28"/>
      <c r="AHX156" s="28"/>
      <c r="AHY156" s="28"/>
      <c r="AHZ156" s="28"/>
      <c r="AIA156" s="28"/>
      <c r="AIB156" s="28"/>
      <c r="AIC156" s="28"/>
      <c r="AID156" s="28"/>
      <c r="AIE156" s="28"/>
      <c r="AIF156" s="28"/>
      <c r="AIG156" s="28"/>
      <c r="AIH156" s="28"/>
      <c r="AII156" s="28"/>
      <c r="AIJ156" s="28"/>
      <c r="AIK156" s="28"/>
      <c r="AIL156" s="28"/>
      <c r="AIM156" s="28"/>
      <c r="AIN156" s="28"/>
      <c r="AIO156" s="28"/>
      <c r="AIP156" s="28"/>
      <c r="AIQ156" s="28"/>
      <c r="AIR156" s="28"/>
      <c r="AIS156" s="28"/>
      <c r="AIT156" s="28"/>
      <c r="AIU156" s="28"/>
      <c r="AIV156" s="28"/>
      <c r="AIW156" s="28"/>
      <c r="AIX156" s="28"/>
      <c r="AIY156" s="28"/>
      <c r="AIZ156" s="28"/>
      <c r="AJA156" s="28"/>
      <c r="AJB156" s="28"/>
      <c r="AJC156" s="28"/>
      <c r="AJD156" s="28"/>
      <c r="AJE156" s="28"/>
      <c r="AJF156" s="28"/>
      <c r="AJG156" s="28"/>
      <c r="AJH156" s="28"/>
      <c r="AJI156" s="28"/>
      <c r="AJJ156" s="28"/>
      <c r="AJK156" s="28"/>
      <c r="AJL156" s="28"/>
      <c r="AJM156" s="28"/>
      <c r="AJN156" s="28"/>
      <c r="AJO156" s="28"/>
      <c r="AJP156" s="28"/>
      <c r="AJQ156" s="28"/>
      <c r="AJR156" s="28"/>
      <c r="AJS156" s="28"/>
      <c r="AJT156" s="28"/>
      <c r="AJU156" s="28"/>
      <c r="AJV156" s="28"/>
      <c r="AJW156" s="29"/>
      <c r="AJX156" s="29"/>
      <c r="AJY156" s="29"/>
      <c r="AJZ156" s="29"/>
      <c r="AKA156" s="29"/>
      <c r="AKB156" s="29"/>
      <c r="AKC156" s="29"/>
      <c r="AKD156" s="29"/>
      <c r="AKE156" s="29"/>
      <c r="AKF156" s="29"/>
      <c r="AKG156" s="29"/>
      <c r="AKH156" s="29"/>
      <c r="AKI156" s="29"/>
      <c r="AKJ156" s="29"/>
      <c r="AKK156" s="29"/>
      <c r="AKL156" s="29"/>
      <c r="AKM156" s="29"/>
      <c r="AKN156" s="29"/>
      <c r="AKO156" s="29"/>
      <c r="AKP156" s="29"/>
      <c r="AKQ156" s="29"/>
      <c r="AKR156" s="29"/>
      <c r="AKS156" s="29"/>
      <c r="AKT156" s="29"/>
      <c r="AKU156" s="29"/>
      <c r="AKV156" s="29"/>
      <c r="AKW156" s="29"/>
      <c r="AKX156" s="29"/>
      <c r="AKY156" s="29"/>
      <c r="AKZ156" s="29"/>
      <c r="ALA156" s="29"/>
      <c r="ALB156" s="29"/>
      <c r="ALC156" s="29"/>
      <c r="ALD156" s="29"/>
      <c r="ALE156" s="29"/>
      <c r="ALF156" s="29"/>
      <c r="ALG156" s="29"/>
      <c r="ALH156" s="29"/>
      <c r="ALI156" s="29"/>
      <c r="ALJ156" s="29"/>
      <c r="ALK156" s="29"/>
      <c r="ALL156" s="29"/>
      <c r="ALM156" s="29"/>
      <c r="ALN156" s="29"/>
      <c r="ALO156" s="29"/>
      <c r="ALP156" s="29"/>
      <c r="ALQ156" s="29"/>
      <c r="ALR156" s="29"/>
      <c r="ALS156" s="29"/>
      <c r="ALT156" s="29"/>
      <c r="ALU156" s="29"/>
      <c r="ALV156" s="29"/>
      <c r="ALW156" s="29"/>
      <c r="ALX156" s="29"/>
      <c r="ALY156" s="29"/>
      <c r="ALZ156" s="29"/>
      <c r="AMA156" s="29"/>
      <c r="AMB156" s="29"/>
      <c r="AMC156" s="29"/>
      <c r="AMD156" s="29"/>
      <c r="AME156" s="29"/>
      <c r="AMF156" s="29"/>
      <c r="AMG156" s="29"/>
      <c r="AMH156" s="29"/>
      <c r="AMI156" s="29"/>
      <c r="AMJ156" s="29"/>
      <c r="AMK156" s="29"/>
      <c r="AML156" s="29"/>
      <c r="AMM156" s="29"/>
      <c r="AMN156" s="29"/>
      <c r="AMO156" s="29"/>
      <c r="AMP156" s="29"/>
      <c r="AMQ156" s="29"/>
      <c r="AMR156" s="29"/>
      <c r="AMS156" s="29"/>
      <c r="AMT156" s="29"/>
      <c r="AMU156" s="29"/>
      <c r="AMV156" s="29"/>
      <c r="AMW156" s="29"/>
      <c r="AMX156" s="29"/>
      <c r="AMY156" s="29"/>
      <c r="AMZ156" s="29"/>
      <c r="ANA156" s="29"/>
      <c r="ANB156" s="29"/>
      <c r="ANC156" s="29"/>
      <c r="AND156" s="29"/>
      <c r="ANE156" s="29"/>
      <c r="ANF156" s="29"/>
      <c r="ANG156" s="29"/>
      <c r="ANH156" s="29"/>
      <c r="ANI156" s="29"/>
      <c r="ANJ156" s="29"/>
      <c r="ANK156" s="29"/>
      <c r="ANL156" s="29"/>
      <c r="ANM156" s="29"/>
      <c r="ANN156" s="29"/>
      <c r="ANO156" s="29"/>
      <c r="ANP156" s="29"/>
      <c r="ANQ156" s="29"/>
      <c r="ANR156" s="29"/>
      <c r="ANS156" s="29"/>
      <c r="ANT156" s="29"/>
      <c r="ANU156" s="29"/>
      <c r="ANV156" s="29"/>
      <c r="ANW156" s="29"/>
      <c r="ANX156" s="29"/>
      <c r="ANY156" s="29"/>
      <c r="ANZ156" s="29"/>
      <c r="AOA156" s="29"/>
      <c r="AOB156" s="29"/>
      <c r="AOC156" s="29"/>
      <c r="AOD156" s="29"/>
      <c r="AOE156" s="29"/>
      <c r="AOF156" s="29"/>
      <c r="AOG156" s="29"/>
      <c r="AOH156" s="29"/>
      <c r="AOI156" s="29"/>
      <c r="AOJ156" s="29"/>
      <c r="AOK156" s="29"/>
      <c r="AOL156" s="29"/>
      <c r="AOM156" s="29"/>
      <c r="AON156" s="29"/>
      <c r="AOO156" s="29"/>
      <c r="AOP156" s="29"/>
      <c r="AOQ156" s="29"/>
      <c r="AOR156" s="29"/>
      <c r="AOS156" s="29"/>
      <c r="AOT156" s="29"/>
      <c r="AOU156" s="29"/>
      <c r="AOV156" s="29"/>
      <c r="AOW156" s="29"/>
      <c r="AOX156" s="29"/>
      <c r="AOY156" s="29"/>
      <c r="AOZ156" s="29"/>
      <c r="APA156" s="29"/>
      <c r="APB156" s="29"/>
      <c r="APC156" s="29"/>
      <c r="APD156" s="29"/>
      <c r="APE156" s="29"/>
      <c r="APF156" s="29"/>
      <c r="APG156" s="29"/>
      <c r="APH156" s="29"/>
      <c r="API156" s="29"/>
      <c r="APJ156" s="29"/>
      <c r="APK156" s="29"/>
      <c r="APL156" s="29"/>
      <c r="APM156" s="29"/>
      <c r="APN156" s="29"/>
      <c r="APO156" s="29"/>
      <c r="APP156" s="29"/>
      <c r="APQ156" s="29"/>
      <c r="APR156" s="29"/>
      <c r="APS156" s="29"/>
      <c r="APT156" s="29"/>
      <c r="APU156" s="29"/>
      <c r="APV156" s="29"/>
      <c r="APW156" s="29"/>
      <c r="APX156" s="29"/>
      <c r="APY156" s="29"/>
      <c r="APZ156" s="29"/>
      <c r="AQA156" s="29"/>
      <c r="AQB156" s="29"/>
      <c r="AQC156" s="29"/>
      <c r="AQD156" s="29"/>
      <c r="AQE156" s="29"/>
      <c r="AQF156" s="29"/>
      <c r="AQG156" s="29"/>
      <c r="AQH156" s="29"/>
      <c r="AQI156" s="29"/>
      <c r="AQJ156" s="29"/>
      <c r="AQK156" s="29"/>
      <c r="AQL156" s="29"/>
      <c r="AQM156" s="29"/>
      <c r="AQN156" s="29"/>
      <c r="AQO156" s="29"/>
      <c r="AQP156" s="29"/>
      <c r="AQQ156" s="29"/>
      <c r="AQR156" s="29"/>
      <c r="AQS156" s="29"/>
      <c r="AQT156" s="29"/>
      <c r="AQU156" s="29"/>
      <c r="AQV156" s="29"/>
      <c r="AQW156" s="29"/>
      <c r="AQX156" s="29"/>
      <c r="AQY156" s="29"/>
      <c r="AQZ156" s="29"/>
      <c r="ARA156" s="29"/>
      <c r="ARB156" s="29"/>
      <c r="ARC156" s="29"/>
      <c r="ARD156" s="29"/>
      <c r="ARE156" s="29"/>
      <c r="ARF156" s="29"/>
      <c r="ARG156" s="29"/>
      <c r="ARH156" s="29"/>
      <c r="ARI156" s="29"/>
      <c r="ARJ156" s="29"/>
      <c r="ARK156" s="29"/>
      <c r="ARL156" s="29"/>
      <c r="ARM156" s="29"/>
      <c r="ARN156" s="29"/>
      <c r="ARO156" s="29"/>
      <c r="ARP156" s="29"/>
      <c r="ARQ156" s="29"/>
      <c r="ARR156" s="29"/>
      <c r="ARS156" s="29"/>
      <c r="ART156" s="29"/>
      <c r="ARU156" s="29"/>
      <c r="ARV156" s="29"/>
      <c r="ARW156" s="29"/>
      <c r="ARX156" s="29"/>
      <c r="ARY156" s="29"/>
      <c r="ARZ156" s="29"/>
      <c r="ASA156" s="29"/>
      <c r="ASB156" s="29"/>
      <c r="ASC156" s="29"/>
      <c r="ASD156" s="29"/>
      <c r="ASE156" s="29"/>
      <c r="ASF156" s="29"/>
      <c r="ASG156" s="29"/>
      <c r="ASH156" s="29"/>
      <c r="ASI156" s="29"/>
      <c r="ASJ156" s="29"/>
      <c r="ASK156" s="29"/>
      <c r="ASL156" s="29"/>
      <c r="ASM156" s="29"/>
      <c r="ASN156" s="29"/>
      <c r="ASO156" s="29"/>
      <c r="ASP156" s="29"/>
      <c r="ASQ156" s="29"/>
      <c r="ASR156" s="29"/>
      <c r="ASS156" s="29"/>
      <c r="AST156" s="29"/>
      <c r="ASU156" s="29"/>
      <c r="ASV156" s="29"/>
      <c r="ASW156" s="29"/>
      <c r="ASX156" s="29"/>
      <c r="ASY156" s="29"/>
      <c r="ASZ156" s="29"/>
      <c r="ATA156" s="29"/>
      <c r="ATB156" s="29"/>
      <c r="ATC156" s="29"/>
      <c r="ATD156" s="29"/>
      <c r="ATE156" s="29"/>
      <c r="ATF156" s="29"/>
      <c r="ATG156" s="29"/>
      <c r="ATH156" s="29"/>
      <c r="ATI156" s="29"/>
      <c r="ATJ156" s="29"/>
      <c r="ATK156" s="29"/>
      <c r="ATL156" s="29"/>
      <c r="ATM156" s="29"/>
      <c r="ATN156" s="29"/>
      <c r="ATO156" s="29"/>
      <c r="ATP156" s="29"/>
      <c r="ATQ156" s="29"/>
      <c r="ATR156" s="29"/>
      <c r="ATS156" s="29"/>
      <c r="ATT156" s="29"/>
      <c r="ATU156" s="29"/>
      <c r="ATV156" s="29"/>
      <c r="ATW156" s="29"/>
      <c r="ATX156" s="29"/>
      <c r="ATY156" s="29"/>
      <c r="ATZ156" s="29"/>
      <c r="AUA156" s="29"/>
      <c r="AUB156" s="29"/>
      <c r="AUC156" s="29"/>
      <c r="AUD156" s="29"/>
      <c r="AUE156" s="29"/>
      <c r="AUF156" s="29"/>
      <c r="AUG156" s="29"/>
      <c r="AUH156" s="29"/>
      <c r="AUI156" s="29"/>
      <c r="AUJ156" s="29"/>
      <c r="AUK156" s="29"/>
      <c r="AUL156" s="29"/>
      <c r="AUM156" s="29"/>
      <c r="AUN156" s="29"/>
      <c r="AUO156" s="29"/>
      <c r="AUP156" s="29"/>
      <c r="AUQ156" s="29"/>
      <c r="AUR156" s="29"/>
      <c r="AUS156" s="29"/>
      <c r="AUT156" s="29"/>
      <c r="AUU156" s="29"/>
      <c r="AUV156" s="29"/>
      <c r="AUW156" s="29"/>
      <c r="AUX156" s="29"/>
      <c r="AUY156" s="29"/>
      <c r="AUZ156" s="29"/>
      <c r="AVA156" s="29"/>
      <c r="AVB156" s="29"/>
      <c r="AVC156" s="29"/>
      <c r="AVD156" s="29"/>
      <c r="AVE156" s="29"/>
      <c r="AVF156" s="29"/>
      <c r="AVG156" s="29"/>
      <c r="AVH156" s="29"/>
      <c r="AVI156" s="29"/>
      <c r="AVJ156" s="29"/>
      <c r="AVK156" s="29"/>
      <c r="AVL156" s="29"/>
      <c r="AVM156" s="29"/>
      <c r="AVN156" s="29"/>
      <c r="AVO156" s="29"/>
      <c r="AVP156" s="29"/>
      <c r="AVQ156" s="29"/>
      <c r="AVR156" s="29"/>
      <c r="AVS156" s="29"/>
      <c r="AVT156" s="29"/>
      <c r="AVU156" s="29"/>
      <c r="AVV156" s="29"/>
      <c r="AVW156" s="29"/>
      <c r="AVX156" s="29"/>
      <c r="AVY156" s="29"/>
      <c r="AVZ156" s="29"/>
      <c r="AWA156" s="29"/>
      <c r="AWB156" s="29"/>
      <c r="AWC156" s="29"/>
      <c r="AWD156" s="29"/>
      <c r="AWE156" s="29"/>
      <c r="AWF156" s="29"/>
      <c r="AWG156" s="29"/>
      <c r="AWH156" s="29"/>
      <c r="AWI156" s="29"/>
      <c r="AWJ156" s="29"/>
      <c r="AWK156" s="29"/>
      <c r="AWL156" s="29"/>
      <c r="AWM156" s="29"/>
      <c r="AWN156" s="29"/>
      <c r="AWO156" s="29"/>
      <c r="AWP156" s="29"/>
      <c r="AWQ156" s="29"/>
      <c r="AWR156" s="29"/>
      <c r="AWS156" s="29"/>
      <c r="AWT156" s="29"/>
      <c r="AWU156" s="29"/>
      <c r="AWV156" s="29"/>
      <c r="AWW156" s="29"/>
      <c r="AWX156" s="29"/>
      <c r="AWY156" s="29"/>
      <c r="AWZ156" s="29"/>
      <c r="AXA156" s="29"/>
      <c r="AXB156" s="29"/>
      <c r="AXC156" s="29"/>
      <c r="AXD156" s="29"/>
      <c r="AXE156" s="29"/>
      <c r="AXF156" s="29"/>
      <c r="AXG156" s="29"/>
      <c r="AXH156" s="29"/>
      <c r="AXI156" s="29"/>
      <c r="AXJ156" s="29"/>
      <c r="AXK156" s="29"/>
      <c r="AXL156" s="29"/>
      <c r="AXM156" s="29"/>
      <c r="AXN156" s="29"/>
      <c r="AXO156" s="29"/>
      <c r="AXP156" s="29"/>
      <c r="AXQ156" s="29"/>
      <c r="AXR156" s="29"/>
      <c r="AXS156" s="29"/>
      <c r="AXT156" s="29"/>
      <c r="AXU156" s="29"/>
      <c r="AXV156" s="29"/>
      <c r="AXW156" s="29"/>
      <c r="AXX156" s="29"/>
      <c r="AXY156" s="29"/>
      <c r="AXZ156" s="29"/>
      <c r="AYA156" s="29"/>
      <c r="AYB156" s="29"/>
      <c r="AYC156" s="29"/>
      <c r="AYD156" s="29"/>
      <c r="AYE156" s="29"/>
      <c r="AYF156" s="29"/>
      <c r="AYG156" s="29"/>
      <c r="AYH156" s="29"/>
      <c r="AYI156" s="29"/>
      <c r="AYJ156" s="29"/>
      <c r="AYK156" s="29"/>
      <c r="AYL156" s="29"/>
      <c r="AYM156" s="29"/>
      <c r="AYN156" s="29"/>
      <c r="AYO156" s="29"/>
      <c r="AYP156" s="29"/>
      <c r="AYQ156" s="29"/>
      <c r="AYR156" s="29"/>
      <c r="AYS156" s="29"/>
      <c r="AYT156" s="29"/>
      <c r="AYU156" s="29"/>
      <c r="AYV156" s="29"/>
      <c r="AYW156" s="29"/>
      <c r="AYX156" s="29"/>
      <c r="AYY156" s="29"/>
      <c r="AYZ156" s="29"/>
      <c r="AZA156" s="29"/>
      <c r="AZB156" s="29"/>
      <c r="AZC156" s="29"/>
      <c r="AZD156" s="29"/>
      <c r="AZE156" s="29"/>
      <c r="AZF156" s="29"/>
      <c r="AZG156" s="29"/>
      <c r="AZH156" s="29"/>
      <c r="AZI156" s="29"/>
      <c r="AZJ156" s="29"/>
      <c r="AZK156" s="29"/>
      <c r="AZL156" s="29"/>
      <c r="AZM156" s="29"/>
      <c r="AZN156" s="29"/>
      <c r="AZO156" s="29"/>
      <c r="AZP156" s="29"/>
      <c r="AZQ156" s="29"/>
      <c r="AZR156" s="29"/>
      <c r="AZS156" s="29"/>
      <c r="AZT156" s="29"/>
      <c r="AZU156" s="29"/>
      <c r="AZV156" s="29"/>
      <c r="AZW156" s="29"/>
      <c r="AZX156" s="29"/>
      <c r="AZY156" s="29"/>
      <c r="AZZ156" s="29"/>
      <c r="BAA156" s="29"/>
      <c r="BAB156" s="29"/>
      <c r="BAC156" s="29"/>
      <c r="BAD156" s="29"/>
      <c r="BAE156" s="29"/>
      <c r="BAF156" s="29"/>
      <c r="BAG156" s="29"/>
      <c r="BAH156" s="29"/>
      <c r="BAI156" s="29"/>
      <c r="BAJ156" s="29"/>
      <c r="BAK156" s="29"/>
      <c r="BAL156" s="29"/>
      <c r="BAM156" s="29"/>
      <c r="BAN156" s="29"/>
      <c r="BAO156" s="29"/>
      <c r="BAP156" s="29"/>
      <c r="BAQ156" s="29"/>
      <c r="BAR156" s="29"/>
      <c r="BAS156" s="29"/>
      <c r="BAT156" s="29"/>
      <c r="BAU156" s="29"/>
      <c r="BAV156" s="29"/>
      <c r="BAW156" s="29"/>
      <c r="BAX156" s="29"/>
      <c r="BAY156" s="29"/>
      <c r="BAZ156" s="29"/>
      <c r="BBA156" s="29"/>
      <c r="BBB156" s="29"/>
      <c r="BBC156" s="29"/>
      <c r="BBD156" s="29"/>
      <c r="BBE156" s="29"/>
      <c r="BBF156" s="29"/>
      <c r="BBG156" s="29"/>
      <c r="BBH156" s="29"/>
      <c r="BBI156" s="29"/>
      <c r="BBJ156" s="29"/>
      <c r="BBK156" s="29"/>
      <c r="BBL156" s="29"/>
      <c r="BBM156" s="29"/>
      <c r="BBN156" s="29"/>
      <c r="BBO156" s="29"/>
      <c r="BBP156" s="29"/>
      <c r="BBQ156" s="29"/>
      <c r="BBR156" s="29"/>
      <c r="BBS156" s="29"/>
      <c r="BBT156" s="29"/>
      <c r="BBU156" s="29"/>
      <c r="BBV156" s="29"/>
      <c r="BBW156" s="29"/>
      <c r="BBX156" s="29"/>
      <c r="BBY156" s="29"/>
      <c r="BBZ156" s="29"/>
      <c r="BCA156" s="29"/>
      <c r="BCB156" s="29"/>
      <c r="BCC156" s="29"/>
      <c r="BCD156" s="29"/>
      <c r="BCE156" s="29"/>
      <c r="BCF156" s="29"/>
      <c r="BCG156" s="29"/>
      <c r="BCH156" s="29"/>
      <c r="BCI156" s="29"/>
      <c r="BCJ156" s="29"/>
      <c r="BCK156" s="29"/>
      <c r="BCL156" s="29"/>
      <c r="BCM156" s="29"/>
      <c r="BCN156" s="29"/>
      <c r="BCO156" s="29"/>
      <c r="BCP156" s="29"/>
      <c r="BCQ156" s="29"/>
      <c r="BCR156" s="29"/>
      <c r="BCS156" s="29"/>
      <c r="BCT156" s="29"/>
      <c r="BCU156" s="29"/>
      <c r="BCV156" s="29"/>
      <c r="BCW156" s="29"/>
      <c r="BCX156" s="29"/>
      <c r="BCY156" s="29"/>
      <c r="BCZ156" s="29"/>
      <c r="BDA156" s="29"/>
      <c r="BDB156" s="29"/>
      <c r="BDC156" s="29"/>
      <c r="BDD156" s="29"/>
      <c r="BDE156" s="29"/>
      <c r="BDF156" s="29"/>
      <c r="BDG156" s="29"/>
      <c r="BDH156" s="29"/>
      <c r="BDI156" s="29"/>
      <c r="BDJ156" s="29"/>
      <c r="BDK156" s="29"/>
      <c r="BDL156" s="29"/>
      <c r="BDM156" s="29"/>
      <c r="BDN156" s="29"/>
      <c r="BDO156" s="29"/>
      <c r="BDP156" s="29"/>
      <c r="BDQ156" s="29"/>
      <c r="BDR156" s="29"/>
      <c r="BDS156" s="29"/>
      <c r="BDT156" s="29"/>
      <c r="BDU156" s="29"/>
      <c r="BDV156" s="29"/>
      <c r="BDW156" s="29"/>
      <c r="BDX156" s="29"/>
      <c r="BDY156" s="29"/>
      <c r="BDZ156" s="29"/>
      <c r="BEA156" s="29"/>
      <c r="BEB156" s="29"/>
      <c r="BEC156" s="29"/>
      <c r="BED156" s="29"/>
      <c r="BEE156" s="29"/>
      <c r="BEF156" s="29"/>
      <c r="BEG156" s="29"/>
      <c r="BEH156" s="29"/>
      <c r="BEI156" s="29"/>
      <c r="BEJ156" s="29"/>
      <c r="BEK156" s="29"/>
      <c r="BEL156" s="29"/>
      <c r="BEM156" s="29"/>
      <c r="BEN156" s="29"/>
      <c r="BEO156" s="29"/>
      <c r="BEP156" s="29"/>
      <c r="BEQ156" s="29"/>
      <c r="BER156" s="29"/>
      <c r="BES156" s="29"/>
      <c r="BET156" s="29"/>
      <c r="BEU156" s="29"/>
      <c r="BEV156" s="29"/>
      <c r="BEW156" s="29"/>
      <c r="BEX156" s="29"/>
      <c r="BEY156" s="29"/>
      <c r="BEZ156" s="29"/>
      <c r="BFA156" s="29"/>
      <c r="BFB156" s="29"/>
      <c r="BFC156" s="29"/>
      <c r="BFD156" s="29"/>
      <c r="BFE156" s="29"/>
      <c r="BFF156" s="29"/>
      <c r="BFG156" s="29"/>
      <c r="BFH156" s="29"/>
      <c r="BFI156" s="29"/>
      <c r="BFJ156" s="29"/>
      <c r="BFK156" s="29"/>
      <c r="BFL156" s="29"/>
      <c r="BFM156" s="29"/>
      <c r="BFN156" s="29"/>
      <c r="BFO156" s="29"/>
      <c r="BFP156" s="29"/>
      <c r="BFQ156" s="29"/>
      <c r="BFR156" s="29"/>
      <c r="BFS156" s="29"/>
      <c r="BFT156" s="29"/>
      <c r="BFU156" s="29"/>
      <c r="BFV156" s="29"/>
      <c r="BFW156" s="29"/>
      <c r="BFX156" s="29"/>
      <c r="BFY156" s="29"/>
      <c r="BFZ156" s="29"/>
      <c r="BGA156" s="29"/>
      <c r="BGB156" s="29"/>
      <c r="BGC156" s="29"/>
      <c r="BGD156" s="29"/>
      <c r="BGE156" s="29"/>
      <c r="BGF156" s="29"/>
      <c r="BGG156" s="29"/>
      <c r="BGH156" s="29"/>
      <c r="BGI156" s="29"/>
      <c r="BGJ156" s="29"/>
      <c r="BGK156" s="29"/>
      <c r="BGL156" s="29"/>
      <c r="BGM156" s="29"/>
      <c r="BGN156" s="29"/>
      <c r="BGO156" s="29"/>
      <c r="BGP156" s="29"/>
      <c r="BGQ156" s="29"/>
      <c r="BGR156" s="29"/>
      <c r="BGS156" s="29"/>
      <c r="BGT156" s="29"/>
      <c r="BGU156" s="29"/>
      <c r="BGV156" s="29"/>
      <c r="BGW156" s="29"/>
      <c r="BGX156" s="29"/>
      <c r="BGY156" s="29"/>
      <c r="BGZ156" s="29"/>
      <c r="BHA156" s="29"/>
      <c r="BHB156" s="29"/>
      <c r="BHC156" s="29"/>
      <c r="BHD156" s="29"/>
      <c r="BHE156" s="29"/>
      <c r="BHF156" s="29"/>
      <c r="BHG156" s="29"/>
      <c r="BHH156" s="29"/>
      <c r="BHI156" s="29"/>
      <c r="BHJ156" s="29"/>
      <c r="BHK156" s="29"/>
      <c r="BHL156" s="29"/>
      <c r="BHM156" s="29"/>
      <c r="BHN156" s="29"/>
      <c r="BHO156" s="29"/>
      <c r="BHP156" s="29"/>
      <c r="BHQ156" s="29"/>
      <c r="BHR156" s="29"/>
      <c r="BHS156" s="29"/>
      <c r="BHT156" s="29"/>
      <c r="BHU156" s="29"/>
      <c r="BHV156" s="29"/>
      <c r="BHW156" s="29"/>
      <c r="BHX156" s="29"/>
      <c r="BHY156" s="29"/>
      <c r="BHZ156" s="29"/>
      <c r="BIA156" s="29"/>
      <c r="BIB156" s="29"/>
      <c r="BIC156" s="29"/>
      <c r="BID156" s="29"/>
      <c r="BIE156" s="29"/>
      <c r="BIF156" s="29"/>
      <c r="BIG156" s="29"/>
      <c r="BIH156" s="29"/>
      <c r="BII156" s="29"/>
      <c r="BIJ156" s="29"/>
      <c r="BIK156" s="29"/>
      <c r="BIL156" s="29"/>
      <c r="BIM156" s="29"/>
      <c r="BIN156" s="29"/>
      <c r="BIO156" s="29"/>
      <c r="BIP156" s="29"/>
      <c r="BIQ156" s="29"/>
      <c r="BIR156" s="29"/>
      <c r="BIS156" s="29"/>
      <c r="BIT156" s="29"/>
      <c r="BIU156" s="29"/>
      <c r="BIV156" s="29"/>
      <c r="BIW156" s="29"/>
      <c r="BIX156" s="29"/>
      <c r="BIY156" s="29"/>
      <c r="BIZ156" s="29"/>
      <c r="BJA156" s="29"/>
      <c r="BJB156" s="29"/>
      <c r="BJC156" s="29"/>
      <c r="BJD156" s="29"/>
      <c r="BJE156" s="29"/>
      <c r="BJF156" s="29"/>
      <c r="BJG156" s="29"/>
      <c r="BJH156" s="29"/>
      <c r="BJI156" s="29"/>
      <c r="BJJ156" s="29"/>
      <c r="BJK156" s="29"/>
      <c r="BJL156" s="29"/>
      <c r="BJM156" s="29"/>
      <c r="BJN156" s="29"/>
      <c r="BJO156" s="29"/>
      <c r="BJP156" s="29"/>
      <c r="BJQ156" s="29"/>
      <c r="BJR156" s="29"/>
      <c r="BJS156" s="29"/>
      <c r="BJT156" s="29"/>
      <c r="BJU156" s="29"/>
      <c r="BJV156" s="29"/>
      <c r="BJW156" s="29"/>
      <c r="BJX156" s="29"/>
      <c r="BJY156" s="29"/>
      <c r="BJZ156" s="29"/>
      <c r="BKA156" s="29"/>
      <c r="BKB156" s="29"/>
      <c r="BKC156" s="29"/>
      <c r="BKD156" s="29"/>
      <c r="BKE156" s="29"/>
      <c r="BKF156" s="29"/>
      <c r="BKG156" s="29"/>
      <c r="BKH156" s="29"/>
      <c r="BKI156" s="29"/>
      <c r="BKJ156" s="29"/>
      <c r="BKK156" s="29"/>
      <c r="BKL156" s="29"/>
      <c r="BKM156" s="29"/>
      <c r="BKN156" s="29"/>
      <c r="BKO156" s="29"/>
      <c r="BKP156" s="29"/>
      <c r="BKQ156" s="29"/>
      <c r="BKR156" s="29"/>
      <c r="BKS156" s="29"/>
      <c r="BKT156" s="29"/>
      <c r="BKU156" s="29"/>
      <c r="BKV156" s="29"/>
      <c r="BKW156" s="29"/>
      <c r="BKX156" s="29"/>
      <c r="BKY156" s="29"/>
      <c r="BKZ156" s="29"/>
      <c r="BLA156" s="29"/>
      <c r="BLB156" s="29"/>
      <c r="BLC156" s="29"/>
      <c r="BLD156" s="29"/>
      <c r="BLE156" s="29"/>
      <c r="BLF156" s="29"/>
      <c r="BLG156" s="29"/>
      <c r="BLH156" s="29"/>
      <c r="BLI156" s="29"/>
      <c r="BLJ156" s="29"/>
      <c r="BLK156" s="29"/>
      <c r="BLL156" s="29"/>
      <c r="BLM156" s="29"/>
      <c r="BLN156" s="29"/>
      <c r="BLO156" s="29"/>
      <c r="BLP156" s="29"/>
      <c r="BLQ156" s="29"/>
      <c r="BLR156" s="29"/>
      <c r="BLS156" s="29"/>
      <c r="BLT156" s="29"/>
      <c r="BLU156" s="29"/>
      <c r="BLV156" s="29"/>
      <c r="BLW156" s="29"/>
      <c r="BLX156" s="29"/>
      <c r="BLY156" s="29"/>
      <c r="BLZ156" s="29"/>
      <c r="BMA156" s="29"/>
      <c r="BMB156" s="29"/>
      <c r="BMC156" s="29"/>
      <c r="BMD156" s="29"/>
      <c r="BME156" s="29"/>
      <c r="BMF156" s="29"/>
      <c r="BMG156" s="29"/>
      <c r="BMH156" s="29"/>
      <c r="BMI156" s="29"/>
      <c r="BMJ156" s="29"/>
      <c r="BMK156" s="29"/>
      <c r="BML156" s="29"/>
      <c r="BMM156" s="29"/>
      <c r="BMN156" s="29"/>
      <c r="BMO156" s="29"/>
      <c r="BMP156" s="29"/>
      <c r="BMQ156" s="29"/>
      <c r="BMR156" s="29"/>
      <c r="BMS156" s="29"/>
      <c r="BMT156" s="29"/>
      <c r="BMU156" s="29"/>
      <c r="BMV156" s="29"/>
      <c r="BMW156" s="29"/>
      <c r="BMX156" s="29"/>
      <c r="BMY156" s="29"/>
      <c r="BMZ156" s="29"/>
      <c r="BNA156" s="29"/>
      <c r="BNB156" s="29"/>
      <c r="BNC156" s="29"/>
      <c r="BND156" s="29"/>
      <c r="BNE156" s="29"/>
      <c r="BNF156" s="29"/>
      <c r="BNG156" s="29"/>
      <c r="BNH156" s="29"/>
      <c r="BNI156" s="29"/>
      <c r="BNJ156" s="29"/>
      <c r="BNK156" s="29"/>
      <c r="BNL156" s="29"/>
      <c r="BNM156" s="29"/>
      <c r="BNN156" s="29"/>
      <c r="BNO156" s="29"/>
      <c r="BNP156" s="29"/>
      <c r="BNQ156" s="29"/>
      <c r="BNR156" s="29"/>
      <c r="BNS156" s="29"/>
      <c r="BNT156" s="29"/>
      <c r="BNU156" s="29"/>
      <c r="BNV156" s="29"/>
      <c r="BNW156" s="29"/>
      <c r="BNX156" s="29"/>
      <c r="BNY156" s="29"/>
      <c r="BNZ156" s="29"/>
      <c r="BOA156" s="29"/>
      <c r="BOB156" s="29"/>
      <c r="BOC156" s="29"/>
      <c r="BOD156" s="29"/>
      <c r="BOE156" s="29"/>
      <c r="BOF156" s="29"/>
      <c r="BOG156" s="29"/>
      <c r="BOH156" s="29"/>
      <c r="BOI156" s="29"/>
      <c r="BOJ156" s="29"/>
      <c r="BOK156" s="29"/>
      <c r="BOL156" s="29"/>
      <c r="BOM156" s="29"/>
      <c r="BON156" s="29"/>
      <c r="BOO156" s="29"/>
      <c r="BOP156" s="29"/>
      <c r="BOQ156" s="29"/>
      <c r="BOR156" s="29"/>
      <c r="BOS156" s="29"/>
      <c r="BOT156" s="29"/>
      <c r="BOU156" s="29"/>
      <c r="BOV156" s="29"/>
      <c r="BOW156" s="29"/>
      <c r="BOX156" s="29"/>
      <c r="BOY156" s="29"/>
      <c r="BOZ156" s="29"/>
      <c r="BPA156" s="29"/>
      <c r="BPB156" s="29"/>
      <c r="BPC156" s="29"/>
      <c r="BPD156" s="29"/>
      <c r="BPE156" s="29"/>
      <c r="BPF156" s="29"/>
      <c r="BPG156" s="29"/>
      <c r="BPH156" s="29"/>
      <c r="BPI156" s="29"/>
      <c r="BPJ156" s="29"/>
      <c r="BPK156" s="29"/>
      <c r="BPL156" s="29"/>
      <c r="BPM156" s="29"/>
      <c r="BPN156" s="29"/>
      <c r="BPO156" s="29"/>
      <c r="BPP156" s="29"/>
      <c r="BPQ156" s="29"/>
      <c r="BPR156" s="29"/>
      <c r="BPS156" s="29"/>
      <c r="BPT156" s="29"/>
      <c r="BPU156" s="29"/>
      <c r="BPV156" s="29"/>
      <c r="BPW156" s="29"/>
      <c r="BPX156" s="29"/>
      <c r="BPY156" s="29"/>
      <c r="BPZ156" s="29"/>
      <c r="BQA156" s="29"/>
      <c r="BQB156" s="29"/>
      <c r="BQC156" s="29"/>
      <c r="BQD156" s="29"/>
      <c r="BQE156" s="29"/>
      <c r="BQF156" s="29"/>
      <c r="BQG156" s="29"/>
      <c r="BQH156" s="29"/>
      <c r="BQI156" s="29"/>
      <c r="BQJ156" s="29"/>
      <c r="BQK156" s="29"/>
      <c r="BQL156" s="29"/>
      <c r="BQM156" s="29"/>
      <c r="BQN156" s="29"/>
      <c r="BQO156" s="29"/>
      <c r="BQP156" s="29"/>
      <c r="BQQ156" s="29"/>
      <c r="BQR156" s="29"/>
      <c r="BQS156" s="29"/>
      <c r="BQT156" s="29"/>
      <c r="BQU156" s="29"/>
      <c r="BQV156" s="29"/>
      <c r="BQW156" s="29"/>
      <c r="BQX156" s="29"/>
      <c r="BQY156" s="29"/>
      <c r="BQZ156" s="29"/>
      <c r="BRA156" s="29"/>
      <c r="BRB156" s="29"/>
      <c r="BRC156" s="29"/>
      <c r="BRD156" s="29"/>
      <c r="BRE156" s="29"/>
      <c r="BRF156" s="29"/>
      <c r="BRG156" s="29"/>
      <c r="BRH156" s="29"/>
      <c r="BRI156" s="29"/>
      <c r="BRJ156" s="29"/>
      <c r="BRK156" s="29"/>
      <c r="BRL156" s="29"/>
      <c r="BRM156" s="29"/>
      <c r="BRN156" s="29"/>
      <c r="BRO156" s="29"/>
      <c r="BRP156" s="29"/>
      <c r="BRQ156" s="29"/>
      <c r="BRR156" s="29"/>
      <c r="BRS156" s="29"/>
      <c r="BRT156" s="29"/>
      <c r="BRU156" s="29"/>
      <c r="BRV156" s="29"/>
      <c r="BRW156" s="29"/>
      <c r="BRX156" s="29"/>
      <c r="BRY156" s="29"/>
      <c r="BRZ156" s="29"/>
      <c r="BSA156" s="29"/>
      <c r="BSB156" s="29"/>
      <c r="BSC156" s="29"/>
      <c r="BSD156" s="29"/>
      <c r="BSE156" s="29"/>
      <c r="BSF156" s="29"/>
      <c r="BSG156" s="29"/>
      <c r="BSH156" s="29"/>
      <c r="BSI156" s="29"/>
      <c r="BSJ156" s="29"/>
      <c r="BSK156" s="29"/>
      <c r="BSL156" s="29"/>
      <c r="BSM156" s="29"/>
      <c r="BSN156" s="29"/>
      <c r="BSO156" s="29"/>
      <c r="BSP156" s="29"/>
      <c r="BSQ156" s="29"/>
      <c r="BSR156" s="29"/>
      <c r="BSS156" s="29"/>
      <c r="BST156" s="29"/>
      <c r="BSU156" s="29"/>
      <c r="BSV156" s="29"/>
      <c r="BSW156" s="29"/>
      <c r="BSX156" s="29"/>
      <c r="BSY156" s="29"/>
      <c r="BSZ156" s="29"/>
      <c r="BTA156" s="29"/>
      <c r="BTB156" s="29"/>
      <c r="BTC156" s="29"/>
      <c r="BTD156" s="29"/>
      <c r="BTE156" s="29"/>
      <c r="BTF156" s="29"/>
      <c r="BTG156" s="29"/>
      <c r="BTH156" s="29"/>
      <c r="BTI156" s="29"/>
      <c r="BTJ156" s="29"/>
      <c r="BTK156" s="29"/>
      <c r="BTL156" s="29"/>
      <c r="BTM156" s="29"/>
      <c r="BTN156" s="29"/>
      <c r="BTO156" s="29"/>
      <c r="BTP156" s="29"/>
      <c r="BTQ156" s="29"/>
      <c r="BTR156" s="29"/>
      <c r="BTS156" s="29"/>
      <c r="BTT156" s="29"/>
      <c r="BTU156" s="29"/>
      <c r="BTV156" s="29"/>
      <c r="BTW156" s="29"/>
      <c r="BTX156" s="29"/>
      <c r="BTY156" s="29"/>
      <c r="BTZ156" s="29"/>
      <c r="BUA156" s="29"/>
      <c r="BUB156" s="29"/>
      <c r="BUC156" s="29"/>
      <c r="BUD156" s="29"/>
      <c r="BUE156" s="29"/>
      <c r="BUF156" s="29"/>
      <c r="BUG156" s="29"/>
      <c r="BUH156" s="29"/>
      <c r="BUI156" s="29"/>
      <c r="BUJ156" s="29"/>
      <c r="BUK156" s="29"/>
      <c r="BUL156" s="29"/>
      <c r="BUM156" s="29"/>
      <c r="BUN156" s="29"/>
      <c r="BUO156" s="29"/>
      <c r="BUP156" s="29"/>
      <c r="BUQ156" s="29"/>
      <c r="BUR156" s="29"/>
      <c r="BUS156" s="29"/>
      <c r="BUT156" s="29"/>
      <c r="BUU156" s="29"/>
      <c r="BUV156" s="29"/>
      <c r="BUW156" s="29"/>
      <c r="BUX156" s="29"/>
      <c r="BUY156" s="29"/>
      <c r="BUZ156" s="29"/>
      <c r="BVA156" s="29"/>
      <c r="BVB156" s="29"/>
      <c r="BVC156" s="29"/>
      <c r="BVD156" s="29"/>
      <c r="BVE156" s="29"/>
      <c r="BVF156" s="29"/>
      <c r="BVG156" s="29"/>
      <c r="BVH156" s="29"/>
      <c r="BVI156" s="29"/>
      <c r="BVJ156" s="29"/>
      <c r="BVK156" s="29"/>
      <c r="BVL156" s="29"/>
      <c r="BVM156" s="29"/>
      <c r="BVN156" s="29"/>
      <c r="BVO156" s="29"/>
      <c r="BVP156" s="29"/>
      <c r="BVQ156" s="29"/>
      <c r="BVR156" s="29"/>
      <c r="BVS156" s="29"/>
      <c r="BVT156" s="29"/>
      <c r="BVU156" s="29"/>
      <c r="BVV156" s="29"/>
      <c r="BVW156" s="29"/>
      <c r="BVX156" s="29"/>
      <c r="BVY156" s="29"/>
      <c r="BVZ156" s="29"/>
      <c r="BWA156" s="29"/>
      <c r="BWB156" s="29"/>
      <c r="BWC156" s="29"/>
      <c r="BWD156" s="29"/>
      <c r="BWE156" s="29"/>
      <c r="BWF156" s="29"/>
      <c r="BWG156" s="29"/>
      <c r="BWH156" s="29"/>
      <c r="BWI156" s="29"/>
      <c r="BWJ156" s="29"/>
      <c r="BWK156" s="29"/>
      <c r="BWL156" s="29"/>
      <c r="BWM156" s="29"/>
      <c r="BWN156" s="29"/>
      <c r="BWO156" s="29"/>
      <c r="BWP156" s="29"/>
      <c r="BWQ156" s="29"/>
      <c r="BWR156" s="29"/>
      <c r="BWS156" s="29"/>
      <c r="BWT156" s="29"/>
      <c r="BWU156" s="29"/>
      <c r="BWV156" s="29"/>
      <c r="BWW156" s="29"/>
      <c r="BWX156" s="29"/>
      <c r="BWY156" s="29"/>
      <c r="BWZ156" s="29"/>
      <c r="BXA156" s="29"/>
      <c r="BXB156" s="29"/>
      <c r="BXC156" s="29"/>
      <c r="BXD156" s="29"/>
      <c r="BXE156" s="29"/>
      <c r="BXF156" s="29"/>
      <c r="BXG156" s="29"/>
      <c r="BXH156" s="29"/>
      <c r="BXI156" s="29"/>
      <c r="BXJ156" s="29"/>
      <c r="BXK156" s="29"/>
      <c r="BXL156" s="29"/>
      <c r="BXM156" s="29"/>
      <c r="BXN156" s="29"/>
      <c r="BXO156" s="29"/>
      <c r="BXP156" s="29"/>
      <c r="BXQ156" s="29"/>
      <c r="BXR156" s="29"/>
      <c r="BXS156" s="29"/>
      <c r="BXT156" s="29"/>
      <c r="BXU156" s="29"/>
      <c r="BXV156" s="29"/>
      <c r="BXW156" s="29"/>
      <c r="BXX156" s="29"/>
      <c r="BXY156" s="29"/>
      <c r="BXZ156" s="29"/>
      <c r="BYA156" s="29"/>
      <c r="BYB156" s="29"/>
      <c r="BYC156" s="29"/>
      <c r="BYD156" s="29"/>
      <c r="BYE156" s="29"/>
      <c r="BYF156" s="29"/>
      <c r="BYG156" s="29"/>
      <c r="BYH156" s="29"/>
      <c r="BYI156" s="29"/>
      <c r="BYJ156" s="29"/>
      <c r="BYK156" s="29"/>
      <c r="BYL156" s="29"/>
      <c r="BYM156" s="29"/>
      <c r="BYN156" s="29"/>
      <c r="BYO156" s="29"/>
      <c r="BYP156" s="29"/>
      <c r="BYQ156" s="29"/>
      <c r="BYR156" s="29"/>
      <c r="BYS156" s="29"/>
      <c r="BYT156" s="29"/>
      <c r="BYU156" s="29"/>
      <c r="BYV156" s="29"/>
      <c r="BYW156" s="29"/>
      <c r="BYX156" s="29"/>
      <c r="BYY156" s="29"/>
      <c r="BYZ156" s="29"/>
      <c r="BZA156" s="29"/>
      <c r="BZB156" s="29"/>
      <c r="BZC156" s="29"/>
      <c r="BZD156" s="29"/>
      <c r="BZE156" s="29"/>
      <c r="BZF156" s="29"/>
      <c r="BZG156" s="29"/>
      <c r="BZH156" s="29"/>
      <c r="BZI156" s="29"/>
      <c r="BZJ156" s="29"/>
      <c r="BZK156" s="29"/>
      <c r="BZL156" s="29"/>
      <c r="BZM156" s="29"/>
      <c r="BZN156" s="29"/>
      <c r="BZO156" s="29"/>
      <c r="BZP156" s="29"/>
      <c r="BZQ156" s="29"/>
      <c r="BZR156" s="29"/>
      <c r="BZS156" s="29"/>
      <c r="BZT156" s="29"/>
      <c r="BZU156" s="29"/>
      <c r="BZV156" s="29"/>
      <c r="BZW156" s="29"/>
      <c r="BZX156" s="29"/>
      <c r="BZY156" s="29"/>
      <c r="BZZ156" s="29"/>
      <c r="CAA156" s="29"/>
      <c r="CAB156" s="29"/>
      <c r="CAC156" s="29"/>
      <c r="CAD156" s="29"/>
      <c r="CAE156" s="29"/>
      <c r="CAF156" s="29"/>
      <c r="CAG156" s="29"/>
      <c r="CAH156" s="29"/>
      <c r="CAI156" s="29"/>
      <c r="CAJ156" s="29"/>
      <c r="CAK156" s="29"/>
      <c r="CAL156" s="29"/>
      <c r="CAM156" s="29"/>
      <c r="CAN156" s="29"/>
      <c r="CAO156" s="29"/>
      <c r="CAP156" s="29"/>
      <c r="CAQ156" s="29"/>
      <c r="CAR156" s="29"/>
      <c r="CAS156" s="29"/>
      <c r="CAT156" s="29"/>
      <c r="CAU156" s="29"/>
      <c r="CAV156" s="29"/>
      <c r="CAW156" s="29"/>
      <c r="CAX156" s="29"/>
      <c r="CAY156" s="29"/>
      <c r="CAZ156" s="29"/>
      <c r="CBA156" s="29"/>
      <c r="CBB156" s="29"/>
      <c r="CBC156" s="29"/>
      <c r="CBD156" s="29"/>
      <c r="CBE156" s="29"/>
      <c r="CBF156" s="29"/>
      <c r="CBG156" s="29"/>
      <c r="CBH156" s="29"/>
      <c r="CBI156" s="29"/>
      <c r="CBJ156" s="29"/>
      <c r="CBK156" s="29"/>
      <c r="CBL156" s="29"/>
      <c r="CBM156" s="29"/>
      <c r="CBN156" s="29"/>
      <c r="CBO156" s="29"/>
      <c r="CBP156" s="29"/>
      <c r="CBQ156" s="29"/>
      <c r="CBR156" s="29"/>
      <c r="CBS156" s="29"/>
      <c r="CBT156" s="29"/>
      <c r="CBU156" s="29"/>
      <c r="CBV156" s="29"/>
      <c r="CBW156" s="29"/>
      <c r="CBX156" s="29"/>
      <c r="CBY156" s="29"/>
      <c r="CBZ156" s="29"/>
      <c r="CCA156" s="29"/>
      <c r="CCB156" s="29"/>
      <c r="CCC156" s="29"/>
      <c r="CCD156" s="29"/>
      <c r="CCE156" s="29"/>
      <c r="CCF156" s="29"/>
      <c r="CCG156" s="29"/>
      <c r="CCH156" s="29"/>
      <c r="CCI156" s="29"/>
      <c r="CCJ156" s="29"/>
      <c r="CCK156" s="29"/>
      <c r="CCL156" s="29"/>
      <c r="CCM156" s="29"/>
      <c r="CCN156" s="29"/>
      <c r="CCO156" s="29"/>
      <c r="CCP156" s="29"/>
      <c r="CCQ156" s="29"/>
      <c r="CCR156" s="29"/>
      <c r="CCS156" s="29"/>
      <c r="CCT156" s="29"/>
      <c r="CCU156" s="29"/>
      <c r="CCV156" s="29"/>
      <c r="CCW156" s="29"/>
      <c r="CCX156" s="29"/>
      <c r="CCY156" s="29"/>
      <c r="CCZ156" s="29"/>
      <c r="CDA156" s="29"/>
      <c r="CDB156" s="29"/>
      <c r="CDC156" s="29"/>
      <c r="CDD156" s="29"/>
      <c r="CDE156" s="29"/>
      <c r="CDF156" s="29"/>
      <c r="CDG156" s="29"/>
      <c r="CDH156" s="29"/>
      <c r="CDI156" s="29"/>
      <c r="CDJ156" s="29"/>
      <c r="CDK156" s="29"/>
      <c r="CDL156" s="29"/>
      <c r="CDM156" s="29"/>
      <c r="CDN156" s="29"/>
      <c r="CDO156" s="29"/>
      <c r="CDP156" s="29"/>
      <c r="CDQ156" s="29"/>
      <c r="CDR156" s="29"/>
      <c r="CDS156" s="29"/>
      <c r="CDT156" s="29"/>
      <c r="CDU156" s="29"/>
      <c r="CDV156" s="29"/>
      <c r="CDW156" s="29"/>
      <c r="CDX156" s="29"/>
      <c r="CDY156" s="29"/>
      <c r="CDZ156" s="29"/>
      <c r="CEA156" s="29"/>
      <c r="CEB156" s="29"/>
      <c r="CEC156" s="29"/>
      <c r="CED156" s="29"/>
      <c r="CEE156" s="29"/>
      <c r="CEF156" s="29"/>
      <c r="CEG156" s="29"/>
      <c r="CEH156" s="29"/>
      <c r="CEI156" s="29"/>
      <c r="CEJ156" s="29"/>
      <c r="CEK156" s="29"/>
      <c r="CEL156" s="29"/>
      <c r="CEM156" s="29"/>
      <c r="CEN156" s="29"/>
      <c r="CEO156" s="29"/>
      <c r="CEP156" s="29"/>
      <c r="CEQ156" s="29"/>
      <c r="CER156" s="29"/>
      <c r="CES156" s="29"/>
      <c r="CET156" s="29"/>
      <c r="CEU156" s="29"/>
      <c r="CEV156" s="29"/>
      <c r="CEW156" s="29"/>
      <c r="CEX156" s="29"/>
      <c r="CEY156" s="29"/>
      <c r="CEZ156" s="29"/>
      <c r="CFA156" s="29"/>
      <c r="CFB156" s="29"/>
      <c r="CFC156" s="29"/>
      <c r="CFD156" s="29"/>
      <c r="CFE156" s="29"/>
      <c r="CFF156" s="29"/>
      <c r="CFG156" s="29"/>
      <c r="CFH156" s="29"/>
      <c r="CFI156" s="29"/>
      <c r="CFJ156" s="29"/>
      <c r="CFK156" s="29"/>
      <c r="CFL156" s="29"/>
      <c r="CFM156" s="29"/>
      <c r="CFN156" s="29"/>
      <c r="CFO156" s="29"/>
      <c r="CFP156" s="29"/>
      <c r="CFQ156" s="29"/>
      <c r="CFR156" s="29"/>
      <c r="CFS156" s="29"/>
      <c r="CFT156" s="29"/>
      <c r="CFU156" s="29"/>
      <c r="CFV156" s="29"/>
      <c r="CFW156" s="29"/>
      <c r="CFX156" s="29"/>
      <c r="CFY156" s="29"/>
      <c r="CFZ156" s="29"/>
      <c r="CGA156" s="29"/>
      <c r="CGB156" s="29"/>
      <c r="CGC156" s="29"/>
      <c r="CGD156" s="29"/>
      <c r="CGE156" s="29"/>
      <c r="CGF156" s="29"/>
      <c r="CGG156" s="29"/>
      <c r="CGH156" s="29"/>
      <c r="CGI156" s="29"/>
      <c r="CGJ156" s="29"/>
      <c r="CGK156" s="29"/>
      <c r="CGL156" s="29"/>
      <c r="CGM156" s="29"/>
      <c r="CGN156" s="29"/>
      <c r="CGO156" s="29"/>
      <c r="CGP156" s="29"/>
      <c r="CGQ156" s="29"/>
      <c r="CGR156" s="29"/>
      <c r="CGS156" s="29"/>
      <c r="CGT156" s="29"/>
      <c r="CGU156" s="29"/>
      <c r="CGV156" s="29"/>
      <c r="CGW156" s="29"/>
      <c r="CGX156" s="29"/>
      <c r="CGY156" s="29"/>
      <c r="CGZ156" s="29"/>
      <c r="CHA156" s="29"/>
      <c r="CHB156" s="29"/>
      <c r="CHC156" s="29"/>
      <c r="CHD156" s="29"/>
      <c r="CHE156" s="29"/>
      <c r="CHF156" s="29"/>
      <c r="CHG156" s="29"/>
      <c r="CHH156" s="29"/>
      <c r="CHI156" s="29"/>
      <c r="CHJ156" s="29"/>
      <c r="CHK156" s="29"/>
      <c r="CHL156" s="29"/>
      <c r="CHM156" s="29"/>
      <c r="CHN156" s="29"/>
      <c r="CHO156" s="29"/>
      <c r="CHP156" s="29"/>
      <c r="CHQ156" s="29"/>
      <c r="CHR156" s="29"/>
      <c r="CHS156" s="29"/>
      <c r="CHT156" s="29"/>
      <c r="CHU156" s="29"/>
      <c r="CHV156" s="29"/>
      <c r="CHW156" s="29"/>
      <c r="CHX156" s="29"/>
      <c r="CHY156" s="29"/>
      <c r="CHZ156" s="29"/>
      <c r="CIA156" s="29"/>
      <c r="CIB156" s="29"/>
      <c r="CIC156" s="29"/>
      <c r="CID156" s="29"/>
      <c r="CIE156" s="29"/>
      <c r="CIF156" s="29"/>
      <c r="CIG156" s="29"/>
      <c r="CIH156" s="29"/>
      <c r="CII156" s="29"/>
      <c r="CIJ156" s="29"/>
      <c r="CIK156" s="29"/>
      <c r="CIL156" s="29"/>
      <c r="CIM156" s="29"/>
      <c r="CIN156" s="29"/>
      <c r="CIO156" s="29"/>
      <c r="CIP156" s="29"/>
      <c r="CIQ156" s="29"/>
      <c r="CIR156" s="29"/>
      <c r="CIS156" s="29"/>
      <c r="CIT156" s="29"/>
      <c r="CIU156" s="29"/>
      <c r="CIV156" s="29"/>
      <c r="CIW156" s="29"/>
      <c r="CIX156" s="29"/>
      <c r="CIY156" s="29"/>
      <c r="CIZ156" s="29"/>
      <c r="CJA156" s="29"/>
      <c r="CJB156" s="29"/>
      <c r="CJC156" s="29"/>
      <c r="CJD156" s="29"/>
      <c r="CJE156" s="29"/>
      <c r="CJF156" s="29"/>
      <c r="CJG156" s="29"/>
      <c r="CJH156" s="29"/>
      <c r="CJI156" s="29"/>
      <c r="CJJ156" s="29"/>
      <c r="CJK156" s="29"/>
      <c r="CJL156" s="29"/>
      <c r="CJM156" s="29"/>
      <c r="CJN156" s="29"/>
      <c r="CJO156" s="29"/>
      <c r="CJP156" s="29"/>
      <c r="CJQ156" s="29"/>
      <c r="CJR156" s="29"/>
      <c r="CJS156" s="29"/>
      <c r="CJT156" s="29"/>
      <c r="CJU156" s="29"/>
      <c r="CJV156" s="29"/>
      <c r="CJW156" s="29"/>
      <c r="CJX156" s="29"/>
      <c r="CJY156" s="29"/>
      <c r="CJZ156" s="29"/>
      <c r="CKA156" s="29"/>
      <c r="CKB156" s="29"/>
      <c r="CKC156" s="29"/>
      <c r="CKD156" s="29"/>
      <c r="CKE156" s="29"/>
      <c r="CKF156" s="29"/>
      <c r="CKG156" s="29"/>
      <c r="CKH156" s="29"/>
      <c r="CKI156" s="29"/>
      <c r="CKJ156" s="29"/>
      <c r="CKK156" s="29"/>
      <c r="CKL156" s="29"/>
      <c r="CKM156" s="29"/>
      <c r="CKN156" s="29"/>
      <c r="CKO156" s="29"/>
      <c r="CKP156" s="29"/>
      <c r="CKQ156" s="29"/>
      <c r="CKR156" s="29"/>
      <c r="CKS156" s="29"/>
      <c r="CKT156" s="29"/>
      <c r="CKU156" s="29"/>
      <c r="CKV156" s="29"/>
      <c r="CKW156" s="29"/>
      <c r="CKX156" s="29"/>
      <c r="CKY156" s="29"/>
      <c r="CKZ156" s="29"/>
      <c r="CLA156" s="29"/>
      <c r="CLB156" s="29"/>
      <c r="CLC156" s="29"/>
      <c r="CLD156" s="29"/>
      <c r="CLE156" s="29"/>
      <c r="CLF156" s="29"/>
      <c r="CLG156" s="29"/>
      <c r="CLH156" s="29"/>
      <c r="CLI156" s="29"/>
      <c r="CLJ156" s="29"/>
      <c r="CLK156" s="29"/>
      <c r="CLL156" s="29"/>
      <c r="CLM156" s="29"/>
      <c r="CLN156" s="29"/>
      <c r="CLO156" s="29"/>
      <c r="CLP156" s="29"/>
      <c r="CLQ156" s="29"/>
      <c r="CLR156" s="29"/>
      <c r="CLS156" s="29"/>
      <c r="CLT156" s="29"/>
      <c r="CLU156" s="29"/>
      <c r="CLV156" s="29"/>
      <c r="CLW156" s="29"/>
      <c r="CLX156" s="29"/>
      <c r="CLY156" s="29"/>
      <c r="CLZ156" s="29"/>
      <c r="CMA156" s="29"/>
      <c r="CMB156" s="29"/>
      <c r="CMC156" s="29"/>
      <c r="CMD156" s="29"/>
      <c r="CME156" s="29"/>
      <c r="CMF156" s="29"/>
      <c r="CMG156" s="29"/>
      <c r="CMH156" s="29"/>
      <c r="CMI156" s="29"/>
      <c r="CMJ156" s="29"/>
      <c r="CMK156" s="29"/>
      <c r="CML156" s="29"/>
      <c r="CMM156" s="29"/>
      <c r="CMN156" s="29"/>
      <c r="CMO156" s="29"/>
      <c r="CMP156" s="29"/>
      <c r="CMQ156" s="29"/>
      <c r="CMR156" s="29"/>
      <c r="CMS156" s="29"/>
      <c r="CMT156" s="29"/>
      <c r="CMU156" s="29"/>
      <c r="CMV156" s="29"/>
      <c r="CMW156" s="29"/>
      <c r="CMX156" s="29"/>
      <c r="CMY156" s="29"/>
      <c r="CMZ156" s="29"/>
      <c r="CNA156" s="29"/>
      <c r="CNB156" s="29"/>
      <c r="CNC156" s="29"/>
      <c r="CND156" s="29"/>
      <c r="CNE156" s="29"/>
      <c r="CNF156" s="29"/>
      <c r="CNG156" s="29"/>
      <c r="CNH156" s="29"/>
      <c r="CNI156" s="29"/>
      <c r="CNJ156" s="29"/>
      <c r="CNK156" s="29"/>
      <c r="CNL156" s="29"/>
      <c r="CNM156" s="29"/>
      <c r="CNN156" s="29"/>
      <c r="CNO156" s="29"/>
      <c r="CNP156" s="29"/>
      <c r="CNQ156" s="29"/>
      <c r="CNR156" s="29"/>
      <c r="CNS156" s="29"/>
      <c r="CNT156" s="29"/>
      <c r="CNU156" s="29"/>
      <c r="CNV156" s="29"/>
      <c r="CNW156" s="29"/>
      <c r="CNX156" s="29"/>
      <c r="CNY156" s="29"/>
      <c r="CNZ156" s="29"/>
      <c r="COA156" s="29"/>
      <c r="COB156" s="29"/>
      <c r="COC156" s="29"/>
      <c r="COD156" s="29"/>
      <c r="COE156" s="29"/>
      <c r="COF156" s="29"/>
      <c r="COG156" s="29"/>
      <c r="COH156" s="29"/>
      <c r="COI156" s="29"/>
      <c r="COJ156" s="29"/>
      <c r="COK156" s="29"/>
      <c r="COL156" s="29"/>
      <c r="COM156" s="29"/>
      <c r="CON156" s="29"/>
      <c r="COO156" s="29"/>
      <c r="COP156" s="29"/>
      <c r="COQ156" s="29"/>
      <c r="COR156" s="29"/>
      <c r="COS156" s="29"/>
      <c r="COT156" s="29"/>
      <c r="COU156" s="29"/>
      <c r="COV156" s="29"/>
      <c r="COW156" s="29"/>
      <c r="COX156" s="29"/>
      <c r="COY156" s="29"/>
      <c r="COZ156" s="29"/>
      <c r="CPA156" s="29"/>
      <c r="CPB156" s="29"/>
      <c r="CPC156" s="29"/>
      <c r="CPD156" s="29"/>
      <c r="CPE156" s="29"/>
      <c r="CPF156" s="29"/>
      <c r="CPG156" s="29"/>
      <c r="CPH156" s="29"/>
      <c r="CPI156" s="29"/>
      <c r="CPJ156" s="29"/>
      <c r="CPK156" s="29"/>
      <c r="CPL156" s="29"/>
      <c r="CPM156" s="29"/>
      <c r="CPN156" s="29"/>
      <c r="CPO156" s="29"/>
      <c r="CPP156" s="29"/>
      <c r="CPQ156" s="29"/>
      <c r="CPR156" s="29"/>
      <c r="CPS156" s="29"/>
      <c r="CPT156" s="29"/>
      <c r="CPU156" s="29"/>
      <c r="CPV156" s="29"/>
      <c r="CPW156" s="29"/>
      <c r="CPX156" s="29"/>
      <c r="CPY156" s="29"/>
      <c r="CPZ156" s="29"/>
      <c r="CQA156" s="29"/>
      <c r="CQB156" s="29"/>
      <c r="CQC156" s="29"/>
      <c r="CQD156" s="29"/>
      <c r="CQE156" s="29"/>
      <c r="CQF156" s="29"/>
      <c r="CQG156" s="29"/>
      <c r="CQH156" s="29"/>
      <c r="CQI156" s="29"/>
      <c r="CQJ156" s="29"/>
      <c r="CQK156" s="29"/>
      <c r="CQL156" s="29"/>
      <c r="CQM156" s="29"/>
      <c r="CQN156" s="29"/>
      <c r="CQO156" s="29"/>
      <c r="CQP156" s="29"/>
      <c r="CQQ156" s="29"/>
      <c r="CQR156" s="29"/>
      <c r="CQS156" s="29"/>
      <c r="CQT156" s="29"/>
      <c r="CQU156" s="29"/>
      <c r="CQV156" s="29"/>
      <c r="CQW156" s="29"/>
      <c r="CQX156" s="29"/>
      <c r="CQY156" s="29"/>
      <c r="CQZ156" s="29"/>
      <c r="CRA156" s="29"/>
      <c r="CRB156" s="29"/>
      <c r="CRC156" s="29"/>
      <c r="CRD156" s="29"/>
      <c r="CRE156" s="29"/>
      <c r="CRF156" s="29"/>
      <c r="CRG156" s="29"/>
      <c r="CRH156" s="29"/>
      <c r="CRI156" s="29"/>
      <c r="CRJ156" s="29"/>
      <c r="CRK156" s="29"/>
      <c r="CRL156" s="29"/>
      <c r="CRM156" s="29"/>
      <c r="CRN156" s="29"/>
      <c r="CRO156" s="29"/>
      <c r="CRP156" s="29"/>
      <c r="CRQ156" s="29"/>
      <c r="CRR156" s="29"/>
      <c r="CRS156" s="29"/>
      <c r="CRT156" s="29"/>
      <c r="CRU156" s="29"/>
      <c r="CRV156" s="29"/>
      <c r="CRW156" s="29"/>
      <c r="CRX156" s="29"/>
      <c r="CRY156" s="29"/>
      <c r="CRZ156" s="29"/>
      <c r="CSA156" s="29"/>
      <c r="CSB156" s="29"/>
      <c r="CSC156" s="29"/>
      <c r="CSD156" s="29"/>
      <c r="CSE156" s="29"/>
      <c r="CSF156" s="29"/>
      <c r="CSG156" s="29"/>
      <c r="CSH156" s="29"/>
      <c r="CSI156" s="29"/>
      <c r="CSJ156" s="29"/>
      <c r="CSK156" s="29"/>
      <c r="CSL156" s="29"/>
      <c r="CSM156" s="29"/>
      <c r="CSN156" s="29"/>
      <c r="CSO156" s="29"/>
      <c r="CSP156" s="29"/>
      <c r="CSQ156" s="29"/>
      <c r="CSR156" s="29"/>
      <c r="CSS156" s="29"/>
      <c r="CST156" s="29"/>
      <c r="CSU156" s="29"/>
      <c r="CSV156" s="29"/>
      <c r="CSW156" s="29"/>
      <c r="CSX156" s="29"/>
      <c r="CSY156" s="29"/>
      <c r="CSZ156" s="29"/>
      <c r="CTA156" s="29"/>
      <c r="CTB156" s="29"/>
      <c r="CTC156" s="29"/>
      <c r="CTD156" s="29"/>
      <c r="CTE156" s="29"/>
      <c r="CTF156" s="29"/>
      <c r="CTG156" s="29"/>
      <c r="CTH156" s="29"/>
      <c r="CTI156" s="29"/>
      <c r="CTJ156" s="29"/>
      <c r="CTK156" s="29"/>
      <c r="CTL156" s="29"/>
      <c r="CTM156" s="29"/>
      <c r="CTN156" s="29"/>
      <c r="CTO156" s="29"/>
      <c r="CTP156" s="29"/>
      <c r="CTQ156" s="29"/>
      <c r="CTR156" s="29"/>
      <c r="CTS156" s="29"/>
      <c r="CTT156" s="29"/>
      <c r="CTU156" s="29"/>
      <c r="CTV156" s="29"/>
      <c r="CTW156" s="29"/>
      <c r="CTX156" s="29"/>
      <c r="CTY156" s="29"/>
      <c r="CTZ156" s="29"/>
      <c r="CUA156" s="29"/>
      <c r="CUB156" s="29"/>
      <c r="CUC156" s="29"/>
      <c r="CUD156" s="29"/>
      <c r="CUE156" s="29"/>
      <c r="CUF156" s="29"/>
      <c r="CUG156" s="29"/>
      <c r="CUH156" s="29"/>
      <c r="CUI156" s="29"/>
      <c r="CUJ156" s="29"/>
      <c r="CUK156" s="29"/>
      <c r="CUL156" s="29"/>
      <c r="CUM156" s="29"/>
      <c r="CUN156" s="29"/>
      <c r="CUO156" s="29"/>
      <c r="CUP156" s="29"/>
      <c r="CUQ156" s="29"/>
      <c r="CUR156" s="29"/>
      <c r="CUS156" s="29"/>
      <c r="CUT156" s="29"/>
      <c r="CUU156" s="29"/>
      <c r="CUV156" s="29"/>
      <c r="CUW156" s="29"/>
      <c r="CUX156" s="29"/>
      <c r="CUY156" s="29"/>
      <c r="CUZ156" s="29"/>
      <c r="CVA156" s="29"/>
      <c r="CVB156" s="29"/>
      <c r="CVC156" s="29"/>
      <c r="CVD156" s="29"/>
      <c r="CVE156" s="29"/>
      <c r="CVF156" s="29"/>
      <c r="CVG156" s="29"/>
      <c r="CVH156" s="29"/>
      <c r="CVI156" s="29"/>
      <c r="CVJ156" s="29"/>
      <c r="CVK156" s="29"/>
      <c r="CVL156" s="29"/>
      <c r="CVM156" s="29"/>
      <c r="CVN156" s="29"/>
      <c r="CVO156" s="29"/>
      <c r="CVP156" s="29"/>
      <c r="CVQ156" s="29"/>
      <c r="CVR156" s="29"/>
      <c r="CVS156" s="29"/>
      <c r="CVT156" s="29"/>
      <c r="CVU156" s="29"/>
      <c r="CVV156" s="29"/>
      <c r="CVW156" s="29"/>
      <c r="CVX156" s="29"/>
      <c r="CVY156" s="29"/>
      <c r="CVZ156" s="29"/>
      <c r="CWA156" s="29"/>
      <c r="CWB156" s="29"/>
      <c r="CWC156" s="29"/>
      <c r="CWD156" s="29"/>
      <c r="CWE156" s="29"/>
      <c r="CWF156" s="29"/>
      <c r="CWG156" s="29"/>
      <c r="CWH156" s="29"/>
      <c r="CWI156" s="29"/>
      <c r="CWJ156" s="29"/>
      <c r="CWK156" s="29"/>
      <c r="CWL156" s="29"/>
      <c r="CWM156" s="29"/>
      <c r="CWN156" s="29"/>
      <c r="CWO156" s="29"/>
      <c r="CWP156" s="29"/>
      <c r="CWQ156" s="29"/>
      <c r="CWR156" s="29"/>
      <c r="CWS156" s="29"/>
      <c r="CWT156" s="29"/>
      <c r="CWU156" s="29"/>
      <c r="CWV156" s="29"/>
      <c r="CWW156" s="29"/>
      <c r="CWX156" s="29"/>
      <c r="CWY156" s="29"/>
      <c r="CWZ156" s="29"/>
      <c r="CXA156" s="29"/>
      <c r="CXB156" s="29"/>
      <c r="CXC156" s="29"/>
      <c r="CXD156" s="29"/>
      <c r="CXE156" s="29"/>
      <c r="CXF156" s="29"/>
      <c r="CXG156" s="29"/>
      <c r="CXH156" s="29"/>
      <c r="CXI156" s="29"/>
      <c r="CXJ156" s="29"/>
      <c r="CXK156" s="29"/>
      <c r="CXL156" s="29"/>
      <c r="CXM156" s="29"/>
      <c r="CXN156" s="29"/>
      <c r="CXO156" s="29"/>
      <c r="CXP156" s="29"/>
      <c r="CXQ156" s="29"/>
      <c r="CXR156" s="29"/>
      <c r="CXS156" s="29"/>
      <c r="CXT156" s="29"/>
      <c r="CXU156" s="29"/>
      <c r="CXV156" s="29"/>
      <c r="CXW156" s="29"/>
      <c r="CXX156" s="29"/>
      <c r="CXY156" s="29"/>
      <c r="CXZ156" s="29"/>
      <c r="CYA156" s="29"/>
      <c r="CYB156" s="29"/>
      <c r="CYC156" s="29"/>
      <c r="CYD156" s="29"/>
      <c r="CYE156" s="29"/>
      <c r="CYF156" s="29"/>
      <c r="CYG156" s="29"/>
      <c r="CYH156" s="29"/>
      <c r="CYI156" s="29"/>
      <c r="CYJ156" s="29"/>
      <c r="CYK156" s="29"/>
      <c r="CYL156" s="29"/>
      <c r="CYM156" s="29"/>
      <c r="CYN156" s="29"/>
      <c r="CYO156" s="29"/>
      <c r="CYP156" s="29"/>
      <c r="CYQ156" s="29"/>
      <c r="CYR156" s="29"/>
      <c r="CYS156" s="29"/>
      <c r="CYT156" s="29"/>
      <c r="CYU156" s="29"/>
      <c r="CYV156" s="29"/>
      <c r="CYW156" s="29"/>
      <c r="CYX156" s="29"/>
      <c r="CYY156" s="29"/>
      <c r="CYZ156" s="29"/>
      <c r="CZA156" s="29"/>
      <c r="CZB156" s="29"/>
      <c r="CZC156" s="29"/>
      <c r="CZD156" s="29"/>
      <c r="CZE156" s="29"/>
      <c r="CZF156" s="29"/>
      <c r="CZG156" s="29"/>
      <c r="CZH156" s="29"/>
      <c r="CZI156" s="29"/>
      <c r="CZJ156" s="29"/>
      <c r="CZK156" s="29"/>
      <c r="CZL156" s="29"/>
      <c r="CZM156" s="29"/>
      <c r="CZN156" s="29"/>
      <c r="CZO156" s="29"/>
      <c r="CZP156" s="29"/>
      <c r="CZQ156" s="29"/>
      <c r="CZR156" s="29"/>
      <c r="CZS156" s="29"/>
      <c r="CZT156" s="29"/>
      <c r="CZU156" s="29"/>
      <c r="CZV156" s="29"/>
      <c r="CZW156" s="29"/>
      <c r="CZX156" s="29"/>
      <c r="CZY156" s="29"/>
      <c r="CZZ156" s="29"/>
      <c r="DAA156" s="29"/>
      <c r="DAB156" s="29"/>
      <c r="DAC156" s="29"/>
      <c r="DAD156" s="29"/>
      <c r="DAE156" s="29"/>
      <c r="DAF156" s="29"/>
      <c r="DAG156" s="29"/>
      <c r="DAH156" s="29"/>
      <c r="DAI156" s="29"/>
      <c r="DAJ156" s="29"/>
      <c r="DAK156" s="29"/>
      <c r="DAL156" s="29"/>
      <c r="DAM156" s="29"/>
      <c r="DAN156" s="29"/>
      <c r="DAO156" s="29"/>
      <c r="DAP156" s="29"/>
      <c r="DAQ156" s="29"/>
      <c r="DAR156" s="29"/>
      <c r="DAS156" s="29"/>
      <c r="DAT156" s="29"/>
      <c r="DAU156" s="29"/>
      <c r="DAV156" s="29"/>
      <c r="DAW156" s="29"/>
      <c r="DAX156" s="29"/>
      <c r="DAY156" s="29"/>
      <c r="DAZ156" s="29"/>
      <c r="DBA156" s="29"/>
      <c r="DBB156" s="29"/>
      <c r="DBC156" s="29"/>
      <c r="DBD156" s="29"/>
      <c r="DBE156" s="29"/>
      <c r="DBF156" s="29"/>
      <c r="DBG156" s="29"/>
      <c r="DBH156" s="29"/>
      <c r="DBI156" s="29"/>
      <c r="DBJ156" s="29"/>
      <c r="DBK156" s="29"/>
      <c r="DBL156" s="29"/>
      <c r="DBM156" s="29"/>
      <c r="DBN156" s="29"/>
      <c r="DBO156" s="29"/>
      <c r="DBP156" s="29"/>
      <c r="DBQ156" s="29"/>
      <c r="DBR156" s="29"/>
      <c r="DBS156" s="29"/>
      <c r="DBT156" s="29"/>
      <c r="DBU156" s="29"/>
      <c r="DBV156" s="29"/>
      <c r="DBW156" s="29"/>
      <c r="DBX156" s="29"/>
      <c r="DBY156" s="29"/>
      <c r="DBZ156" s="29"/>
      <c r="DCA156" s="29"/>
      <c r="DCB156" s="29"/>
      <c r="DCC156" s="29"/>
      <c r="DCD156" s="29"/>
      <c r="DCE156" s="29"/>
      <c r="DCF156" s="29"/>
      <c r="DCG156" s="29"/>
      <c r="DCH156" s="29"/>
      <c r="DCI156" s="29"/>
      <c r="DCJ156" s="29"/>
      <c r="DCK156" s="29"/>
      <c r="DCL156" s="29"/>
      <c r="DCM156" s="29"/>
      <c r="DCN156" s="29"/>
      <c r="DCO156" s="29"/>
      <c r="DCP156" s="29"/>
      <c r="DCQ156" s="29"/>
      <c r="DCR156" s="29"/>
      <c r="DCS156" s="29"/>
      <c r="DCT156" s="29"/>
      <c r="DCU156" s="29"/>
      <c r="DCV156" s="29"/>
      <c r="DCW156" s="29"/>
      <c r="DCX156" s="29"/>
      <c r="DCY156" s="29"/>
      <c r="DCZ156" s="29"/>
      <c r="DDA156" s="29"/>
      <c r="DDB156" s="29"/>
      <c r="DDC156" s="29"/>
      <c r="DDD156" s="29"/>
      <c r="DDE156" s="29"/>
      <c r="DDF156" s="29"/>
      <c r="DDG156" s="29"/>
      <c r="DDH156" s="29"/>
      <c r="DDI156" s="29"/>
      <c r="DDJ156" s="29"/>
      <c r="DDK156" s="29"/>
      <c r="DDL156" s="29"/>
      <c r="DDM156" s="29"/>
      <c r="DDN156" s="29"/>
      <c r="DDO156" s="29"/>
      <c r="DDP156" s="29"/>
      <c r="DDQ156" s="29"/>
      <c r="DDR156" s="29"/>
      <c r="DDS156" s="29"/>
      <c r="DDT156" s="29"/>
      <c r="DDU156" s="29"/>
      <c r="DDV156" s="29"/>
      <c r="DDW156" s="29"/>
      <c r="DDX156" s="29"/>
      <c r="DDY156" s="29"/>
      <c r="DDZ156" s="29"/>
      <c r="DEA156" s="29"/>
      <c r="DEB156" s="29"/>
      <c r="DEC156" s="29"/>
      <c r="DED156" s="29"/>
      <c r="DEE156" s="29"/>
      <c r="DEF156" s="29"/>
      <c r="DEG156" s="29"/>
      <c r="DEH156" s="29"/>
      <c r="DEI156" s="29"/>
      <c r="DEJ156" s="29"/>
      <c r="DEK156" s="29"/>
      <c r="DEL156" s="29"/>
      <c r="DEM156" s="29"/>
      <c r="DEN156" s="29"/>
      <c r="DEO156" s="29"/>
      <c r="DEP156" s="29"/>
      <c r="DEQ156" s="29"/>
      <c r="DER156" s="29"/>
      <c r="DES156" s="29"/>
      <c r="DET156" s="29"/>
      <c r="DEU156" s="29"/>
      <c r="DEV156" s="29"/>
      <c r="DEW156" s="29"/>
      <c r="DEX156" s="29"/>
      <c r="DEY156" s="29"/>
      <c r="DEZ156" s="29"/>
      <c r="DFA156" s="29"/>
      <c r="DFB156" s="29"/>
      <c r="DFC156" s="29"/>
      <c r="DFD156" s="29"/>
      <c r="DFE156" s="29"/>
      <c r="DFF156" s="29"/>
      <c r="DFG156" s="29"/>
      <c r="DFH156" s="29"/>
      <c r="DFI156" s="29"/>
      <c r="DFJ156" s="29"/>
      <c r="DFK156" s="29"/>
      <c r="DFL156" s="29"/>
      <c r="DFM156" s="29"/>
      <c r="DFN156" s="29"/>
      <c r="DFO156" s="29"/>
      <c r="DFP156" s="29"/>
      <c r="DFQ156" s="29"/>
      <c r="DFR156" s="29"/>
      <c r="DFS156" s="29"/>
      <c r="DFT156" s="29"/>
      <c r="DFU156" s="29"/>
      <c r="DFV156" s="29"/>
      <c r="DFW156" s="29"/>
      <c r="DFX156" s="29"/>
      <c r="DFY156" s="29"/>
      <c r="DFZ156" s="29"/>
      <c r="DGA156" s="29"/>
      <c r="DGB156" s="29"/>
      <c r="DGC156" s="29"/>
      <c r="DGD156" s="29"/>
      <c r="DGE156" s="29"/>
      <c r="DGF156" s="29"/>
      <c r="DGG156" s="29"/>
      <c r="DGH156" s="29"/>
      <c r="DGI156" s="29"/>
      <c r="DGJ156" s="29"/>
      <c r="DGK156" s="29"/>
      <c r="DGL156" s="29"/>
      <c r="DGM156" s="29"/>
      <c r="DGN156" s="29"/>
      <c r="DGO156" s="29"/>
      <c r="DGP156" s="29"/>
      <c r="DGQ156" s="29"/>
      <c r="DGR156" s="29"/>
      <c r="DGS156" s="29"/>
      <c r="DGT156" s="29"/>
      <c r="DGU156" s="29"/>
      <c r="DGV156" s="29"/>
      <c r="DGW156" s="29"/>
      <c r="DGX156" s="29"/>
      <c r="DGY156" s="29"/>
      <c r="DGZ156" s="29"/>
      <c r="DHA156" s="29"/>
      <c r="DHB156" s="29"/>
      <c r="DHC156" s="29"/>
      <c r="DHD156" s="29"/>
      <c r="DHE156" s="29"/>
      <c r="DHF156" s="29"/>
      <c r="DHG156" s="29"/>
      <c r="DHH156" s="29"/>
      <c r="DHI156" s="29"/>
      <c r="DHJ156" s="29"/>
      <c r="DHK156" s="29"/>
      <c r="DHL156" s="29"/>
      <c r="DHM156" s="29"/>
      <c r="DHN156" s="29"/>
      <c r="DHO156" s="29"/>
      <c r="DHP156" s="29"/>
      <c r="DHQ156" s="29"/>
      <c r="DHR156" s="29"/>
      <c r="DHS156" s="29"/>
      <c r="DHT156" s="29"/>
      <c r="DHU156" s="29"/>
      <c r="DHV156" s="29"/>
      <c r="DHW156" s="29"/>
      <c r="DHX156" s="29"/>
      <c r="DHY156" s="29"/>
      <c r="DHZ156" s="29"/>
      <c r="DIA156" s="29"/>
      <c r="DIB156" s="29"/>
      <c r="DIC156" s="29"/>
      <c r="DID156" s="29"/>
      <c r="DIE156" s="29"/>
      <c r="DIF156" s="29"/>
      <c r="DIG156" s="29"/>
      <c r="DIH156" s="29"/>
      <c r="DII156" s="29"/>
      <c r="DIJ156" s="29"/>
      <c r="DIK156" s="29"/>
      <c r="DIL156" s="29"/>
      <c r="DIM156" s="29"/>
      <c r="DIN156" s="29"/>
      <c r="DIO156" s="29"/>
      <c r="DIP156" s="29"/>
      <c r="DIQ156" s="29"/>
      <c r="DIR156" s="29"/>
      <c r="DIS156" s="29"/>
      <c r="DIT156" s="29"/>
      <c r="DIU156" s="29"/>
      <c r="DIV156" s="29"/>
      <c r="DIW156" s="29"/>
      <c r="DIX156" s="29"/>
      <c r="DIY156" s="29"/>
      <c r="DIZ156" s="29"/>
      <c r="DJA156" s="29"/>
      <c r="DJB156" s="29"/>
      <c r="DJC156" s="29"/>
      <c r="DJD156" s="29"/>
      <c r="DJE156" s="29"/>
      <c r="DJF156" s="29"/>
      <c r="DJG156" s="29"/>
      <c r="DJH156" s="29"/>
      <c r="DJI156" s="29"/>
      <c r="DJJ156" s="29"/>
      <c r="DJK156" s="29"/>
      <c r="DJL156" s="29"/>
      <c r="DJM156" s="29"/>
      <c r="DJN156" s="29"/>
      <c r="DJO156" s="29"/>
      <c r="DJP156" s="29"/>
      <c r="DJQ156" s="29"/>
      <c r="DJR156" s="29"/>
      <c r="DJS156" s="29"/>
      <c r="DJT156" s="29"/>
      <c r="DJU156" s="29"/>
      <c r="DJV156" s="29"/>
      <c r="DJW156" s="29"/>
      <c r="DJX156" s="29"/>
      <c r="DJY156" s="29"/>
      <c r="DJZ156" s="29"/>
      <c r="DKA156" s="29"/>
      <c r="DKB156" s="29"/>
      <c r="DKC156" s="29"/>
      <c r="DKD156" s="29"/>
      <c r="DKE156" s="29"/>
      <c r="DKF156" s="29"/>
      <c r="DKG156" s="29"/>
      <c r="DKH156" s="29"/>
      <c r="DKI156" s="29"/>
      <c r="DKJ156" s="29"/>
      <c r="DKK156" s="29"/>
      <c r="DKL156" s="29"/>
      <c r="DKM156" s="29"/>
      <c r="DKN156" s="29"/>
      <c r="DKO156" s="29"/>
      <c r="DKP156" s="29"/>
      <c r="DKQ156" s="29"/>
      <c r="DKR156" s="29"/>
      <c r="DKS156" s="29"/>
      <c r="DKT156" s="29"/>
      <c r="DKU156" s="29"/>
      <c r="DKV156" s="29"/>
      <c r="DKW156" s="29"/>
      <c r="DKX156" s="29"/>
      <c r="DKY156" s="29"/>
      <c r="DKZ156" s="29"/>
      <c r="DLA156" s="29"/>
      <c r="DLB156" s="29"/>
      <c r="DLC156" s="29"/>
      <c r="DLD156" s="29"/>
      <c r="DLE156" s="29"/>
      <c r="DLF156" s="29"/>
      <c r="DLG156" s="29"/>
      <c r="DLH156" s="29"/>
      <c r="DLI156" s="29"/>
      <c r="DLJ156" s="29"/>
      <c r="DLK156" s="29"/>
      <c r="DLL156" s="29"/>
      <c r="DLM156" s="29"/>
      <c r="DLN156" s="29"/>
      <c r="DLO156" s="29"/>
      <c r="DLP156" s="29"/>
      <c r="DLQ156" s="29"/>
      <c r="DLR156" s="29"/>
      <c r="DLS156" s="29"/>
      <c r="DLT156" s="29"/>
      <c r="DLU156" s="29"/>
      <c r="DLV156" s="29"/>
      <c r="DLW156" s="29"/>
      <c r="DLX156" s="29"/>
      <c r="DLY156" s="29"/>
      <c r="DLZ156" s="29"/>
      <c r="DMA156" s="29"/>
      <c r="DMB156" s="29"/>
      <c r="DMC156" s="29"/>
      <c r="DMD156" s="29"/>
      <c r="DME156" s="29"/>
      <c r="DMF156" s="29"/>
      <c r="DMG156" s="29"/>
      <c r="DMH156" s="29"/>
      <c r="DMI156" s="29"/>
      <c r="DMJ156" s="29"/>
      <c r="DMK156" s="29"/>
      <c r="DML156" s="29"/>
      <c r="DMM156" s="29"/>
      <c r="DMN156" s="29"/>
      <c r="DMO156" s="29"/>
      <c r="DMP156" s="29"/>
      <c r="DMQ156" s="29"/>
      <c r="DMR156" s="29"/>
      <c r="DMS156" s="29"/>
      <c r="DMT156" s="29"/>
      <c r="DMU156" s="29"/>
      <c r="DMV156" s="29"/>
      <c r="DMW156" s="29"/>
      <c r="DMX156" s="29"/>
      <c r="DMY156" s="29"/>
      <c r="DMZ156" s="29"/>
      <c r="DNA156" s="29"/>
      <c r="DNB156" s="29"/>
      <c r="DNC156" s="29"/>
      <c r="DND156" s="29"/>
      <c r="DNE156" s="29"/>
      <c r="DNF156" s="29"/>
      <c r="DNG156" s="29"/>
      <c r="DNH156" s="29"/>
      <c r="DNI156" s="29"/>
      <c r="DNJ156" s="29"/>
      <c r="DNK156" s="29"/>
      <c r="DNL156" s="29"/>
      <c r="DNM156" s="29"/>
      <c r="DNN156" s="29"/>
      <c r="DNO156" s="29"/>
      <c r="DNP156" s="29"/>
      <c r="DNQ156" s="29"/>
      <c r="DNR156" s="29"/>
      <c r="DNS156" s="29"/>
      <c r="DNT156" s="29"/>
      <c r="DNU156" s="29"/>
      <c r="DNV156" s="29"/>
      <c r="DNW156" s="29"/>
      <c r="DNX156" s="29"/>
      <c r="DNY156" s="29"/>
      <c r="DNZ156" s="29"/>
      <c r="DOA156" s="29"/>
      <c r="DOB156" s="29"/>
      <c r="DOC156" s="29"/>
      <c r="DOD156" s="29"/>
      <c r="DOE156" s="29"/>
      <c r="DOF156" s="29"/>
      <c r="DOG156" s="29"/>
      <c r="DOH156" s="29"/>
      <c r="DOI156" s="29"/>
      <c r="DOJ156" s="29"/>
      <c r="DOK156" s="29"/>
      <c r="DOL156" s="29"/>
      <c r="DOM156" s="29"/>
      <c r="DON156" s="29"/>
      <c r="DOO156" s="29"/>
      <c r="DOP156" s="29"/>
      <c r="DOQ156" s="29"/>
      <c r="DOR156" s="29"/>
      <c r="DOS156" s="29"/>
      <c r="DOT156" s="29"/>
      <c r="DOU156" s="29"/>
      <c r="DOV156" s="29"/>
      <c r="DOW156" s="29"/>
      <c r="DOX156" s="29"/>
      <c r="DOY156" s="29"/>
      <c r="DOZ156" s="29"/>
      <c r="DPA156" s="29"/>
      <c r="DPB156" s="29"/>
      <c r="DPC156" s="29"/>
      <c r="DPD156" s="29"/>
      <c r="DPE156" s="29"/>
      <c r="DPF156" s="29"/>
      <c r="DPG156" s="29"/>
      <c r="DPH156" s="29"/>
      <c r="DPI156" s="29"/>
      <c r="DPJ156" s="29"/>
      <c r="DPK156" s="29"/>
      <c r="DPL156" s="29"/>
      <c r="DPM156" s="29"/>
      <c r="DPN156" s="29"/>
      <c r="DPO156" s="29"/>
      <c r="DPP156" s="29"/>
      <c r="DPQ156" s="29"/>
      <c r="DPR156" s="29"/>
      <c r="DPS156" s="29"/>
      <c r="DPT156" s="29"/>
      <c r="DPU156" s="29"/>
      <c r="DPV156" s="29"/>
      <c r="DPW156" s="29"/>
      <c r="DPX156" s="29"/>
      <c r="DPY156" s="29"/>
      <c r="DPZ156" s="29"/>
      <c r="DQA156" s="29"/>
      <c r="DQB156" s="29"/>
      <c r="DQC156" s="29"/>
      <c r="DQD156" s="29"/>
      <c r="DQE156" s="29"/>
      <c r="DQF156" s="29"/>
      <c r="DQG156" s="29"/>
      <c r="DQH156" s="29"/>
      <c r="DQI156" s="29"/>
      <c r="DQJ156" s="29"/>
      <c r="DQK156" s="29"/>
      <c r="DQL156" s="29"/>
      <c r="DQM156" s="29"/>
      <c r="DQN156" s="29"/>
      <c r="DQO156" s="29"/>
      <c r="DQP156" s="29"/>
      <c r="DQQ156" s="29"/>
      <c r="DQR156" s="29"/>
      <c r="DQS156" s="29"/>
      <c r="DQT156" s="29"/>
      <c r="DQU156" s="29"/>
      <c r="DQV156" s="29"/>
      <c r="DQW156" s="29"/>
      <c r="DQX156" s="29"/>
      <c r="DQY156" s="29"/>
      <c r="DQZ156" s="29"/>
      <c r="DRA156" s="29"/>
      <c r="DRB156" s="29"/>
      <c r="DRC156" s="29"/>
      <c r="DRD156" s="29"/>
      <c r="DRE156" s="29"/>
      <c r="DRF156" s="29"/>
      <c r="DRG156" s="29"/>
      <c r="DRH156" s="29"/>
      <c r="DRI156" s="29"/>
      <c r="DRJ156" s="29"/>
      <c r="DRK156" s="29"/>
      <c r="DRL156" s="29"/>
      <c r="DRM156" s="29"/>
      <c r="DRN156" s="29"/>
      <c r="DRO156" s="29"/>
      <c r="DRP156" s="29"/>
      <c r="DRQ156" s="29"/>
      <c r="DRR156" s="29"/>
      <c r="DRS156" s="29"/>
      <c r="DRT156" s="29"/>
      <c r="DRU156" s="29"/>
      <c r="DRV156" s="29"/>
      <c r="DRW156" s="29"/>
      <c r="DRX156" s="29"/>
      <c r="DRY156" s="29"/>
      <c r="DRZ156" s="29"/>
      <c r="DSA156" s="29"/>
      <c r="DSB156" s="29"/>
      <c r="DSC156" s="29"/>
      <c r="DSD156" s="29"/>
      <c r="DSE156" s="29"/>
      <c r="DSF156" s="29"/>
      <c r="DSG156" s="29"/>
      <c r="DSH156" s="29"/>
      <c r="DSI156" s="29"/>
      <c r="DSJ156" s="29"/>
      <c r="DSK156" s="29"/>
      <c r="DSL156" s="29"/>
      <c r="DSM156" s="29"/>
      <c r="DSN156" s="29"/>
      <c r="DSO156" s="29"/>
      <c r="DSP156" s="29"/>
      <c r="DSQ156" s="29"/>
      <c r="DSR156" s="29"/>
      <c r="DSS156" s="29"/>
      <c r="DST156" s="29"/>
      <c r="DSU156" s="29"/>
      <c r="DSV156" s="29"/>
      <c r="DSW156" s="29"/>
      <c r="DSX156" s="29"/>
      <c r="DSY156" s="29"/>
      <c r="DSZ156" s="29"/>
      <c r="DTA156" s="29"/>
      <c r="DTB156" s="29"/>
      <c r="DTC156" s="29"/>
      <c r="DTD156" s="29"/>
      <c r="DTE156" s="29"/>
      <c r="DTF156" s="29"/>
      <c r="DTG156" s="29"/>
      <c r="DTH156" s="29"/>
      <c r="DTI156" s="29"/>
      <c r="DTJ156" s="29"/>
      <c r="DTK156" s="29"/>
      <c r="DTL156" s="29"/>
      <c r="DTM156" s="29"/>
      <c r="DTN156" s="29"/>
      <c r="DTO156" s="29"/>
      <c r="DTP156" s="29"/>
      <c r="DTQ156" s="29"/>
      <c r="DTR156" s="29"/>
      <c r="DTS156" s="29"/>
      <c r="DTT156" s="29"/>
      <c r="DTU156" s="29"/>
      <c r="DTV156" s="29"/>
      <c r="DTW156" s="29"/>
      <c r="DTX156" s="29"/>
      <c r="DTY156" s="29"/>
      <c r="DTZ156" s="29"/>
      <c r="DUA156" s="29"/>
      <c r="DUB156" s="29"/>
      <c r="DUC156" s="29"/>
      <c r="DUD156" s="29"/>
      <c r="DUE156" s="29"/>
      <c r="DUF156" s="29"/>
      <c r="DUG156" s="29"/>
      <c r="DUH156" s="29"/>
      <c r="DUI156" s="29"/>
      <c r="DUJ156" s="29"/>
      <c r="DUK156" s="29"/>
      <c r="DUL156" s="29"/>
      <c r="DUM156" s="29"/>
      <c r="DUN156" s="29"/>
      <c r="DUO156" s="29"/>
      <c r="DUP156" s="29"/>
      <c r="DUQ156" s="29"/>
      <c r="DUR156" s="29"/>
      <c r="DUS156" s="29"/>
      <c r="DUT156" s="29"/>
      <c r="DUU156" s="29"/>
      <c r="DUV156" s="29"/>
      <c r="DUW156" s="29"/>
      <c r="DUX156" s="29"/>
      <c r="DUY156" s="29"/>
      <c r="DUZ156" s="29"/>
      <c r="DVA156" s="29"/>
      <c r="DVB156" s="29"/>
      <c r="DVC156" s="29"/>
      <c r="DVD156" s="29"/>
      <c r="DVE156" s="29"/>
      <c r="DVF156" s="29"/>
      <c r="DVG156" s="29"/>
      <c r="DVH156" s="29"/>
      <c r="DVI156" s="29"/>
      <c r="DVJ156" s="29"/>
      <c r="DVK156" s="29"/>
      <c r="DVL156" s="29"/>
      <c r="DVM156" s="29"/>
      <c r="DVN156" s="29"/>
      <c r="DVO156" s="29"/>
      <c r="DVP156" s="29"/>
      <c r="DVQ156" s="29"/>
      <c r="DVR156" s="29"/>
      <c r="DVS156" s="29"/>
      <c r="DVT156" s="29"/>
      <c r="DVU156" s="29"/>
      <c r="DVV156" s="29"/>
      <c r="DVW156" s="29"/>
      <c r="DVX156" s="29"/>
      <c r="DVY156" s="29"/>
      <c r="DVZ156" s="29"/>
      <c r="DWA156" s="29"/>
      <c r="DWB156" s="29"/>
      <c r="DWC156" s="29"/>
      <c r="DWD156" s="29"/>
      <c r="DWE156" s="29"/>
      <c r="DWF156" s="29"/>
      <c r="DWG156" s="29"/>
      <c r="DWH156" s="29"/>
      <c r="DWI156" s="29"/>
      <c r="DWJ156" s="29"/>
      <c r="DWK156" s="29"/>
      <c r="DWL156" s="29"/>
      <c r="DWM156" s="29"/>
      <c r="DWN156" s="29"/>
      <c r="DWO156" s="29"/>
      <c r="DWP156" s="29"/>
      <c r="DWQ156" s="29"/>
      <c r="DWR156" s="29"/>
      <c r="DWS156" s="29"/>
      <c r="DWT156" s="29"/>
      <c r="DWU156" s="29"/>
      <c r="DWV156" s="29"/>
      <c r="DWW156" s="29"/>
      <c r="DWX156" s="29"/>
      <c r="DWY156" s="29"/>
      <c r="DWZ156" s="29"/>
      <c r="DXA156" s="29"/>
      <c r="DXB156" s="29"/>
      <c r="DXC156" s="29"/>
      <c r="DXD156" s="29"/>
      <c r="DXE156" s="29"/>
      <c r="DXF156" s="29"/>
      <c r="DXG156" s="29"/>
      <c r="DXH156" s="29"/>
      <c r="DXI156" s="29"/>
      <c r="DXJ156" s="29"/>
      <c r="DXK156" s="29"/>
      <c r="DXL156" s="29"/>
      <c r="DXM156" s="29"/>
      <c r="DXN156" s="29"/>
      <c r="DXO156" s="29"/>
      <c r="DXP156" s="29"/>
      <c r="DXQ156" s="29"/>
      <c r="DXR156" s="29"/>
      <c r="DXS156" s="29"/>
      <c r="DXT156" s="29"/>
      <c r="DXU156" s="29"/>
      <c r="DXV156" s="29"/>
      <c r="DXW156" s="29"/>
      <c r="DXX156" s="29"/>
      <c r="DXY156" s="29"/>
      <c r="DXZ156" s="29"/>
      <c r="DYA156" s="29"/>
      <c r="DYB156" s="29"/>
      <c r="DYC156" s="29"/>
      <c r="DYD156" s="29"/>
      <c r="DYE156" s="29"/>
      <c r="DYF156" s="29"/>
      <c r="DYG156" s="29"/>
      <c r="DYH156" s="29"/>
      <c r="DYI156" s="29"/>
      <c r="DYJ156" s="29"/>
      <c r="DYK156" s="29"/>
      <c r="DYL156" s="29"/>
      <c r="DYM156" s="29"/>
      <c r="DYN156" s="29"/>
      <c r="DYO156" s="29"/>
      <c r="DYP156" s="29"/>
      <c r="DYQ156" s="29"/>
      <c r="DYR156" s="29"/>
      <c r="DYS156" s="29"/>
      <c r="DYT156" s="29"/>
      <c r="DYU156" s="29"/>
      <c r="DYV156" s="29"/>
      <c r="DYW156" s="29"/>
      <c r="DYX156" s="29"/>
      <c r="DYY156" s="29"/>
      <c r="DYZ156" s="29"/>
      <c r="DZA156" s="29"/>
      <c r="DZB156" s="29"/>
      <c r="DZC156" s="29"/>
      <c r="DZD156" s="29"/>
      <c r="DZE156" s="29"/>
      <c r="DZF156" s="29"/>
      <c r="DZG156" s="29"/>
      <c r="DZH156" s="29"/>
      <c r="DZI156" s="29"/>
      <c r="DZJ156" s="29"/>
      <c r="DZK156" s="29"/>
      <c r="DZL156" s="29"/>
      <c r="DZM156" s="29"/>
      <c r="DZN156" s="29"/>
      <c r="DZO156" s="29"/>
      <c r="DZP156" s="29"/>
      <c r="DZQ156" s="29"/>
      <c r="DZR156" s="29"/>
      <c r="DZS156" s="29"/>
      <c r="DZT156" s="29"/>
      <c r="DZU156" s="29"/>
      <c r="DZV156" s="29"/>
      <c r="DZW156" s="29"/>
      <c r="DZX156" s="29"/>
      <c r="DZY156" s="29"/>
      <c r="DZZ156" s="29"/>
      <c r="EAA156" s="29"/>
      <c r="EAB156" s="29"/>
      <c r="EAC156" s="29"/>
      <c r="EAD156" s="29"/>
      <c r="EAE156" s="29"/>
      <c r="EAF156" s="29"/>
      <c r="EAG156" s="29"/>
      <c r="EAH156" s="29"/>
      <c r="EAI156" s="29"/>
      <c r="EAJ156" s="29"/>
      <c r="EAK156" s="29"/>
      <c r="EAL156" s="29"/>
      <c r="EAM156" s="29"/>
      <c r="EAN156" s="29"/>
      <c r="EAO156" s="29"/>
      <c r="EAP156" s="29"/>
      <c r="EAQ156" s="29"/>
      <c r="EAR156" s="29"/>
      <c r="EAS156" s="29"/>
      <c r="EAT156" s="29"/>
      <c r="EAU156" s="29"/>
      <c r="EAV156" s="29"/>
      <c r="EAW156" s="29"/>
      <c r="EAX156" s="29"/>
      <c r="EAY156" s="29"/>
      <c r="EAZ156" s="29"/>
      <c r="EBA156" s="29"/>
      <c r="EBB156" s="29"/>
      <c r="EBC156" s="29"/>
      <c r="EBD156" s="29"/>
      <c r="EBE156" s="29"/>
      <c r="EBF156" s="29"/>
      <c r="EBG156" s="29"/>
      <c r="EBH156" s="29"/>
      <c r="EBI156" s="29"/>
      <c r="EBJ156" s="29"/>
      <c r="EBK156" s="29"/>
      <c r="EBL156" s="29"/>
      <c r="EBM156" s="29"/>
      <c r="EBN156" s="29"/>
      <c r="EBO156" s="29"/>
      <c r="EBP156" s="29"/>
      <c r="EBQ156" s="29"/>
      <c r="EBR156" s="29"/>
      <c r="EBS156" s="29"/>
      <c r="EBT156" s="29"/>
      <c r="EBU156" s="29"/>
      <c r="EBV156" s="29"/>
      <c r="EBW156" s="29"/>
      <c r="EBX156" s="29"/>
      <c r="EBY156" s="29"/>
      <c r="EBZ156" s="29"/>
      <c r="ECA156" s="29"/>
      <c r="ECB156" s="29"/>
      <c r="ECC156" s="29"/>
      <c r="ECD156" s="29"/>
      <c r="ECE156" s="29"/>
      <c r="ECF156" s="29"/>
      <c r="ECG156" s="29"/>
      <c r="ECH156" s="29"/>
      <c r="ECI156" s="29"/>
      <c r="ECJ156" s="29"/>
      <c r="ECK156" s="29"/>
      <c r="ECL156" s="29"/>
      <c r="ECM156" s="29"/>
      <c r="ECN156" s="29"/>
      <c r="ECO156" s="29"/>
      <c r="ECP156" s="29"/>
      <c r="ECQ156" s="29"/>
      <c r="ECR156" s="29"/>
      <c r="ECS156" s="29"/>
      <c r="ECT156" s="29"/>
      <c r="ECU156" s="29"/>
      <c r="ECV156" s="29"/>
      <c r="ECW156" s="29"/>
      <c r="ECX156" s="29"/>
      <c r="ECY156" s="29"/>
      <c r="ECZ156" s="29"/>
      <c r="EDA156" s="29"/>
      <c r="EDB156" s="29"/>
      <c r="EDC156" s="29"/>
      <c r="EDD156" s="29"/>
      <c r="EDE156" s="29"/>
      <c r="EDF156" s="29"/>
      <c r="EDG156" s="29"/>
      <c r="EDH156" s="29"/>
      <c r="EDI156" s="29"/>
      <c r="EDJ156" s="29"/>
      <c r="EDK156" s="29"/>
      <c r="EDL156" s="29"/>
      <c r="EDM156" s="29"/>
      <c r="EDN156" s="29"/>
      <c r="EDO156" s="29"/>
      <c r="EDP156" s="29"/>
      <c r="EDQ156" s="29"/>
      <c r="EDR156" s="29"/>
      <c r="EDS156" s="29"/>
      <c r="EDT156" s="29"/>
      <c r="EDU156" s="29"/>
      <c r="EDV156" s="29"/>
      <c r="EDW156" s="29"/>
      <c r="EDX156" s="29"/>
      <c r="EDY156" s="29"/>
      <c r="EDZ156" s="29"/>
      <c r="EEA156" s="29"/>
      <c r="EEB156" s="29"/>
      <c r="EEC156" s="29"/>
      <c r="EED156" s="29"/>
      <c r="EEE156" s="29"/>
      <c r="EEF156" s="29"/>
      <c r="EEG156" s="29"/>
      <c r="EEH156" s="29"/>
      <c r="EEI156" s="29"/>
      <c r="EEJ156" s="29"/>
      <c r="EEK156" s="29"/>
      <c r="EEL156" s="29"/>
      <c r="EEM156" s="29"/>
      <c r="EEN156" s="29"/>
      <c r="EEO156" s="29"/>
      <c r="EEP156" s="29"/>
      <c r="EEQ156" s="29"/>
      <c r="EER156" s="29"/>
      <c r="EES156" s="29"/>
      <c r="EET156" s="29"/>
      <c r="EEU156" s="29"/>
      <c r="EEV156" s="29"/>
      <c r="EEW156" s="29"/>
      <c r="EEX156" s="29"/>
      <c r="EEY156" s="29"/>
      <c r="EEZ156" s="29"/>
      <c r="EFA156" s="29"/>
      <c r="EFB156" s="29"/>
      <c r="EFC156" s="29"/>
      <c r="EFD156" s="29"/>
      <c r="EFE156" s="29"/>
      <c r="EFF156" s="29"/>
      <c r="EFG156" s="29"/>
      <c r="EFH156" s="29"/>
      <c r="EFI156" s="29"/>
      <c r="EFJ156" s="29"/>
      <c r="EFK156" s="29"/>
      <c r="EFL156" s="29"/>
      <c r="EFM156" s="29"/>
      <c r="EFN156" s="29"/>
      <c r="EFO156" s="29"/>
      <c r="EFP156" s="29"/>
      <c r="EFQ156" s="29"/>
      <c r="EFR156" s="29"/>
      <c r="EFS156" s="29"/>
      <c r="EFT156" s="29"/>
      <c r="EFU156" s="29"/>
      <c r="EFV156" s="29"/>
      <c r="EFW156" s="29"/>
      <c r="EFX156" s="29"/>
      <c r="EFY156" s="29"/>
      <c r="EFZ156" s="29"/>
      <c r="EGA156" s="29"/>
      <c r="EGB156" s="29"/>
      <c r="EGC156" s="29"/>
      <c r="EGD156" s="29"/>
      <c r="EGE156" s="29"/>
      <c r="EGF156" s="29"/>
      <c r="EGG156" s="29"/>
      <c r="EGH156" s="29"/>
      <c r="EGI156" s="29"/>
      <c r="EGJ156" s="29"/>
      <c r="EGK156" s="29"/>
      <c r="EGL156" s="29"/>
      <c r="EGM156" s="29"/>
      <c r="EGN156" s="29"/>
      <c r="EGO156" s="29"/>
      <c r="EGP156" s="29"/>
      <c r="EGQ156" s="29"/>
      <c r="EGR156" s="29"/>
      <c r="EGS156" s="29"/>
      <c r="EGT156" s="29"/>
      <c r="EGU156" s="29"/>
      <c r="EGV156" s="29"/>
      <c r="EGW156" s="29"/>
      <c r="EGX156" s="29"/>
      <c r="EGY156" s="29"/>
      <c r="EGZ156" s="29"/>
      <c r="EHA156" s="29"/>
      <c r="EHB156" s="29"/>
      <c r="EHC156" s="29"/>
      <c r="EHD156" s="29"/>
      <c r="EHE156" s="29"/>
      <c r="EHF156" s="29"/>
      <c r="EHG156" s="29"/>
      <c r="EHH156" s="29"/>
      <c r="EHI156" s="29"/>
      <c r="EHJ156" s="29"/>
      <c r="EHK156" s="29"/>
      <c r="EHL156" s="29"/>
      <c r="EHM156" s="29"/>
      <c r="EHN156" s="29"/>
      <c r="EHO156" s="29"/>
      <c r="EHP156" s="29"/>
      <c r="EHQ156" s="29"/>
      <c r="EHR156" s="29"/>
      <c r="EHS156" s="29"/>
      <c r="EHT156" s="29"/>
      <c r="EHU156" s="29"/>
      <c r="EHV156" s="29"/>
      <c r="EHW156" s="29"/>
      <c r="EHX156" s="29"/>
      <c r="EHY156" s="29"/>
      <c r="EHZ156" s="29"/>
      <c r="EIA156" s="29"/>
      <c r="EIB156" s="29"/>
      <c r="EIC156" s="29"/>
      <c r="EID156" s="29"/>
      <c r="EIE156" s="29"/>
      <c r="EIF156" s="29"/>
      <c r="EIG156" s="29"/>
      <c r="EIH156" s="29"/>
      <c r="EII156" s="29"/>
      <c r="EIJ156" s="29"/>
      <c r="EIK156" s="29"/>
      <c r="EIL156" s="29"/>
      <c r="EIM156" s="29"/>
      <c r="EIN156" s="29"/>
      <c r="EIO156" s="29"/>
      <c r="EIP156" s="29"/>
      <c r="EIQ156" s="29"/>
      <c r="EIR156" s="29"/>
      <c r="EIS156" s="29"/>
      <c r="EIT156" s="29"/>
      <c r="EIU156" s="29"/>
      <c r="EIV156" s="29"/>
      <c r="EIW156" s="29"/>
      <c r="EIX156" s="29"/>
      <c r="EIY156" s="29"/>
      <c r="EIZ156" s="29"/>
      <c r="EJA156" s="29"/>
      <c r="EJB156" s="29"/>
      <c r="EJC156" s="29"/>
      <c r="EJD156" s="29"/>
      <c r="EJE156" s="29"/>
      <c r="EJF156" s="29"/>
      <c r="EJG156" s="29"/>
      <c r="EJH156" s="29"/>
      <c r="EJI156" s="29"/>
      <c r="EJJ156" s="29"/>
      <c r="EJK156" s="29"/>
      <c r="EJL156" s="29"/>
      <c r="EJM156" s="29"/>
      <c r="EJN156" s="29"/>
      <c r="EJO156" s="29"/>
      <c r="EJP156" s="29"/>
      <c r="EJQ156" s="29"/>
      <c r="EJR156" s="29"/>
      <c r="EJS156" s="29"/>
      <c r="EJT156" s="29"/>
      <c r="EJU156" s="29"/>
      <c r="EJV156" s="29"/>
      <c r="EJW156" s="29"/>
      <c r="EJX156" s="29"/>
      <c r="EJY156" s="29"/>
      <c r="EJZ156" s="29"/>
      <c r="EKA156" s="29"/>
      <c r="EKB156" s="29"/>
      <c r="EKC156" s="29"/>
      <c r="EKD156" s="29"/>
      <c r="EKE156" s="29"/>
      <c r="EKF156" s="29"/>
      <c r="EKG156" s="29"/>
      <c r="EKH156" s="29"/>
      <c r="EKI156" s="29"/>
      <c r="EKJ156" s="29"/>
      <c r="EKK156" s="29"/>
      <c r="EKL156" s="29"/>
      <c r="EKM156" s="29"/>
      <c r="EKN156" s="29"/>
      <c r="EKO156" s="29"/>
      <c r="EKP156" s="29"/>
      <c r="EKQ156" s="29"/>
      <c r="EKR156" s="29"/>
      <c r="EKS156" s="29"/>
      <c r="EKT156" s="29"/>
      <c r="EKU156" s="29"/>
      <c r="EKV156" s="29"/>
      <c r="EKW156" s="29"/>
      <c r="EKX156" s="29"/>
      <c r="EKY156" s="29"/>
      <c r="EKZ156" s="29"/>
      <c r="ELA156" s="29"/>
      <c r="ELB156" s="29"/>
      <c r="ELC156" s="29"/>
      <c r="ELD156" s="29"/>
      <c r="ELE156" s="29"/>
      <c r="ELF156" s="29"/>
      <c r="ELG156" s="29"/>
      <c r="ELH156" s="29"/>
      <c r="ELI156" s="29"/>
      <c r="ELJ156" s="29"/>
      <c r="ELK156" s="29"/>
      <c r="ELL156" s="29"/>
      <c r="ELM156" s="29"/>
      <c r="ELN156" s="29"/>
      <c r="ELO156" s="29"/>
      <c r="ELP156" s="29"/>
      <c r="ELQ156" s="29"/>
      <c r="ELR156" s="29"/>
      <c r="ELS156" s="29"/>
      <c r="ELT156" s="29"/>
      <c r="ELU156" s="29"/>
      <c r="ELV156" s="29"/>
      <c r="ELW156" s="29"/>
      <c r="ELX156" s="29"/>
      <c r="ELY156" s="29"/>
      <c r="ELZ156" s="29"/>
      <c r="EMA156" s="29"/>
      <c r="EMB156" s="29"/>
      <c r="EMC156" s="29"/>
      <c r="EMD156" s="29"/>
      <c r="EME156" s="29"/>
      <c r="EMF156" s="29"/>
      <c r="EMG156" s="29"/>
      <c r="EMH156" s="29"/>
      <c r="EMI156" s="29"/>
      <c r="EMJ156" s="29"/>
      <c r="EMK156" s="29"/>
      <c r="EML156" s="29"/>
      <c r="EMM156" s="29"/>
      <c r="EMN156" s="29"/>
      <c r="EMO156" s="29"/>
      <c r="EMP156" s="29"/>
      <c r="EMQ156" s="29"/>
      <c r="EMR156" s="29"/>
      <c r="EMS156" s="29"/>
      <c r="EMT156" s="29"/>
      <c r="EMU156" s="29"/>
      <c r="EMV156" s="29"/>
      <c r="EMW156" s="29"/>
      <c r="EMX156" s="29"/>
      <c r="EMY156" s="29"/>
      <c r="EMZ156" s="29"/>
      <c r="ENA156" s="29"/>
      <c r="ENB156" s="29"/>
      <c r="ENC156" s="29"/>
      <c r="END156" s="29"/>
      <c r="ENE156" s="29"/>
      <c r="ENF156" s="29"/>
      <c r="ENG156" s="29"/>
      <c r="ENH156" s="29"/>
      <c r="ENI156" s="29"/>
      <c r="ENJ156" s="29"/>
      <c r="ENK156" s="29"/>
      <c r="ENL156" s="29"/>
      <c r="ENM156" s="29"/>
      <c r="ENN156" s="29"/>
      <c r="ENO156" s="29"/>
      <c r="ENP156" s="29"/>
      <c r="ENQ156" s="29"/>
      <c r="ENR156" s="29"/>
      <c r="ENS156" s="29"/>
      <c r="ENT156" s="29"/>
      <c r="ENU156" s="29"/>
      <c r="ENV156" s="29"/>
      <c r="ENW156" s="29"/>
      <c r="ENX156" s="29"/>
      <c r="ENY156" s="29"/>
      <c r="ENZ156" s="29"/>
      <c r="EOA156" s="29"/>
      <c r="EOB156" s="29"/>
      <c r="EOC156" s="29"/>
      <c r="EOD156" s="29"/>
      <c r="EOE156" s="29"/>
      <c r="EOF156" s="29"/>
      <c r="EOG156" s="29"/>
      <c r="EOH156" s="29"/>
      <c r="EOI156" s="29"/>
      <c r="EOJ156" s="29"/>
      <c r="EOK156" s="29"/>
      <c r="EOL156" s="29"/>
      <c r="EOM156" s="29"/>
      <c r="EON156" s="29"/>
      <c r="EOO156" s="29"/>
      <c r="EOP156" s="29"/>
      <c r="EOQ156" s="29"/>
      <c r="EOR156" s="29"/>
      <c r="EOS156" s="29"/>
      <c r="EOT156" s="29"/>
      <c r="EOU156" s="29"/>
      <c r="EOV156" s="29"/>
      <c r="EOW156" s="29"/>
      <c r="EOX156" s="29"/>
      <c r="EOY156" s="29"/>
      <c r="EOZ156" s="29"/>
      <c r="EPA156" s="29"/>
      <c r="EPB156" s="29"/>
      <c r="EPC156" s="29"/>
      <c r="EPD156" s="29"/>
      <c r="EPE156" s="29"/>
      <c r="EPF156" s="29"/>
      <c r="EPG156" s="29"/>
      <c r="EPH156" s="29"/>
      <c r="EPI156" s="29"/>
      <c r="EPJ156" s="29"/>
      <c r="EPK156" s="29"/>
      <c r="EPL156" s="29"/>
      <c r="EPM156" s="29"/>
      <c r="EPN156" s="29"/>
      <c r="EPO156" s="29"/>
      <c r="EPP156" s="29"/>
      <c r="EPQ156" s="29"/>
      <c r="EPR156" s="29"/>
      <c r="EPS156" s="29"/>
      <c r="EPT156" s="29"/>
      <c r="EPU156" s="29"/>
      <c r="EPV156" s="29"/>
      <c r="EPW156" s="29"/>
      <c r="EPX156" s="29"/>
      <c r="EPY156" s="29"/>
      <c r="EPZ156" s="29"/>
      <c r="EQA156" s="29"/>
      <c r="EQB156" s="29"/>
      <c r="EQC156" s="29"/>
      <c r="EQD156" s="29"/>
      <c r="EQE156" s="29"/>
      <c r="EQF156" s="29"/>
      <c r="EQG156" s="29"/>
      <c r="EQH156" s="29"/>
      <c r="EQI156" s="29"/>
      <c r="EQJ156" s="29"/>
      <c r="EQK156" s="29"/>
      <c r="EQL156" s="29"/>
      <c r="EQM156" s="29"/>
      <c r="EQN156" s="29"/>
      <c r="EQO156" s="29"/>
      <c r="EQP156" s="29"/>
      <c r="EQQ156" s="29"/>
      <c r="EQR156" s="29"/>
      <c r="EQS156" s="29"/>
      <c r="EQT156" s="29"/>
      <c r="EQU156" s="29"/>
      <c r="EQV156" s="29"/>
      <c r="EQW156" s="29"/>
      <c r="EQX156" s="29"/>
      <c r="EQY156" s="29"/>
      <c r="EQZ156" s="29"/>
      <c r="ERA156" s="29"/>
      <c r="ERB156" s="29"/>
      <c r="ERC156" s="29"/>
      <c r="ERD156" s="29"/>
      <c r="ERE156" s="29"/>
      <c r="ERF156" s="29"/>
      <c r="ERG156" s="29"/>
      <c r="ERH156" s="29"/>
      <c r="ERI156" s="29"/>
      <c r="ERJ156" s="29"/>
      <c r="ERK156" s="29"/>
      <c r="ERL156" s="29"/>
      <c r="ERM156" s="29"/>
      <c r="ERN156" s="29"/>
      <c r="ERO156" s="29"/>
      <c r="ERP156" s="29"/>
      <c r="ERQ156" s="29"/>
      <c r="ERR156" s="29"/>
      <c r="ERS156" s="29"/>
      <c r="ERT156" s="29"/>
      <c r="ERU156" s="29"/>
      <c r="ERV156" s="29"/>
      <c r="ERW156" s="29"/>
      <c r="ERX156" s="29"/>
      <c r="ERY156" s="29"/>
      <c r="ERZ156" s="29"/>
      <c r="ESA156" s="29"/>
      <c r="ESB156" s="29"/>
      <c r="ESC156" s="29"/>
      <c r="ESD156" s="29"/>
      <c r="ESE156" s="29"/>
      <c r="ESF156" s="29"/>
      <c r="ESG156" s="29"/>
      <c r="ESH156" s="29"/>
      <c r="ESI156" s="29"/>
      <c r="ESJ156" s="29"/>
      <c r="ESK156" s="29"/>
      <c r="ESL156" s="29"/>
      <c r="ESM156" s="29"/>
      <c r="ESN156" s="29"/>
      <c r="ESO156" s="29"/>
      <c r="ESP156" s="29"/>
      <c r="ESQ156" s="29"/>
      <c r="ESR156" s="29"/>
      <c r="ESS156" s="29"/>
      <c r="EST156" s="29"/>
      <c r="ESU156" s="29"/>
      <c r="ESV156" s="29"/>
      <c r="ESW156" s="29"/>
      <c r="ESX156" s="29"/>
      <c r="ESY156" s="29"/>
      <c r="ESZ156" s="29"/>
      <c r="ETA156" s="29"/>
      <c r="ETB156" s="29"/>
      <c r="ETC156" s="29"/>
      <c r="ETD156" s="29"/>
      <c r="ETE156" s="29"/>
      <c r="ETF156" s="29"/>
      <c r="ETG156" s="29"/>
      <c r="ETH156" s="29"/>
      <c r="ETI156" s="29"/>
      <c r="ETJ156" s="29"/>
      <c r="ETK156" s="29"/>
      <c r="ETL156" s="29"/>
      <c r="ETM156" s="29"/>
      <c r="ETN156" s="29"/>
      <c r="ETO156" s="29"/>
      <c r="ETP156" s="29"/>
      <c r="ETQ156" s="29"/>
      <c r="ETR156" s="29"/>
      <c r="ETS156" s="29"/>
      <c r="ETT156" s="29"/>
      <c r="ETU156" s="29"/>
      <c r="ETV156" s="29"/>
      <c r="ETW156" s="29"/>
      <c r="ETX156" s="29"/>
      <c r="ETY156" s="29"/>
      <c r="ETZ156" s="29"/>
      <c r="EUA156" s="29"/>
      <c r="EUB156" s="29"/>
      <c r="EUC156" s="29"/>
      <c r="EUD156" s="29"/>
      <c r="EUE156" s="29"/>
      <c r="EUF156" s="29"/>
      <c r="EUG156" s="29"/>
      <c r="EUH156" s="29"/>
      <c r="EUI156" s="29"/>
      <c r="EUJ156" s="29"/>
      <c r="EUK156" s="29"/>
      <c r="EUL156" s="29"/>
      <c r="EUM156" s="29"/>
      <c r="EUN156" s="29"/>
      <c r="EUO156" s="29"/>
      <c r="EUP156" s="29"/>
      <c r="EUQ156" s="29"/>
      <c r="EUR156" s="29"/>
      <c r="EUS156" s="29"/>
      <c r="EUT156" s="29"/>
      <c r="EUU156" s="29"/>
      <c r="EUV156" s="29"/>
      <c r="EUW156" s="29"/>
      <c r="EUX156" s="29"/>
      <c r="EUY156" s="29"/>
      <c r="EUZ156" s="29"/>
      <c r="EVA156" s="29"/>
      <c r="EVB156" s="29"/>
      <c r="EVC156" s="29"/>
      <c r="EVD156" s="29"/>
      <c r="EVE156" s="29"/>
      <c r="EVF156" s="29"/>
      <c r="EVG156" s="29"/>
      <c r="EVH156" s="29"/>
      <c r="EVI156" s="29"/>
      <c r="EVJ156" s="29"/>
      <c r="EVK156" s="29"/>
      <c r="EVL156" s="29"/>
      <c r="EVM156" s="29"/>
      <c r="EVN156" s="29"/>
      <c r="EVO156" s="29"/>
      <c r="EVP156" s="29"/>
      <c r="EVQ156" s="29"/>
      <c r="EVR156" s="29"/>
      <c r="EVS156" s="29"/>
      <c r="EVT156" s="29"/>
      <c r="EVU156" s="29"/>
      <c r="EVV156" s="29"/>
      <c r="EVW156" s="29"/>
      <c r="EVX156" s="29"/>
      <c r="EVY156" s="29"/>
      <c r="EVZ156" s="29"/>
      <c r="EWA156" s="29"/>
      <c r="EWB156" s="29"/>
      <c r="EWC156" s="29"/>
      <c r="EWD156" s="29"/>
      <c r="EWE156" s="29"/>
      <c r="EWF156" s="29"/>
      <c r="EWG156" s="29"/>
      <c r="EWH156" s="29"/>
      <c r="EWI156" s="29"/>
      <c r="EWJ156" s="29"/>
      <c r="EWK156" s="29"/>
      <c r="EWL156" s="29"/>
      <c r="EWM156" s="29"/>
      <c r="EWN156" s="29"/>
      <c r="EWO156" s="29"/>
      <c r="EWP156" s="29"/>
      <c r="EWQ156" s="29"/>
      <c r="EWR156" s="29"/>
      <c r="EWS156" s="29"/>
      <c r="EWT156" s="29"/>
      <c r="EWU156" s="29"/>
      <c r="EWV156" s="29"/>
      <c r="EWW156" s="29"/>
      <c r="EWX156" s="29"/>
      <c r="EWY156" s="29"/>
      <c r="EWZ156" s="29"/>
      <c r="EXA156" s="29"/>
      <c r="EXB156" s="29"/>
      <c r="EXC156" s="29"/>
      <c r="EXD156" s="29"/>
      <c r="EXE156" s="29"/>
      <c r="EXF156" s="29"/>
      <c r="EXG156" s="29"/>
      <c r="EXH156" s="29"/>
      <c r="EXI156" s="29"/>
      <c r="EXJ156" s="29"/>
      <c r="EXK156" s="29"/>
      <c r="EXL156" s="29"/>
      <c r="EXM156" s="29"/>
      <c r="EXN156" s="29"/>
      <c r="EXO156" s="29"/>
      <c r="EXP156" s="29"/>
      <c r="EXQ156" s="29"/>
      <c r="EXR156" s="29"/>
      <c r="EXS156" s="29"/>
      <c r="EXT156" s="29"/>
      <c r="EXU156" s="29"/>
      <c r="EXV156" s="29"/>
      <c r="EXW156" s="29"/>
      <c r="EXX156" s="29"/>
      <c r="EXY156" s="29"/>
      <c r="EXZ156" s="29"/>
      <c r="EYA156" s="29"/>
      <c r="EYB156" s="29"/>
      <c r="EYC156" s="29"/>
      <c r="EYD156" s="29"/>
      <c r="EYE156" s="29"/>
      <c r="EYF156" s="29"/>
      <c r="EYG156" s="29"/>
      <c r="EYH156" s="29"/>
      <c r="EYI156" s="29"/>
      <c r="EYJ156" s="29"/>
      <c r="EYK156" s="29"/>
      <c r="EYL156" s="29"/>
      <c r="EYM156" s="29"/>
      <c r="EYN156" s="29"/>
      <c r="EYO156" s="29"/>
      <c r="EYP156" s="29"/>
      <c r="EYQ156" s="29"/>
      <c r="EYR156" s="29"/>
      <c r="EYS156" s="29"/>
      <c r="EYT156" s="29"/>
      <c r="EYU156" s="29"/>
      <c r="EYV156" s="29"/>
      <c r="EYW156" s="29"/>
      <c r="EYX156" s="29"/>
      <c r="EYY156" s="29"/>
      <c r="EYZ156" s="29"/>
      <c r="EZA156" s="29"/>
      <c r="EZB156" s="29"/>
      <c r="EZC156" s="29"/>
      <c r="EZD156" s="29"/>
      <c r="EZE156" s="29"/>
      <c r="EZF156" s="29"/>
      <c r="EZG156" s="29"/>
      <c r="EZH156" s="29"/>
      <c r="EZI156" s="29"/>
      <c r="EZJ156" s="29"/>
      <c r="EZK156" s="29"/>
      <c r="EZL156" s="29"/>
      <c r="EZM156" s="29"/>
      <c r="EZN156" s="29"/>
      <c r="EZO156" s="29"/>
      <c r="EZP156" s="29"/>
      <c r="EZQ156" s="29"/>
      <c r="EZR156" s="29"/>
      <c r="EZS156" s="29"/>
      <c r="EZT156" s="29"/>
      <c r="EZU156" s="29"/>
      <c r="EZV156" s="29"/>
      <c r="EZW156" s="29"/>
      <c r="EZX156" s="29"/>
      <c r="EZY156" s="29"/>
      <c r="EZZ156" s="29"/>
      <c r="FAA156" s="29"/>
      <c r="FAB156" s="29"/>
      <c r="FAC156" s="29"/>
      <c r="FAD156" s="29"/>
      <c r="FAE156" s="29"/>
      <c r="FAF156" s="29"/>
      <c r="FAG156" s="29"/>
      <c r="FAH156" s="29"/>
      <c r="FAI156" s="29"/>
      <c r="FAJ156" s="29"/>
      <c r="FAK156" s="29"/>
      <c r="FAL156" s="29"/>
      <c r="FAM156" s="29"/>
      <c r="FAN156" s="29"/>
      <c r="FAO156" s="29"/>
      <c r="FAP156" s="29"/>
      <c r="FAQ156" s="29"/>
      <c r="FAR156" s="29"/>
      <c r="FAS156" s="29"/>
      <c r="FAT156" s="29"/>
      <c r="FAU156" s="29"/>
      <c r="FAV156" s="29"/>
      <c r="FAW156" s="29"/>
      <c r="FAX156" s="29"/>
      <c r="FAY156" s="29"/>
      <c r="FAZ156" s="29"/>
      <c r="FBA156" s="29"/>
      <c r="FBB156" s="29"/>
      <c r="FBC156" s="29"/>
      <c r="FBD156" s="29"/>
      <c r="FBE156" s="29"/>
      <c r="FBF156" s="29"/>
      <c r="FBG156" s="29"/>
      <c r="FBH156" s="29"/>
      <c r="FBI156" s="29"/>
      <c r="FBJ156" s="29"/>
      <c r="FBK156" s="29"/>
      <c r="FBL156" s="29"/>
      <c r="FBM156" s="29"/>
      <c r="FBN156" s="29"/>
      <c r="FBO156" s="29"/>
      <c r="FBP156" s="29"/>
      <c r="FBQ156" s="29"/>
      <c r="FBR156" s="29"/>
      <c r="FBS156" s="29"/>
      <c r="FBT156" s="29"/>
      <c r="FBU156" s="29"/>
      <c r="FBV156" s="29"/>
      <c r="FBW156" s="29"/>
      <c r="FBX156" s="29"/>
      <c r="FBY156" s="29"/>
      <c r="FBZ156" s="29"/>
      <c r="FCA156" s="29"/>
      <c r="FCB156" s="29"/>
      <c r="FCC156" s="29"/>
      <c r="FCD156" s="29"/>
      <c r="FCE156" s="29"/>
      <c r="FCF156" s="29"/>
      <c r="FCG156" s="29"/>
      <c r="FCH156" s="29"/>
      <c r="FCI156" s="29"/>
      <c r="FCJ156" s="29"/>
      <c r="FCK156" s="29"/>
      <c r="FCL156" s="29"/>
      <c r="FCM156" s="29"/>
      <c r="FCN156" s="29"/>
      <c r="FCO156" s="29"/>
      <c r="FCP156" s="29"/>
      <c r="FCQ156" s="29"/>
      <c r="FCR156" s="29"/>
      <c r="FCS156" s="29"/>
      <c r="FCT156" s="29"/>
      <c r="FCU156" s="29"/>
      <c r="FCV156" s="29"/>
      <c r="FCW156" s="29"/>
      <c r="FCX156" s="29"/>
      <c r="FCY156" s="29"/>
      <c r="FCZ156" s="29"/>
      <c r="FDA156" s="29"/>
      <c r="FDB156" s="29"/>
      <c r="FDC156" s="29"/>
      <c r="FDD156" s="29"/>
      <c r="FDE156" s="29"/>
      <c r="FDF156" s="29"/>
      <c r="FDG156" s="29"/>
      <c r="FDH156" s="29"/>
      <c r="FDI156" s="29"/>
      <c r="FDJ156" s="29"/>
      <c r="FDK156" s="29"/>
      <c r="FDL156" s="29"/>
      <c r="FDM156" s="29"/>
      <c r="FDN156" s="29"/>
      <c r="FDO156" s="29"/>
      <c r="FDP156" s="29"/>
      <c r="FDQ156" s="29"/>
      <c r="FDR156" s="29"/>
      <c r="FDS156" s="29"/>
      <c r="FDT156" s="29"/>
      <c r="FDU156" s="29"/>
      <c r="FDV156" s="29"/>
      <c r="FDW156" s="29"/>
      <c r="FDX156" s="29"/>
      <c r="FDY156" s="29"/>
      <c r="FDZ156" s="29"/>
      <c r="FEA156" s="29"/>
      <c r="FEB156" s="29"/>
      <c r="FEC156" s="29"/>
      <c r="FED156" s="29"/>
      <c r="FEE156" s="29"/>
      <c r="FEF156" s="29"/>
      <c r="FEG156" s="29"/>
      <c r="FEH156" s="29"/>
      <c r="FEI156" s="29"/>
      <c r="FEJ156" s="29"/>
      <c r="FEK156" s="29"/>
      <c r="FEL156" s="29"/>
      <c r="FEM156" s="29"/>
      <c r="FEN156" s="29"/>
      <c r="FEO156" s="29"/>
      <c r="FEP156" s="29"/>
      <c r="FEQ156" s="29"/>
      <c r="FER156" s="29"/>
      <c r="FES156" s="29"/>
      <c r="FET156" s="29"/>
      <c r="FEU156" s="29"/>
      <c r="FEV156" s="29"/>
      <c r="FEW156" s="29"/>
      <c r="FEX156" s="29"/>
      <c r="FEY156" s="29"/>
      <c r="FEZ156" s="29"/>
      <c r="FFA156" s="29"/>
      <c r="FFB156" s="29"/>
      <c r="FFC156" s="29"/>
      <c r="FFD156" s="29"/>
      <c r="FFE156" s="29"/>
      <c r="FFF156" s="29"/>
      <c r="FFG156" s="29"/>
      <c r="FFH156" s="29"/>
      <c r="FFI156" s="29"/>
      <c r="FFJ156" s="29"/>
      <c r="FFK156" s="29"/>
      <c r="FFL156" s="29"/>
      <c r="FFM156" s="29"/>
      <c r="FFN156" s="29"/>
      <c r="FFO156" s="29"/>
      <c r="FFP156" s="29"/>
      <c r="FFQ156" s="29"/>
      <c r="FFR156" s="29"/>
      <c r="FFS156" s="29"/>
      <c r="FFT156" s="29"/>
      <c r="FFU156" s="29"/>
      <c r="FFV156" s="29"/>
      <c r="FFW156" s="29"/>
      <c r="FFX156" s="29"/>
      <c r="FFY156" s="29"/>
      <c r="FFZ156" s="29"/>
      <c r="FGA156" s="29"/>
      <c r="FGB156" s="29"/>
      <c r="FGC156" s="29"/>
      <c r="FGD156" s="29"/>
      <c r="FGE156" s="29"/>
      <c r="FGF156" s="29"/>
      <c r="FGG156" s="29"/>
      <c r="FGH156" s="29"/>
      <c r="FGI156" s="29"/>
      <c r="FGJ156" s="29"/>
      <c r="FGK156" s="29"/>
      <c r="FGL156" s="29"/>
      <c r="FGM156" s="29"/>
      <c r="FGN156" s="29"/>
      <c r="FGO156" s="29"/>
      <c r="FGP156" s="29"/>
      <c r="FGQ156" s="29"/>
      <c r="FGR156" s="29"/>
      <c r="FGS156" s="29"/>
      <c r="FGT156" s="29"/>
      <c r="FGU156" s="29"/>
      <c r="FGV156" s="29"/>
      <c r="FGW156" s="29"/>
      <c r="FGX156" s="29"/>
      <c r="FGY156" s="29"/>
      <c r="FGZ156" s="29"/>
      <c r="FHA156" s="29"/>
      <c r="FHB156" s="29"/>
      <c r="FHC156" s="29"/>
      <c r="FHD156" s="29"/>
      <c r="FHE156" s="29"/>
      <c r="FHF156" s="29"/>
      <c r="FHG156" s="29"/>
      <c r="FHH156" s="29"/>
      <c r="FHI156" s="29"/>
      <c r="FHJ156" s="29"/>
      <c r="FHK156" s="29"/>
      <c r="FHL156" s="29"/>
      <c r="FHM156" s="29"/>
      <c r="FHN156" s="29"/>
      <c r="FHO156" s="29"/>
      <c r="FHP156" s="29"/>
      <c r="FHQ156" s="29"/>
      <c r="FHR156" s="29"/>
      <c r="FHS156" s="29"/>
      <c r="FHT156" s="29"/>
      <c r="FHU156" s="29"/>
      <c r="FHV156" s="29"/>
      <c r="FHW156" s="29"/>
      <c r="FHX156" s="29"/>
      <c r="FHY156" s="29"/>
      <c r="FHZ156" s="29"/>
      <c r="FIA156" s="29"/>
      <c r="FIB156" s="29"/>
      <c r="FIC156" s="29"/>
      <c r="FID156" s="29"/>
      <c r="FIE156" s="29"/>
      <c r="FIF156" s="29"/>
      <c r="FIG156" s="29"/>
      <c r="FIH156" s="29"/>
      <c r="FII156" s="29"/>
      <c r="FIJ156" s="29"/>
      <c r="FIK156" s="29"/>
      <c r="FIL156" s="29"/>
      <c r="FIM156" s="29"/>
      <c r="FIN156" s="29"/>
      <c r="FIO156" s="29"/>
      <c r="FIP156" s="29"/>
      <c r="FIQ156" s="29"/>
      <c r="FIR156" s="29"/>
      <c r="FIS156" s="29"/>
      <c r="FIT156" s="29"/>
      <c r="FIU156" s="29"/>
      <c r="FIV156" s="29"/>
      <c r="FIW156" s="29"/>
      <c r="FIX156" s="29"/>
      <c r="FIY156" s="29"/>
      <c r="FIZ156" s="29"/>
      <c r="FJA156" s="29"/>
      <c r="FJB156" s="29"/>
      <c r="FJC156" s="29"/>
      <c r="FJD156" s="29"/>
      <c r="FJE156" s="29"/>
      <c r="FJF156" s="29"/>
      <c r="FJG156" s="29"/>
      <c r="FJH156" s="29"/>
      <c r="FJI156" s="29"/>
      <c r="FJJ156" s="29"/>
      <c r="FJK156" s="29"/>
      <c r="FJL156" s="29"/>
      <c r="FJM156" s="29"/>
      <c r="FJN156" s="29"/>
      <c r="FJO156" s="29"/>
      <c r="FJP156" s="29"/>
      <c r="FJQ156" s="29"/>
      <c r="FJR156" s="29"/>
      <c r="FJS156" s="29"/>
      <c r="FJT156" s="29"/>
      <c r="FJU156" s="29"/>
      <c r="FJV156" s="29"/>
      <c r="FJW156" s="29"/>
      <c r="FJX156" s="29"/>
      <c r="FJY156" s="29"/>
      <c r="FJZ156" s="29"/>
      <c r="FKA156" s="29"/>
      <c r="FKB156" s="29"/>
      <c r="FKC156" s="29"/>
      <c r="FKD156" s="29"/>
      <c r="FKE156" s="29"/>
      <c r="FKF156" s="29"/>
      <c r="FKG156" s="29"/>
      <c r="FKH156" s="29"/>
      <c r="FKI156" s="29"/>
      <c r="FKJ156" s="29"/>
      <c r="FKK156" s="29"/>
      <c r="FKL156" s="29"/>
      <c r="FKM156" s="29"/>
      <c r="FKN156" s="29"/>
      <c r="FKO156" s="29"/>
      <c r="FKP156" s="29"/>
      <c r="FKQ156" s="29"/>
      <c r="FKR156" s="29"/>
      <c r="FKS156" s="29"/>
      <c r="FKT156" s="29"/>
      <c r="FKU156" s="29"/>
      <c r="FKV156" s="29"/>
      <c r="FKW156" s="29"/>
      <c r="FKX156" s="29"/>
      <c r="FKY156" s="29"/>
      <c r="FKZ156" s="29"/>
      <c r="FLA156" s="29"/>
      <c r="FLB156" s="29"/>
      <c r="FLC156" s="29"/>
      <c r="FLD156" s="29"/>
      <c r="FLE156" s="29"/>
      <c r="FLF156" s="29"/>
      <c r="FLG156" s="29"/>
      <c r="FLH156" s="29"/>
      <c r="FLI156" s="29"/>
      <c r="FLJ156" s="29"/>
      <c r="FLK156" s="29"/>
      <c r="FLL156" s="29"/>
      <c r="FLM156" s="29"/>
      <c r="FLN156" s="29"/>
      <c r="FLO156" s="29"/>
      <c r="FLP156" s="29"/>
      <c r="FLQ156" s="29"/>
      <c r="FLR156" s="29"/>
      <c r="FLS156" s="29"/>
      <c r="FLT156" s="29"/>
      <c r="FLU156" s="29"/>
      <c r="FLV156" s="29"/>
      <c r="FLW156" s="29"/>
      <c r="FLX156" s="29"/>
      <c r="FLY156" s="29"/>
      <c r="FLZ156" s="29"/>
      <c r="FMA156" s="29"/>
      <c r="FMB156" s="29"/>
      <c r="FMC156" s="29"/>
      <c r="FMD156" s="29"/>
      <c r="FME156" s="29"/>
      <c r="FMF156" s="29"/>
      <c r="FMG156" s="29"/>
      <c r="FMH156" s="29"/>
      <c r="FMI156" s="29"/>
      <c r="FMJ156" s="29"/>
      <c r="FMK156" s="29"/>
      <c r="FML156" s="29"/>
      <c r="FMM156" s="29"/>
      <c r="FMN156" s="29"/>
      <c r="FMO156" s="29"/>
      <c r="FMP156" s="29"/>
      <c r="FMQ156" s="29"/>
      <c r="FMR156" s="29"/>
      <c r="FMS156" s="29"/>
      <c r="FMT156" s="29"/>
      <c r="FMU156" s="29"/>
      <c r="FMV156" s="29"/>
      <c r="FMW156" s="29"/>
      <c r="FMX156" s="29"/>
      <c r="FMY156" s="29"/>
      <c r="FMZ156" s="29"/>
      <c r="FNA156" s="29"/>
      <c r="FNB156" s="29"/>
      <c r="FNC156" s="29"/>
      <c r="FND156" s="29"/>
      <c r="FNE156" s="29"/>
      <c r="FNF156" s="29"/>
      <c r="FNG156" s="29"/>
      <c r="FNH156" s="29"/>
      <c r="FNI156" s="29"/>
      <c r="FNJ156" s="29"/>
      <c r="FNK156" s="29"/>
      <c r="FNL156" s="29"/>
      <c r="FNM156" s="29"/>
      <c r="FNN156" s="29"/>
      <c r="FNO156" s="29"/>
      <c r="FNP156" s="29"/>
      <c r="FNQ156" s="29"/>
      <c r="FNR156" s="29"/>
      <c r="FNS156" s="29"/>
      <c r="FNT156" s="29"/>
      <c r="FNU156" s="29"/>
      <c r="FNV156" s="29"/>
      <c r="FNW156" s="29"/>
      <c r="FNX156" s="29"/>
      <c r="FNY156" s="29"/>
      <c r="FNZ156" s="29"/>
      <c r="FOA156" s="29"/>
      <c r="FOB156" s="29"/>
      <c r="FOC156" s="29"/>
      <c r="FOD156" s="29"/>
      <c r="FOE156" s="29"/>
      <c r="FOF156" s="29"/>
      <c r="FOG156" s="29"/>
      <c r="FOH156" s="29"/>
      <c r="FOI156" s="29"/>
      <c r="FOJ156" s="29"/>
      <c r="FOK156" s="29"/>
      <c r="FOL156" s="29"/>
      <c r="FOM156" s="29"/>
      <c r="FON156" s="29"/>
      <c r="FOO156" s="29"/>
      <c r="FOP156" s="29"/>
      <c r="FOQ156" s="29"/>
      <c r="FOR156" s="29"/>
      <c r="FOS156" s="29"/>
      <c r="FOT156" s="29"/>
      <c r="FOU156" s="29"/>
      <c r="FOV156" s="29"/>
      <c r="FOW156" s="29"/>
      <c r="FOX156" s="29"/>
      <c r="FOY156" s="29"/>
      <c r="FOZ156" s="29"/>
      <c r="FPA156" s="29"/>
      <c r="FPB156" s="29"/>
      <c r="FPC156" s="29"/>
      <c r="FPD156" s="29"/>
      <c r="FPE156" s="29"/>
      <c r="FPF156" s="29"/>
      <c r="FPG156" s="29"/>
      <c r="FPH156" s="29"/>
      <c r="FPI156" s="29"/>
      <c r="FPJ156" s="29"/>
      <c r="FPK156" s="29"/>
      <c r="FPL156" s="29"/>
      <c r="FPM156" s="29"/>
      <c r="FPN156" s="29"/>
      <c r="FPO156" s="29"/>
      <c r="FPP156" s="29"/>
      <c r="FPQ156" s="29"/>
      <c r="FPR156" s="29"/>
      <c r="FPS156" s="29"/>
      <c r="FPT156" s="29"/>
      <c r="FPU156" s="29"/>
      <c r="FPV156" s="29"/>
      <c r="FPW156" s="29"/>
      <c r="FPX156" s="29"/>
      <c r="FPY156" s="29"/>
      <c r="FPZ156" s="29"/>
      <c r="FQA156" s="29"/>
      <c r="FQB156" s="29"/>
      <c r="FQC156" s="29"/>
      <c r="FQD156" s="29"/>
      <c r="FQE156" s="29"/>
      <c r="FQF156" s="29"/>
      <c r="FQG156" s="29"/>
      <c r="FQH156" s="29"/>
      <c r="FQI156" s="29"/>
      <c r="FQJ156" s="29"/>
      <c r="FQK156" s="29"/>
      <c r="FQL156" s="29"/>
      <c r="FQM156" s="29"/>
      <c r="FQN156" s="29"/>
      <c r="FQO156" s="29"/>
      <c r="FQP156" s="29"/>
      <c r="FQQ156" s="29"/>
      <c r="FQR156" s="29"/>
      <c r="FQS156" s="29"/>
      <c r="FQT156" s="29"/>
      <c r="FQU156" s="29"/>
      <c r="FQV156" s="29"/>
      <c r="FQW156" s="29"/>
      <c r="FQX156" s="29"/>
      <c r="FQY156" s="29"/>
      <c r="FQZ156" s="29"/>
      <c r="FRA156" s="29"/>
      <c r="FRB156" s="29"/>
      <c r="FRC156" s="29"/>
      <c r="FRD156" s="29"/>
      <c r="FRE156" s="29"/>
      <c r="FRF156" s="29"/>
      <c r="FRG156" s="29"/>
      <c r="FRH156" s="29"/>
      <c r="FRI156" s="29"/>
      <c r="FRJ156" s="29"/>
      <c r="FRK156" s="29"/>
      <c r="FRL156" s="29"/>
      <c r="FRM156" s="29"/>
      <c r="FRN156" s="29"/>
      <c r="FRO156" s="29"/>
      <c r="FRP156" s="29"/>
      <c r="FRQ156" s="29"/>
      <c r="FRR156" s="29"/>
      <c r="FRS156" s="29"/>
      <c r="FRT156" s="29"/>
      <c r="FRU156" s="29"/>
      <c r="FRV156" s="29"/>
      <c r="FRW156" s="29"/>
      <c r="FRX156" s="29"/>
      <c r="FRY156" s="29"/>
      <c r="FRZ156" s="29"/>
      <c r="FSA156" s="29"/>
      <c r="FSB156" s="29"/>
      <c r="FSC156" s="29"/>
      <c r="FSD156" s="29"/>
      <c r="FSE156" s="29"/>
      <c r="FSF156" s="29"/>
      <c r="FSG156" s="29"/>
      <c r="FSH156" s="29"/>
      <c r="FSI156" s="29"/>
      <c r="FSJ156" s="29"/>
      <c r="FSK156" s="29"/>
      <c r="FSL156" s="29"/>
      <c r="FSM156" s="29"/>
      <c r="FSN156" s="29"/>
      <c r="FSO156" s="29"/>
      <c r="FSP156" s="29"/>
      <c r="FSQ156" s="29"/>
      <c r="FSR156" s="29"/>
      <c r="FSS156" s="29"/>
      <c r="FST156" s="29"/>
      <c r="FSU156" s="29"/>
      <c r="FSV156" s="29"/>
      <c r="FSW156" s="29"/>
      <c r="FSX156" s="29"/>
      <c r="FSY156" s="29"/>
      <c r="FSZ156" s="29"/>
      <c r="FTA156" s="29"/>
      <c r="FTB156" s="29"/>
      <c r="FTC156" s="29"/>
      <c r="FTD156" s="29"/>
      <c r="FTE156" s="29"/>
      <c r="FTF156" s="29"/>
      <c r="FTG156" s="29"/>
      <c r="FTH156" s="29"/>
      <c r="FTI156" s="29"/>
      <c r="FTJ156" s="29"/>
      <c r="FTK156" s="29"/>
      <c r="FTL156" s="29"/>
      <c r="FTM156" s="29"/>
      <c r="FTN156" s="29"/>
      <c r="FTO156" s="29"/>
      <c r="FTP156" s="29"/>
      <c r="FTQ156" s="29"/>
      <c r="FTR156" s="29"/>
      <c r="FTS156" s="29"/>
      <c r="FTT156" s="29"/>
      <c r="FTU156" s="29"/>
      <c r="FTV156" s="29"/>
      <c r="FTW156" s="29"/>
      <c r="FTX156" s="29"/>
      <c r="FTY156" s="29"/>
      <c r="FTZ156" s="29"/>
      <c r="FUA156" s="29"/>
      <c r="FUB156" s="29"/>
      <c r="FUC156" s="29"/>
      <c r="FUD156" s="29"/>
      <c r="FUE156" s="29"/>
      <c r="FUF156" s="29"/>
      <c r="FUG156" s="29"/>
      <c r="FUH156" s="29"/>
      <c r="FUI156" s="29"/>
      <c r="FUJ156" s="29"/>
      <c r="FUK156" s="29"/>
      <c r="FUL156" s="29"/>
      <c r="FUM156" s="29"/>
      <c r="FUN156" s="29"/>
      <c r="FUO156" s="29"/>
      <c r="FUP156" s="29"/>
      <c r="FUQ156" s="29"/>
      <c r="FUR156" s="29"/>
      <c r="FUS156" s="29"/>
      <c r="FUT156" s="29"/>
      <c r="FUU156" s="29"/>
      <c r="FUV156" s="29"/>
      <c r="FUW156" s="29"/>
      <c r="FUX156" s="29"/>
      <c r="FUY156" s="29"/>
      <c r="FUZ156" s="29"/>
      <c r="FVA156" s="29"/>
      <c r="FVB156" s="29"/>
      <c r="FVC156" s="29"/>
      <c r="FVD156" s="29"/>
      <c r="FVE156" s="29"/>
      <c r="FVF156" s="29"/>
      <c r="FVG156" s="29"/>
      <c r="FVH156" s="29"/>
      <c r="FVI156" s="29"/>
      <c r="FVJ156" s="29"/>
      <c r="FVK156" s="29"/>
      <c r="FVL156" s="29"/>
      <c r="FVM156" s="29"/>
      <c r="FVN156" s="29"/>
      <c r="FVO156" s="29"/>
      <c r="FVP156" s="29"/>
      <c r="FVQ156" s="29"/>
      <c r="FVR156" s="29"/>
      <c r="FVS156" s="29"/>
      <c r="FVT156" s="29"/>
      <c r="FVU156" s="29"/>
      <c r="FVV156" s="29"/>
      <c r="FVW156" s="29"/>
      <c r="FVX156" s="29"/>
      <c r="FVY156" s="29"/>
      <c r="FVZ156" s="29"/>
      <c r="FWA156" s="29"/>
      <c r="FWB156" s="29"/>
      <c r="FWC156" s="29"/>
      <c r="FWD156" s="29"/>
      <c r="FWE156" s="29"/>
      <c r="FWF156" s="29"/>
      <c r="FWG156" s="29"/>
      <c r="FWH156" s="29"/>
      <c r="FWI156" s="29"/>
      <c r="FWJ156" s="29"/>
      <c r="FWK156" s="29"/>
      <c r="FWL156" s="29"/>
      <c r="FWM156" s="29"/>
      <c r="FWN156" s="29"/>
      <c r="FWO156" s="29"/>
      <c r="FWP156" s="29"/>
      <c r="FWQ156" s="29"/>
      <c r="FWR156" s="29"/>
      <c r="FWS156" s="29"/>
      <c r="FWT156" s="29"/>
      <c r="FWU156" s="29"/>
      <c r="FWV156" s="29"/>
      <c r="FWW156" s="29"/>
      <c r="FWX156" s="29"/>
      <c r="FWY156" s="29"/>
      <c r="FWZ156" s="29"/>
      <c r="FXA156" s="29"/>
      <c r="FXB156" s="29"/>
      <c r="FXC156" s="29"/>
      <c r="FXD156" s="29"/>
      <c r="FXE156" s="29"/>
      <c r="FXF156" s="29"/>
      <c r="FXG156" s="29"/>
      <c r="FXH156" s="29"/>
      <c r="FXI156" s="29"/>
      <c r="FXJ156" s="29"/>
      <c r="FXK156" s="29"/>
      <c r="FXL156" s="29"/>
      <c r="FXM156" s="29"/>
      <c r="FXN156" s="29"/>
      <c r="FXO156" s="29"/>
      <c r="FXP156" s="29"/>
      <c r="FXQ156" s="29"/>
      <c r="FXR156" s="29"/>
      <c r="FXS156" s="29"/>
      <c r="FXT156" s="29"/>
      <c r="FXU156" s="29"/>
      <c r="FXV156" s="29"/>
      <c r="FXW156" s="29"/>
      <c r="FXX156" s="29"/>
      <c r="FXY156" s="29"/>
      <c r="FXZ156" s="29"/>
      <c r="FYA156" s="29"/>
      <c r="FYB156" s="29"/>
      <c r="FYC156" s="29"/>
      <c r="FYD156" s="29"/>
      <c r="FYE156" s="29"/>
      <c r="FYF156" s="29"/>
      <c r="FYG156" s="29"/>
      <c r="FYH156" s="29"/>
      <c r="FYI156" s="29"/>
      <c r="FYJ156" s="29"/>
      <c r="FYK156" s="29"/>
      <c r="FYL156" s="29"/>
      <c r="FYM156" s="29"/>
      <c r="FYN156" s="29"/>
      <c r="FYO156" s="29"/>
      <c r="FYP156" s="29"/>
      <c r="FYQ156" s="29"/>
      <c r="FYR156" s="29"/>
      <c r="FYS156" s="29"/>
      <c r="FYT156" s="29"/>
      <c r="FYU156" s="29"/>
      <c r="FYV156" s="29"/>
      <c r="FYW156" s="29"/>
      <c r="FYX156" s="29"/>
      <c r="FYY156" s="29"/>
      <c r="FYZ156" s="29"/>
      <c r="FZA156" s="29"/>
      <c r="FZB156" s="29"/>
      <c r="FZC156" s="29"/>
      <c r="FZD156" s="29"/>
      <c r="FZE156" s="29"/>
      <c r="FZF156" s="29"/>
      <c r="FZG156" s="29"/>
      <c r="FZH156" s="29"/>
      <c r="FZI156" s="29"/>
      <c r="FZJ156" s="29"/>
      <c r="FZK156" s="29"/>
      <c r="FZL156" s="29"/>
      <c r="FZM156" s="29"/>
      <c r="FZN156" s="29"/>
      <c r="FZO156" s="29"/>
      <c r="FZP156" s="29"/>
      <c r="FZQ156" s="29"/>
      <c r="FZR156" s="29"/>
      <c r="FZS156" s="29"/>
      <c r="FZT156" s="29"/>
      <c r="FZU156" s="29"/>
      <c r="FZV156" s="29"/>
      <c r="FZW156" s="29"/>
      <c r="FZX156" s="29"/>
      <c r="FZY156" s="29"/>
      <c r="FZZ156" s="29"/>
      <c r="GAA156" s="29"/>
      <c r="GAB156" s="29"/>
      <c r="GAC156" s="29"/>
      <c r="GAD156" s="29"/>
      <c r="GAE156" s="29"/>
      <c r="GAF156" s="29"/>
      <c r="GAG156" s="29"/>
      <c r="GAH156" s="29"/>
      <c r="GAI156" s="29"/>
      <c r="GAJ156" s="29"/>
      <c r="GAK156" s="29"/>
      <c r="GAL156" s="29"/>
      <c r="GAM156" s="29"/>
      <c r="GAN156" s="29"/>
      <c r="GAO156" s="29"/>
      <c r="GAP156" s="29"/>
      <c r="GAQ156" s="29"/>
      <c r="GAR156" s="29"/>
      <c r="GAS156" s="29"/>
      <c r="GAT156" s="29"/>
      <c r="GAU156" s="29"/>
      <c r="GAV156" s="29"/>
      <c r="GAW156" s="29"/>
      <c r="GAX156" s="29"/>
      <c r="GAY156" s="29"/>
      <c r="GAZ156" s="29"/>
      <c r="GBA156" s="29"/>
      <c r="GBB156" s="29"/>
      <c r="GBC156" s="29"/>
      <c r="GBD156" s="29"/>
      <c r="GBE156" s="29"/>
      <c r="GBF156" s="29"/>
      <c r="GBG156" s="29"/>
      <c r="GBH156" s="29"/>
      <c r="GBI156" s="29"/>
      <c r="GBJ156" s="29"/>
      <c r="GBK156" s="29"/>
      <c r="GBL156" s="29"/>
      <c r="GBM156" s="29"/>
      <c r="GBN156" s="29"/>
      <c r="GBO156" s="29"/>
      <c r="GBP156" s="29"/>
      <c r="GBQ156" s="29"/>
      <c r="GBR156" s="29"/>
      <c r="GBS156" s="29"/>
      <c r="GBT156" s="29"/>
      <c r="GBU156" s="29"/>
      <c r="GBV156" s="29"/>
      <c r="GBW156" s="29"/>
      <c r="GBX156" s="29"/>
      <c r="GBY156" s="29"/>
      <c r="GBZ156" s="29"/>
      <c r="GCA156" s="29"/>
      <c r="GCB156" s="29"/>
      <c r="GCC156" s="29"/>
      <c r="GCD156" s="29"/>
      <c r="GCE156" s="29"/>
      <c r="GCF156" s="29"/>
      <c r="GCG156" s="29"/>
      <c r="GCH156" s="29"/>
      <c r="GCI156" s="29"/>
      <c r="GCJ156" s="29"/>
      <c r="GCK156" s="29"/>
      <c r="GCL156" s="29"/>
      <c r="GCM156" s="29"/>
      <c r="GCN156" s="29"/>
      <c r="GCO156" s="29"/>
      <c r="GCP156" s="29"/>
      <c r="GCQ156" s="29"/>
      <c r="GCR156" s="29"/>
      <c r="GCS156" s="29"/>
      <c r="GCT156" s="29"/>
      <c r="GCU156" s="29"/>
      <c r="GCV156" s="29"/>
      <c r="GCW156" s="29"/>
      <c r="GCX156" s="29"/>
      <c r="GCY156" s="29"/>
      <c r="GCZ156" s="29"/>
      <c r="GDA156" s="29"/>
      <c r="GDB156" s="29"/>
      <c r="GDC156" s="29"/>
      <c r="GDD156" s="29"/>
      <c r="GDE156" s="29"/>
      <c r="GDF156" s="29"/>
      <c r="GDG156" s="29"/>
      <c r="GDH156" s="29"/>
      <c r="GDI156" s="29"/>
      <c r="GDJ156" s="29"/>
      <c r="GDK156" s="29"/>
      <c r="GDL156" s="29"/>
      <c r="GDM156" s="29"/>
      <c r="GDN156" s="29"/>
      <c r="GDO156" s="29"/>
      <c r="GDP156" s="29"/>
      <c r="GDQ156" s="29"/>
      <c r="GDR156" s="29"/>
      <c r="GDS156" s="29"/>
      <c r="GDT156" s="29"/>
      <c r="GDU156" s="29"/>
      <c r="GDV156" s="29"/>
      <c r="GDW156" s="29"/>
      <c r="GDX156" s="29"/>
      <c r="GDY156" s="29"/>
      <c r="GDZ156" s="29"/>
      <c r="GEA156" s="29"/>
      <c r="GEB156" s="29"/>
      <c r="GEC156" s="29"/>
      <c r="GED156" s="29"/>
      <c r="GEE156" s="29"/>
      <c r="GEF156" s="29"/>
      <c r="GEG156" s="29"/>
      <c r="GEH156" s="29"/>
      <c r="GEI156" s="29"/>
      <c r="GEJ156" s="29"/>
      <c r="GEK156" s="29"/>
      <c r="GEL156" s="29"/>
      <c r="GEM156" s="29"/>
      <c r="GEN156" s="29"/>
      <c r="GEO156" s="29"/>
      <c r="GEP156" s="29"/>
      <c r="GEQ156" s="29"/>
      <c r="GER156" s="29"/>
      <c r="GES156" s="29"/>
      <c r="GET156" s="29"/>
      <c r="GEU156" s="29"/>
      <c r="GEV156" s="29"/>
      <c r="GEW156" s="29"/>
      <c r="GEX156" s="29"/>
      <c r="GEY156" s="29"/>
      <c r="GEZ156" s="29"/>
      <c r="GFA156" s="29"/>
      <c r="GFB156" s="29"/>
      <c r="GFC156" s="29"/>
      <c r="GFD156" s="29"/>
      <c r="GFE156" s="29"/>
      <c r="GFF156" s="29"/>
      <c r="GFG156" s="29"/>
      <c r="GFH156" s="29"/>
      <c r="GFI156" s="29"/>
      <c r="GFJ156" s="29"/>
      <c r="GFK156" s="29"/>
      <c r="GFL156" s="29"/>
      <c r="GFM156" s="29"/>
      <c r="GFN156" s="29"/>
      <c r="GFO156" s="29"/>
      <c r="GFP156" s="29"/>
      <c r="GFQ156" s="29"/>
      <c r="GFR156" s="29"/>
      <c r="GFS156" s="29"/>
      <c r="GFT156" s="29"/>
      <c r="GFU156" s="29"/>
      <c r="GFV156" s="29"/>
      <c r="GFW156" s="29"/>
      <c r="GFX156" s="29"/>
      <c r="GFY156" s="29"/>
      <c r="GFZ156" s="29"/>
      <c r="GGA156" s="29"/>
      <c r="GGB156" s="29"/>
      <c r="GGC156" s="29"/>
      <c r="GGD156" s="29"/>
      <c r="GGE156" s="29"/>
      <c r="GGF156" s="29"/>
      <c r="GGG156" s="29"/>
      <c r="GGH156" s="29"/>
      <c r="GGI156" s="29"/>
      <c r="GGJ156" s="29"/>
      <c r="GGK156" s="29"/>
      <c r="GGL156" s="29"/>
      <c r="GGM156" s="29"/>
      <c r="GGN156" s="29"/>
      <c r="GGO156" s="29"/>
      <c r="GGP156" s="29"/>
      <c r="GGQ156" s="29"/>
      <c r="GGR156" s="29"/>
      <c r="GGS156" s="29"/>
      <c r="GGT156" s="29"/>
      <c r="GGU156" s="29"/>
      <c r="GGV156" s="29"/>
      <c r="GGW156" s="29"/>
      <c r="GGX156" s="29"/>
      <c r="GGY156" s="29"/>
      <c r="GGZ156" s="29"/>
      <c r="GHA156" s="29"/>
      <c r="GHB156" s="29"/>
      <c r="GHC156" s="29"/>
      <c r="GHD156" s="29"/>
      <c r="GHE156" s="29"/>
      <c r="GHF156" s="29"/>
      <c r="GHG156" s="29"/>
      <c r="GHH156" s="29"/>
      <c r="GHI156" s="29"/>
      <c r="GHJ156" s="29"/>
      <c r="GHK156" s="29"/>
      <c r="GHL156" s="29"/>
      <c r="GHM156" s="29"/>
      <c r="GHN156" s="29"/>
      <c r="GHO156" s="29"/>
      <c r="GHP156" s="29"/>
      <c r="GHQ156" s="29"/>
      <c r="GHR156" s="29"/>
      <c r="GHS156" s="29"/>
      <c r="GHT156" s="29"/>
      <c r="GHU156" s="29"/>
      <c r="GHV156" s="29"/>
      <c r="GHW156" s="29"/>
      <c r="GHX156" s="29"/>
      <c r="GHY156" s="29"/>
      <c r="GHZ156" s="29"/>
      <c r="GIA156" s="29"/>
      <c r="GIB156" s="29"/>
      <c r="GIC156" s="29"/>
      <c r="GID156" s="29"/>
      <c r="GIE156" s="29"/>
      <c r="GIF156" s="29"/>
      <c r="GIG156" s="29"/>
      <c r="GIH156" s="29"/>
      <c r="GII156" s="29"/>
      <c r="GIJ156" s="29"/>
      <c r="GIK156" s="29"/>
      <c r="GIL156" s="29"/>
      <c r="GIM156" s="29"/>
      <c r="GIN156" s="29"/>
      <c r="GIO156" s="29"/>
      <c r="GIP156" s="29"/>
      <c r="GIQ156" s="29"/>
      <c r="GIR156" s="29"/>
      <c r="GIS156" s="29"/>
      <c r="GIT156" s="29"/>
      <c r="GIU156" s="29"/>
      <c r="GIV156" s="29"/>
      <c r="GIW156" s="29"/>
      <c r="GIX156" s="29"/>
      <c r="GIY156" s="29"/>
      <c r="GIZ156" s="29"/>
      <c r="GJA156" s="29"/>
      <c r="GJB156" s="29"/>
      <c r="GJC156" s="29"/>
      <c r="GJD156" s="29"/>
      <c r="GJE156" s="29"/>
      <c r="GJF156" s="29"/>
      <c r="GJG156" s="29"/>
      <c r="GJH156" s="29"/>
      <c r="GJI156" s="29"/>
      <c r="GJJ156" s="29"/>
      <c r="GJK156" s="29"/>
      <c r="GJL156" s="29"/>
      <c r="GJM156" s="29"/>
      <c r="GJN156" s="29"/>
      <c r="GJO156" s="29"/>
      <c r="GJP156" s="29"/>
      <c r="GJQ156" s="29"/>
      <c r="GJR156" s="29"/>
      <c r="GJS156" s="29"/>
      <c r="GJT156" s="29"/>
      <c r="GJU156" s="29"/>
      <c r="GJV156" s="29"/>
      <c r="GJW156" s="29"/>
      <c r="GJX156" s="29"/>
      <c r="GJY156" s="29"/>
      <c r="GJZ156" s="29"/>
      <c r="GKA156" s="29"/>
      <c r="GKB156" s="29"/>
      <c r="GKC156" s="29"/>
      <c r="GKD156" s="29"/>
      <c r="GKE156" s="29"/>
      <c r="GKF156" s="29"/>
      <c r="GKG156" s="29"/>
      <c r="GKH156" s="29"/>
      <c r="GKI156" s="29"/>
      <c r="GKJ156" s="29"/>
      <c r="GKK156" s="29"/>
      <c r="GKL156" s="29"/>
      <c r="GKM156" s="29"/>
      <c r="GKN156" s="29"/>
      <c r="GKO156" s="29"/>
      <c r="GKP156" s="29"/>
      <c r="GKQ156" s="29"/>
      <c r="GKR156" s="29"/>
      <c r="GKS156" s="29"/>
      <c r="GKT156" s="29"/>
      <c r="GKU156" s="29"/>
      <c r="GKV156" s="29"/>
      <c r="GKW156" s="29"/>
      <c r="GKX156" s="29"/>
      <c r="GKY156" s="29"/>
      <c r="GKZ156" s="29"/>
      <c r="GLA156" s="29"/>
      <c r="GLB156" s="29"/>
      <c r="GLC156" s="29"/>
      <c r="GLD156" s="29"/>
      <c r="GLE156" s="29"/>
      <c r="GLF156" s="29"/>
      <c r="GLG156" s="29"/>
      <c r="GLH156" s="29"/>
      <c r="GLI156" s="29"/>
      <c r="GLJ156" s="29"/>
      <c r="GLK156" s="29"/>
      <c r="GLL156" s="29"/>
      <c r="GLM156" s="29"/>
      <c r="GLN156" s="29"/>
      <c r="GLO156" s="29"/>
      <c r="GLP156" s="29"/>
      <c r="GLQ156" s="29"/>
      <c r="GLR156" s="29"/>
      <c r="GLS156" s="29"/>
      <c r="GLT156" s="29"/>
      <c r="GLU156" s="29"/>
      <c r="GLV156" s="29"/>
      <c r="GLW156" s="29"/>
      <c r="GLX156" s="29"/>
      <c r="GLY156" s="29"/>
      <c r="GLZ156" s="29"/>
      <c r="GMA156" s="29"/>
      <c r="GMB156" s="29"/>
      <c r="GMC156" s="29"/>
      <c r="GMD156" s="29"/>
      <c r="GME156" s="29"/>
      <c r="GMF156" s="29"/>
      <c r="GMG156" s="29"/>
      <c r="GMH156" s="29"/>
      <c r="GMI156" s="29"/>
      <c r="GMJ156" s="29"/>
      <c r="GMK156" s="29"/>
      <c r="GML156" s="29"/>
      <c r="GMM156" s="29"/>
      <c r="GMN156" s="29"/>
      <c r="GMO156" s="29"/>
      <c r="GMP156" s="29"/>
      <c r="GMQ156" s="29"/>
      <c r="GMR156" s="29"/>
      <c r="GMS156" s="29"/>
      <c r="GMT156" s="29"/>
      <c r="GMU156" s="29"/>
      <c r="GMV156" s="29"/>
      <c r="GMW156" s="29"/>
      <c r="GMX156" s="29"/>
    </row>
    <row r="157" spans="1:5094" x14ac:dyDescent="0.25">
      <c r="F157" s="17" t="s">
        <v>2</v>
      </c>
      <c r="G157" s="14"/>
      <c r="K157" t="s">
        <v>2</v>
      </c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D158" s="20" t="s">
        <v>2</v>
      </c>
      <c r="F158" s="17"/>
      <c r="G158" s="14"/>
      <c r="L158" s="156">
        <f>SUM(L52:L154,L46,L42)</f>
        <v>54943925.919999987</v>
      </c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2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2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2:958" x14ac:dyDescent="0.25">
      <c r="B163" s="1"/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2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2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2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2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2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2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2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2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2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2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2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2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2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</sheetData>
  <sortState ref="A14:O32">
    <sortCondition ref="F14:F32"/>
  </sortState>
  <mergeCells count="4">
    <mergeCell ref="C52:G52"/>
    <mergeCell ref="I4:J4"/>
    <mergeCell ref="I5:L5"/>
    <mergeCell ref="B42:F42"/>
  </mergeCells>
  <phoneticPr fontId="0" type="noConversion"/>
  <printOptions horizontalCentered="1" verticalCentered="1" gridLines="1"/>
  <pageMargins left="0.3" right="0.2" top="0.24" bottom="0.35" header="0.17" footer="0.16"/>
  <pageSetup paperSize="5" scale="96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5" formula="1"/>
    <ignoredError sqref="L13 L33:L41 L14:L3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10" t="s">
        <v>101</v>
      </c>
      <c r="B4" s="410"/>
      <c r="C4" s="410"/>
      <c r="D4" s="410"/>
      <c r="E4" s="410"/>
      <c r="F4" s="410"/>
      <c r="G4" s="410"/>
      <c r="H4" s="410"/>
      <c r="I4" s="410"/>
      <c r="J4" s="41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10" t="s">
        <v>182</v>
      </c>
      <c r="B5" s="410"/>
      <c r="C5" s="410"/>
      <c r="D5" s="410"/>
      <c r="E5" s="410"/>
      <c r="F5" s="410"/>
      <c r="G5" s="410"/>
      <c r="H5" s="410"/>
      <c r="I5" s="410"/>
      <c r="J5" s="41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10" t="s">
        <v>102</v>
      </c>
      <c r="B7" s="410"/>
      <c r="C7" s="410"/>
      <c r="D7" s="410"/>
      <c r="E7" s="410"/>
      <c r="F7" s="410"/>
      <c r="G7" s="410"/>
      <c r="H7" s="410"/>
      <c r="I7" s="410"/>
      <c r="J7" s="41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10" t="s">
        <v>103</v>
      </c>
      <c r="B8" s="410"/>
      <c r="C8" s="410"/>
      <c r="D8" s="410"/>
      <c r="E8" s="410"/>
      <c r="F8" s="410"/>
      <c r="G8" s="410"/>
      <c r="H8" s="410"/>
      <c r="I8" s="410"/>
      <c r="J8" s="41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10" t="s">
        <v>157</v>
      </c>
      <c r="B9" s="410"/>
      <c r="C9" s="410"/>
      <c r="D9" s="410"/>
      <c r="E9" s="410"/>
      <c r="F9" s="410"/>
      <c r="G9" s="410"/>
      <c r="H9" s="410"/>
      <c r="I9" s="410"/>
      <c r="J9" s="41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10" t="s">
        <v>115</v>
      </c>
      <c r="B11" s="410"/>
      <c r="C11" s="410"/>
      <c r="D11" s="410"/>
      <c r="E11" s="410"/>
      <c r="F11" s="410"/>
      <c r="G11" s="410"/>
      <c r="H11" s="410"/>
      <c r="I11" s="410"/>
      <c r="J11" s="41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10" t="s">
        <v>94</v>
      </c>
      <c r="B13" s="410"/>
      <c r="C13" s="410"/>
      <c r="D13" s="410"/>
      <c r="E13" s="410"/>
      <c r="F13" s="410"/>
      <c r="G13" s="410"/>
      <c r="H13" s="410"/>
      <c r="I13" s="410"/>
      <c r="J13" s="41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11" t="s">
        <v>95</v>
      </c>
      <c r="B14" s="411"/>
      <c r="C14" s="411"/>
      <c r="D14" s="411"/>
      <c r="E14" s="411"/>
      <c r="F14" s="411"/>
      <c r="G14" s="411"/>
      <c r="H14" s="411"/>
      <c r="I14" s="411"/>
      <c r="J14" s="411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11"/>
      <c r="B15" s="411"/>
      <c r="C15" s="411"/>
      <c r="D15" s="411"/>
      <c r="E15" s="411"/>
      <c r="F15" s="411"/>
      <c r="G15" s="411"/>
      <c r="H15" s="411"/>
      <c r="I15" s="411"/>
      <c r="J15" s="411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11"/>
      <c r="B16" s="411"/>
      <c r="C16" s="411"/>
      <c r="D16" s="411"/>
      <c r="E16" s="411"/>
      <c r="F16" s="411"/>
      <c r="G16" s="411"/>
      <c r="H16" s="411"/>
      <c r="I16" s="411"/>
      <c r="J16" s="411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10" t="s">
        <v>96</v>
      </c>
      <c r="B17" s="410"/>
      <c r="C17" s="410"/>
      <c r="D17" s="410"/>
      <c r="E17" s="410"/>
      <c r="F17" s="410"/>
      <c r="G17" s="410"/>
      <c r="H17" s="410"/>
      <c r="I17" s="410"/>
      <c r="J17" s="41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13"/>
      <c r="B18" s="413"/>
      <c r="C18" s="413"/>
      <c r="D18" s="413"/>
      <c r="E18" s="413"/>
      <c r="F18" s="413"/>
      <c r="G18" s="413"/>
      <c r="H18" s="413"/>
      <c r="I18" s="413"/>
      <c r="J18" s="413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13"/>
      <c r="B19" s="413"/>
      <c r="C19" s="413"/>
      <c r="D19" s="413"/>
      <c r="E19" s="413"/>
      <c r="F19" s="413"/>
      <c r="G19" s="413"/>
      <c r="H19" s="413"/>
      <c r="I19" s="413"/>
      <c r="J19" s="413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14" t="s">
        <v>108</v>
      </c>
      <c r="B20" s="410"/>
      <c r="C20" s="410"/>
      <c r="D20" s="410"/>
      <c r="E20" s="410"/>
      <c r="F20" s="410"/>
      <c r="G20" s="410"/>
      <c r="H20" s="410"/>
      <c r="I20" s="410"/>
      <c r="J20" s="41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10" t="s">
        <v>113</v>
      </c>
      <c r="B22" s="410"/>
      <c r="C22" s="410"/>
      <c r="D22" s="410"/>
      <c r="E22" s="410"/>
      <c r="F22" s="410"/>
      <c r="G22" s="410"/>
      <c r="H22" s="410"/>
      <c r="I22" s="410"/>
      <c r="J22" s="41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10" t="s">
        <v>183</v>
      </c>
      <c r="B23" s="410"/>
      <c r="C23" s="410"/>
      <c r="D23" s="410"/>
      <c r="E23" s="410"/>
      <c r="F23" s="410"/>
      <c r="G23" s="410"/>
      <c r="H23" s="410"/>
      <c r="I23" s="410"/>
      <c r="J23" s="41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10" t="s">
        <v>114</v>
      </c>
      <c r="B24" s="410"/>
      <c r="C24" s="410"/>
      <c r="D24" s="410"/>
      <c r="E24" s="410"/>
      <c r="F24" s="410"/>
      <c r="G24" s="410"/>
      <c r="H24" s="410"/>
      <c r="I24" s="410"/>
      <c r="J24" s="41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10"/>
      <c r="B25" s="410"/>
      <c r="C25" s="410"/>
      <c r="D25" s="410"/>
      <c r="E25" s="410"/>
      <c r="F25" s="410"/>
      <c r="G25" s="410"/>
      <c r="H25" s="410"/>
      <c r="I25" s="410"/>
      <c r="J25" s="41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10" t="s">
        <v>106</v>
      </c>
      <c r="B26" s="410"/>
      <c r="C26" s="410"/>
      <c r="D26" s="410"/>
      <c r="E26" s="410"/>
      <c r="F26" s="410"/>
      <c r="G26" s="410"/>
      <c r="H26" s="410"/>
      <c r="I26" s="410"/>
      <c r="J26" s="41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10" t="s">
        <v>105</v>
      </c>
      <c r="B27" s="410"/>
      <c r="C27" s="410"/>
      <c r="D27" s="410"/>
      <c r="E27" s="410"/>
      <c r="F27" s="410"/>
      <c r="G27" s="410"/>
      <c r="H27" s="410"/>
      <c r="I27" s="410"/>
      <c r="J27" s="41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10" t="s">
        <v>107</v>
      </c>
      <c r="B28" s="410"/>
      <c r="C28" s="410"/>
      <c r="D28" s="410"/>
      <c r="E28" s="410"/>
      <c r="F28" s="410"/>
      <c r="G28" s="410"/>
      <c r="H28" s="410"/>
      <c r="I28" s="410"/>
      <c r="J28" s="41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10"/>
      <c r="B29" s="410"/>
      <c r="C29" s="410"/>
      <c r="D29" s="410"/>
      <c r="E29" s="410"/>
      <c r="F29" s="410"/>
      <c r="G29" s="410"/>
      <c r="H29" s="410"/>
      <c r="I29" s="410"/>
      <c r="J29" s="41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10"/>
      <c r="B30" s="410"/>
      <c r="C30" s="410"/>
      <c r="D30" s="410"/>
      <c r="E30" s="410"/>
      <c r="F30" s="410"/>
      <c r="G30" s="410"/>
      <c r="H30" s="410"/>
      <c r="I30" s="410"/>
      <c r="J30" s="41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10" t="s">
        <v>164</v>
      </c>
      <c r="B31" s="410"/>
      <c r="C31" s="410"/>
      <c r="D31" s="410"/>
      <c r="E31" s="410"/>
      <c r="F31" s="410"/>
      <c r="G31" s="410"/>
      <c r="H31" s="410"/>
      <c r="I31" s="410"/>
      <c r="J31" s="41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10"/>
      <c r="B33" s="410"/>
      <c r="C33" s="410"/>
      <c r="D33" s="410"/>
      <c r="E33" s="410"/>
      <c r="F33" s="410"/>
      <c r="G33" s="410"/>
      <c r="H33" s="410"/>
      <c r="I33" s="410"/>
      <c r="J33" s="41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10"/>
      <c r="B34" s="410"/>
      <c r="C34" s="410"/>
      <c r="D34" s="410"/>
      <c r="E34" s="410"/>
      <c r="F34" s="410"/>
      <c r="G34" s="410"/>
      <c r="H34" s="410"/>
      <c r="I34" s="410"/>
      <c r="J34" s="41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10"/>
      <c r="B35" s="410"/>
      <c r="C35" s="410"/>
      <c r="D35" s="410"/>
      <c r="E35" s="410"/>
      <c r="F35" s="410"/>
      <c r="G35" s="410"/>
      <c r="H35" s="410"/>
      <c r="I35" s="410"/>
      <c r="J35" s="41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11" t="s">
        <v>97</v>
      </c>
      <c r="B36" s="411"/>
      <c r="C36" s="411"/>
      <c r="D36" s="411"/>
      <c r="E36" s="411"/>
      <c r="F36" s="411"/>
      <c r="G36" s="411"/>
      <c r="H36" s="411"/>
      <c r="I36" s="411"/>
      <c r="J36" s="411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10" t="s">
        <v>104</v>
      </c>
      <c r="B37" s="410"/>
      <c r="C37" s="410"/>
      <c r="D37" s="410"/>
      <c r="E37" s="410"/>
      <c r="F37" s="410"/>
      <c r="G37" s="410"/>
      <c r="H37" s="410"/>
      <c r="I37" s="410"/>
      <c r="J37" s="41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11" t="s">
        <v>98</v>
      </c>
      <c r="B40" s="411"/>
      <c r="C40" s="411"/>
      <c r="D40" s="411"/>
      <c r="E40" s="411"/>
      <c r="F40" s="411"/>
      <c r="G40" s="411"/>
      <c r="H40" s="411"/>
      <c r="I40" s="411"/>
      <c r="J40" s="41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12" t="s">
        <v>140</v>
      </c>
      <c r="B41" s="412"/>
      <c r="C41" s="412"/>
      <c r="D41" s="412"/>
      <c r="E41" s="412"/>
      <c r="F41" s="412"/>
      <c r="G41" s="412"/>
      <c r="H41" s="412"/>
      <c r="I41" s="412"/>
      <c r="J41" s="41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10" t="s">
        <v>99</v>
      </c>
      <c r="B42" s="410"/>
      <c r="C42" s="410"/>
      <c r="D42" s="410"/>
      <c r="E42" s="410"/>
      <c r="F42" s="410"/>
      <c r="G42" s="410"/>
      <c r="H42" s="410"/>
      <c r="I42" s="410"/>
      <c r="J42" s="410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11" t="s">
        <v>98</v>
      </c>
      <c r="B45" s="411"/>
      <c r="C45" s="411"/>
      <c r="D45" s="411"/>
      <c r="E45" s="411"/>
      <c r="F45" s="411"/>
      <c r="G45" s="411"/>
      <c r="H45" s="411"/>
      <c r="I45" s="411"/>
      <c r="J45" s="41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12" t="s">
        <v>116</v>
      </c>
      <c r="B46" s="412"/>
      <c r="C46" s="412"/>
      <c r="D46" s="412"/>
      <c r="E46" s="412"/>
      <c r="F46" s="412"/>
      <c r="G46" s="412"/>
      <c r="H46" s="412"/>
      <c r="I46" s="412"/>
      <c r="J46" s="41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10" t="s">
        <v>100</v>
      </c>
      <c r="B47" s="410"/>
      <c r="C47" s="410"/>
      <c r="D47" s="410"/>
      <c r="E47" s="410"/>
      <c r="F47" s="410"/>
      <c r="G47" s="410"/>
      <c r="H47" s="410"/>
      <c r="I47" s="410"/>
      <c r="J47" s="410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110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111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112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2016-02-19T20:40:41Z</cp:lastPrinted>
  <dcterms:created xsi:type="dcterms:W3CDTF">1996-07-01T20:54:22Z</dcterms:created>
  <dcterms:modified xsi:type="dcterms:W3CDTF">2016-02-19T20:40:46Z</dcterms:modified>
</cp:coreProperties>
</file>